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680" firstSheet="10" activeTab="29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20" r:id="rId19"/>
    <sheet name="20" sheetId="19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</sheets>
  <calcPr calcId="144525"/>
  <fileRecoveryPr repairLoad="1"/>
</workbook>
</file>

<file path=xl/calcChain.xml><?xml version="1.0" encoding="utf-8"?>
<calcChain xmlns="http://schemas.openxmlformats.org/spreadsheetml/2006/main">
  <c r="CT48" i="30" l="1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A46" i="30"/>
  <c r="BZ46" i="30"/>
  <c r="BY46" i="30"/>
  <c r="BX46" i="30"/>
  <c r="BW46" i="30"/>
  <c r="BV46" i="30"/>
  <c r="BU46" i="30"/>
  <c r="BT46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AU46" i="30"/>
  <c r="AT46" i="30"/>
  <c r="AS46" i="30"/>
  <c r="AR46" i="30"/>
  <c r="AQ46" i="30"/>
  <c r="AP46" i="30"/>
  <c r="AO46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A45" i="30"/>
  <c r="BZ45" i="30"/>
  <c r="BY45" i="30"/>
  <c r="BX45" i="30"/>
  <c r="BW45" i="30"/>
  <c r="BV45" i="30"/>
  <c r="BU45" i="30"/>
  <c r="BT45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AU45" i="30"/>
  <c r="AT45" i="30"/>
  <c r="AS45" i="30"/>
  <c r="AR45" i="30"/>
  <c r="AQ45" i="30"/>
  <c r="AP45" i="30"/>
  <c r="AO45" i="30"/>
  <c r="AN45" i="30"/>
  <c r="AM45" i="30"/>
  <c r="AL45" i="30"/>
  <c r="AK45" i="30"/>
  <c r="AJ45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A44" i="30"/>
  <c r="BZ44" i="30"/>
  <c r="BY44" i="30"/>
  <c r="BX44" i="30"/>
  <c r="BW44" i="30"/>
  <c r="BV44" i="30"/>
  <c r="BU44" i="30"/>
  <c r="BT44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AU44" i="30"/>
  <c r="AT44" i="30"/>
  <c r="AS44" i="30"/>
  <c r="AR44" i="30"/>
  <c r="AQ44" i="30"/>
  <c r="AP44" i="30"/>
  <c r="AO44" i="30"/>
  <c r="AN44" i="30"/>
  <c r="AM44" i="30"/>
  <c r="AL44" i="30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CT43" i="30"/>
  <c r="CT49" i="30" s="1"/>
  <c r="CS43" i="30"/>
  <c r="CR43" i="30"/>
  <c r="CQ43" i="30"/>
  <c r="CP43" i="30"/>
  <c r="CP49" i="30" s="1"/>
  <c r="CO43" i="30"/>
  <c r="CN43" i="30"/>
  <c r="CM43" i="30"/>
  <c r="CL43" i="30"/>
  <c r="CL49" i="30" s="1"/>
  <c r="CK43" i="30"/>
  <c r="CJ43" i="30"/>
  <c r="CI43" i="30"/>
  <c r="CH43" i="30"/>
  <c r="CH49" i="30" s="1"/>
  <c r="CG43" i="30"/>
  <c r="CF43" i="30"/>
  <c r="CE43" i="30"/>
  <c r="CD43" i="30"/>
  <c r="CD49" i="30" s="1"/>
  <c r="CC43" i="30"/>
  <c r="CB43" i="30"/>
  <c r="CA43" i="30"/>
  <c r="BZ43" i="30"/>
  <c r="BZ49" i="30" s="1"/>
  <c r="BY43" i="30"/>
  <c r="BX43" i="30"/>
  <c r="BW43" i="30"/>
  <c r="BV43" i="30"/>
  <c r="BV49" i="30" s="1"/>
  <c r="BU43" i="30"/>
  <c r="BT43" i="30"/>
  <c r="BS43" i="30"/>
  <c r="BR43" i="30"/>
  <c r="BR49" i="30" s="1"/>
  <c r="BQ43" i="30"/>
  <c r="BP43" i="30"/>
  <c r="BO43" i="30"/>
  <c r="BN43" i="30"/>
  <c r="BM43" i="30"/>
  <c r="BL43" i="30"/>
  <c r="BL49" i="30" s="1"/>
  <c r="BK43" i="30"/>
  <c r="BJ43" i="30"/>
  <c r="BI43" i="30"/>
  <c r="BH43" i="30"/>
  <c r="BH49" i="30" s="1"/>
  <c r="BG43" i="30"/>
  <c r="BF43" i="30"/>
  <c r="BE43" i="30"/>
  <c r="BD43" i="30"/>
  <c r="BD49" i="30" s="1"/>
  <c r="BC43" i="30"/>
  <c r="BB43" i="30"/>
  <c r="BA43" i="30"/>
  <c r="AZ43" i="30"/>
  <c r="AZ49" i="30" s="1"/>
  <c r="AY43" i="30"/>
  <c r="AX43" i="30"/>
  <c r="AX49" i="30" s="1"/>
  <c r="AW43" i="30"/>
  <c r="AV43" i="30"/>
  <c r="AU43" i="30"/>
  <c r="AT43" i="30"/>
  <c r="AT49" i="30" s="1"/>
  <c r="AS43" i="30"/>
  <c r="AR43" i="30"/>
  <c r="AQ43" i="30"/>
  <c r="AP43" i="30"/>
  <c r="AP49" i="30" s="1"/>
  <c r="AO43" i="30"/>
  <c r="AN43" i="30"/>
  <c r="AM43" i="30"/>
  <c r="AL43" i="30"/>
  <c r="AL49" i="30" s="1"/>
  <c r="AK43" i="30"/>
  <c r="AJ43" i="30"/>
  <c r="AI43" i="30"/>
  <c r="AH43" i="30"/>
  <c r="AG43" i="30"/>
  <c r="AF43" i="30"/>
  <c r="AF49" i="30" s="1"/>
  <c r="AE43" i="30"/>
  <c r="AD43" i="30"/>
  <c r="AC43" i="30"/>
  <c r="AB43" i="30"/>
  <c r="AB49" i="30" s="1"/>
  <c r="AA43" i="30"/>
  <c r="Z43" i="30"/>
  <c r="Y43" i="30"/>
  <c r="X43" i="30"/>
  <c r="X49" i="30" s="1"/>
  <c r="W43" i="30"/>
  <c r="V43" i="30"/>
  <c r="U43" i="30"/>
  <c r="T43" i="30"/>
  <c r="T49" i="30" s="1"/>
  <c r="S43" i="30"/>
  <c r="R43" i="30"/>
  <c r="Q43" i="30"/>
  <c r="P43" i="30"/>
  <c r="P49" i="30" s="1"/>
  <c r="O43" i="30"/>
  <c r="N43" i="30"/>
  <c r="M43" i="30"/>
  <c r="L43" i="30"/>
  <c r="L49" i="30" s="1"/>
  <c r="K43" i="30"/>
  <c r="J43" i="30"/>
  <c r="I43" i="30"/>
  <c r="H43" i="30"/>
  <c r="H49" i="30" s="1"/>
  <c r="G43" i="30"/>
  <c r="F43" i="30"/>
  <c r="E43" i="30"/>
  <c r="D43" i="30"/>
  <c r="D49" i="30" s="1"/>
  <c r="C43" i="30"/>
  <c r="B43" i="30"/>
  <c r="BP49" i="30" l="1"/>
  <c r="BT49" i="30"/>
  <c r="BX49" i="30"/>
  <c r="CB49" i="30"/>
  <c r="CF49" i="30"/>
  <c r="CJ49" i="30"/>
  <c r="CN49" i="30"/>
  <c r="CR49" i="30"/>
  <c r="BQ49" i="30"/>
  <c r="BU49" i="30"/>
  <c r="BY49" i="30"/>
  <c r="CC49" i="30"/>
  <c r="CG49" i="30"/>
  <c r="CK49" i="30"/>
  <c r="CO49" i="30"/>
  <c r="CS49" i="30"/>
  <c r="BS49" i="30"/>
  <c r="BW49" i="30"/>
  <c r="CA49" i="30"/>
  <c r="CE49" i="30"/>
  <c r="CI49" i="30"/>
  <c r="CM49" i="30"/>
  <c r="CQ49" i="30"/>
  <c r="BA49" i="30"/>
  <c r="BI49" i="30"/>
  <c r="BB49" i="30"/>
  <c r="BF49" i="30"/>
  <c r="BJ49" i="30"/>
  <c r="BN49" i="30"/>
  <c r="BE49" i="30"/>
  <c r="BM49" i="30"/>
  <c r="AY49" i="30"/>
  <c r="BC49" i="30"/>
  <c r="BG49" i="30"/>
  <c r="BK49" i="30"/>
  <c r="BO49" i="30"/>
  <c r="AI49" i="30"/>
  <c r="AM49" i="30"/>
  <c r="AU49" i="30"/>
  <c r="AJ49" i="30"/>
  <c r="AN49" i="30"/>
  <c r="AR49" i="30"/>
  <c r="AV49" i="30"/>
  <c r="CU44" i="30"/>
  <c r="CU48" i="30"/>
  <c r="AK49" i="30"/>
  <c r="AO49" i="30"/>
  <c r="AS49" i="30"/>
  <c r="AW49" i="30"/>
  <c r="AQ49" i="30"/>
  <c r="U49" i="30"/>
  <c r="Y49" i="30"/>
  <c r="AC49" i="30"/>
  <c r="AG49" i="30"/>
  <c r="R49" i="30"/>
  <c r="V49" i="30"/>
  <c r="Z49" i="30"/>
  <c r="AD49" i="30"/>
  <c r="AH49" i="30"/>
  <c r="S49" i="30"/>
  <c r="W49" i="30"/>
  <c r="AA49" i="30"/>
  <c r="AE49" i="30"/>
  <c r="I49" i="30"/>
  <c r="Q49" i="30"/>
  <c r="CU45" i="30"/>
  <c r="B49" i="30"/>
  <c r="F49" i="30"/>
  <c r="J49" i="30"/>
  <c r="N49" i="30"/>
  <c r="CU46" i="30"/>
  <c r="E49" i="30"/>
  <c r="M49" i="30"/>
  <c r="C49" i="30"/>
  <c r="G49" i="30"/>
  <c r="K49" i="30"/>
  <c r="O49" i="30"/>
  <c r="CU47" i="30"/>
  <c r="CU43" i="30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R47" i="29"/>
  <c r="CQ47" i="29"/>
  <c r="CP47" i="29"/>
  <c r="CO47" i="29"/>
  <c r="CN47" i="29"/>
  <c r="CM47" i="29"/>
  <c r="CL47" i="29"/>
  <c r="CK47" i="29"/>
  <c r="CJ47" i="29"/>
  <c r="CI47" i="29"/>
  <c r="CH47" i="29"/>
  <c r="CG47" i="29"/>
  <c r="CF47" i="29"/>
  <c r="CE47" i="29"/>
  <c r="CD47" i="29"/>
  <c r="CC47" i="29"/>
  <c r="CB47" i="29"/>
  <c r="CA47" i="29"/>
  <c r="BZ47" i="29"/>
  <c r="BY47" i="29"/>
  <c r="BX47" i="29"/>
  <c r="BW47" i="29"/>
  <c r="BV47" i="29"/>
  <c r="BU47" i="29"/>
  <c r="BT47" i="29"/>
  <c r="BS47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A46" i="29"/>
  <c r="BZ46" i="29"/>
  <c r="BY46" i="29"/>
  <c r="BX46" i="29"/>
  <c r="BW46" i="29"/>
  <c r="BV46" i="29"/>
  <c r="BU46" i="29"/>
  <c r="BT46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A45" i="29"/>
  <c r="BZ45" i="29"/>
  <c r="BY45" i="29"/>
  <c r="BX45" i="29"/>
  <c r="BW45" i="29"/>
  <c r="BV45" i="29"/>
  <c r="BU45" i="29"/>
  <c r="BT45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A44" i="29"/>
  <c r="BZ44" i="29"/>
  <c r="BY44" i="29"/>
  <c r="BX44" i="29"/>
  <c r="BW44" i="29"/>
  <c r="BV44" i="29"/>
  <c r="BU44" i="29"/>
  <c r="BT44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D49" i="29" s="1"/>
  <c r="CC43" i="29"/>
  <c r="CB43" i="29"/>
  <c r="CA43" i="29"/>
  <c r="BZ43" i="29"/>
  <c r="BZ49" i="29" s="1"/>
  <c r="BY43" i="29"/>
  <c r="BX43" i="29"/>
  <c r="BW43" i="29"/>
  <c r="BV43" i="29"/>
  <c r="BV49" i="29" s="1"/>
  <c r="BU43" i="29"/>
  <c r="BT43" i="29"/>
  <c r="BS43" i="29"/>
  <c r="BR43" i="29"/>
  <c r="BR49" i="29" s="1"/>
  <c r="BQ43" i="29"/>
  <c r="BP43" i="29"/>
  <c r="BO43" i="29"/>
  <c r="BN43" i="29"/>
  <c r="BM43" i="29"/>
  <c r="BL43" i="29"/>
  <c r="BL49" i="29" s="1"/>
  <c r="BK43" i="29"/>
  <c r="BJ43" i="29"/>
  <c r="BI43" i="29"/>
  <c r="BH43" i="29"/>
  <c r="BH49" i="29" s="1"/>
  <c r="BG43" i="29"/>
  <c r="BF43" i="29"/>
  <c r="BE43" i="29"/>
  <c r="BD43" i="29"/>
  <c r="BD49" i="29" s="1"/>
  <c r="BC43" i="29"/>
  <c r="BB43" i="29"/>
  <c r="BA43" i="29"/>
  <c r="AZ43" i="29"/>
  <c r="AZ49" i="29" s="1"/>
  <c r="AY43" i="29"/>
  <c r="AX43" i="29"/>
  <c r="AW43" i="29"/>
  <c r="AV43" i="29"/>
  <c r="AV49" i="29" s="1"/>
  <c r="AU43" i="29"/>
  <c r="AT43" i="29"/>
  <c r="AS43" i="29"/>
  <c r="AR43" i="29"/>
  <c r="AR49" i="29" s="1"/>
  <c r="AQ43" i="29"/>
  <c r="AP43" i="29"/>
  <c r="AO43" i="29"/>
  <c r="AN43" i="29"/>
  <c r="AN49" i="29" s="1"/>
  <c r="AM43" i="29"/>
  <c r="AL43" i="29"/>
  <c r="AK43" i="29"/>
  <c r="AJ43" i="29"/>
  <c r="AJ49" i="29" s="1"/>
  <c r="AI43" i="29"/>
  <c r="AH43" i="29"/>
  <c r="AG43" i="29"/>
  <c r="AF43" i="29"/>
  <c r="AF49" i="29" s="1"/>
  <c r="AE43" i="29"/>
  <c r="AD43" i="29"/>
  <c r="AC43" i="29"/>
  <c r="AB43" i="29"/>
  <c r="AB49" i="29" s="1"/>
  <c r="AA43" i="29"/>
  <c r="Z43" i="29"/>
  <c r="Y43" i="29"/>
  <c r="X43" i="29"/>
  <c r="X49" i="29" s="1"/>
  <c r="W43" i="29"/>
  <c r="V43" i="29"/>
  <c r="U43" i="29"/>
  <c r="T43" i="29"/>
  <c r="T49" i="29" s="1"/>
  <c r="S43" i="29"/>
  <c r="R43" i="29"/>
  <c r="Q43" i="29"/>
  <c r="P43" i="29"/>
  <c r="P49" i="29" s="1"/>
  <c r="O43" i="29"/>
  <c r="N43" i="29"/>
  <c r="M43" i="29"/>
  <c r="L43" i="29"/>
  <c r="L49" i="29" s="1"/>
  <c r="K43" i="29"/>
  <c r="J43" i="29"/>
  <c r="I43" i="29"/>
  <c r="H43" i="29"/>
  <c r="H49" i="29" s="1"/>
  <c r="G43" i="29"/>
  <c r="F43" i="29"/>
  <c r="E43" i="29"/>
  <c r="D43" i="29"/>
  <c r="D49" i="29" s="1"/>
  <c r="C43" i="29"/>
  <c r="B43" i="29"/>
  <c r="CH49" i="29" l="1"/>
  <c r="CL49" i="29"/>
  <c r="CP49" i="29"/>
  <c r="CT49" i="29"/>
  <c r="BP49" i="29"/>
  <c r="BT49" i="29"/>
  <c r="BX49" i="29"/>
  <c r="CB49" i="29"/>
  <c r="CF49" i="29"/>
  <c r="CJ49" i="29"/>
  <c r="CN49" i="29"/>
  <c r="CR49" i="29"/>
  <c r="BQ49" i="29"/>
  <c r="BU49" i="29"/>
  <c r="BY49" i="29"/>
  <c r="CC49" i="29"/>
  <c r="CG49" i="29"/>
  <c r="CK49" i="29"/>
  <c r="CO49" i="29"/>
  <c r="CS49" i="29"/>
  <c r="BS49" i="29"/>
  <c r="BW49" i="29"/>
  <c r="CA49" i="29"/>
  <c r="CE49" i="29"/>
  <c r="CI49" i="29"/>
  <c r="CM49" i="29"/>
  <c r="CQ49" i="29"/>
  <c r="BA49" i="29"/>
  <c r="BE49" i="29"/>
  <c r="BI49" i="29"/>
  <c r="BM49" i="29"/>
  <c r="BB49" i="29"/>
  <c r="BF49" i="29"/>
  <c r="BJ49" i="29"/>
  <c r="BN49" i="29"/>
  <c r="AY49" i="29"/>
  <c r="BC49" i="29"/>
  <c r="BG49" i="29"/>
  <c r="BK49" i="29"/>
  <c r="BO49" i="29"/>
  <c r="AK49" i="29"/>
  <c r="AW49" i="29"/>
  <c r="AL49" i="29"/>
  <c r="AP49" i="29"/>
  <c r="AT49" i="29"/>
  <c r="AX49" i="29"/>
  <c r="AO49" i="29"/>
  <c r="AS49" i="29"/>
  <c r="AI49" i="29"/>
  <c r="AM49" i="29"/>
  <c r="AQ49" i="29"/>
  <c r="AU49" i="29"/>
  <c r="U49" i="29"/>
  <c r="Y49" i="29"/>
  <c r="AC49" i="29"/>
  <c r="AG49" i="29"/>
  <c r="R49" i="29"/>
  <c r="V49" i="29"/>
  <c r="Z49" i="29"/>
  <c r="AD49" i="29"/>
  <c r="AH49" i="29"/>
  <c r="S49" i="29"/>
  <c r="W49" i="29"/>
  <c r="AA49" i="29"/>
  <c r="AE49" i="29"/>
  <c r="E49" i="29"/>
  <c r="M49" i="29"/>
  <c r="Q49" i="29"/>
  <c r="CU45" i="29"/>
  <c r="CU46" i="29"/>
  <c r="B49" i="29"/>
  <c r="F49" i="29"/>
  <c r="J49" i="29"/>
  <c r="N49" i="29"/>
  <c r="I49" i="29"/>
  <c r="CU43" i="29"/>
  <c r="G49" i="29"/>
  <c r="K49" i="29"/>
  <c r="O49" i="29"/>
  <c r="CU44" i="29"/>
  <c r="CU47" i="29"/>
  <c r="CU48" i="29"/>
  <c r="C49" i="29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R46" i="28"/>
  <c r="CQ46" i="28"/>
  <c r="CP46" i="28"/>
  <c r="CO46" i="28"/>
  <c r="CN46" i="28"/>
  <c r="CM46" i="28"/>
  <c r="CL46" i="28"/>
  <c r="CK46" i="28"/>
  <c r="CJ46" i="28"/>
  <c r="CI46" i="28"/>
  <c r="CH46" i="28"/>
  <c r="CG46" i="28"/>
  <c r="CF46" i="28"/>
  <c r="CE46" i="28"/>
  <c r="CD46" i="28"/>
  <c r="CC46" i="28"/>
  <c r="CB46" i="28"/>
  <c r="CA46" i="28"/>
  <c r="BZ46" i="28"/>
  <c r="BY46" i="28"/>
  <c r="BX46" i="28"/>
  <c r="BW46" i="28"/>
  <c r="BV46" i="28"/>
  <c r="BU46" i="28"/>
  <c r="BT46" i="28"/>
  <c r="BS46" i="28"/>
  <c r="BR46" i="28"/>
  <c r="BQ46" i="28"/>
  <c r="BP46" i="28"/>
  <c r="BO46" i="28"/>
  <c r="BN46" i="28"/>
  <c r="BM46" i="28"/>
  <c r="BL46" i="28"/>
  <c r="BK46" i="28"/>
  <c r="BJ46" i="28"/>
  <c r="BI46" i="28"/>
  <c r="BH46" i="28"/>
  <c r="BG46" i="28"/>
  <c r="BF46" i="28"/>
  <c r="BE46" i="28"/>
  <c r="BD46" i="28"/>
  <c r="BC46" i="28"/>
  <c r="BB46" i="28"/>
  <c r="BA46" i="28"/>
  <c r="AZ46" i="28"/>
  <c r="AY46" i="28"/>
  <c r="AX46" i="28"/>
  <c r="AW46" i="28"/>
  <c r="AV46" i="28"/>
  <c r="AU46" i="28"/>
  <c r="AT46" i="28"/>
  <c r="AS46" i="28"/>
  <c r="AR46" i="28"/>
  <c r="AQ46" i="28"/>
  <c r="AP46" i="28"/>
  <c r="AO46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CT45" i="28"/>
  <c r="CS45" i="28"/>
  <c r="CR45" i="28"/>
  <c r="CQ45" i="28"/>
  <c r="CP45" i="28"/>
  <c r="CO45" i="28"/>
  <c r="CN45" i="28"/>
  <c r="CM45" i="28"/>
  <c r="CL45" i="28"/>
  <c r="CK45" i="28"/>
  <c r="CJ45" i="28"/>
  <c r="CI45" i="28"/>
  <c r="CH45" i="28"/>
  <c r="CG45" i="28"/>
  <c r="CF45" i="28"/>
  <c r="CE45" i="28"/>
  <c r="CD45" i="28"/>
  <c r="CC45" i="28"/>
  <c r="CB45" i="28"/>
  <c r="CA45" i="28"/>
  <c r="BZ45" i="28"/>
  <c r="BY45" i="28"/>
  <c r="BX45" i="28"/>
  <c r="BW45" i="28"/>
  <c r="BV45" i="28"/>
  <c r="BU45" i="28"/>
  <c r="BT45" i="28"/>
  <c r="BS45" i="28"/>
  <c r="BR45" i="28"/>
  <c r="BQ45" i="28"/>
  <c r="BP45" i="28"/>
  <c r="BO45" i="28"/>
  <c r="BN45" i="28"/>
  <c r="BM45" i="28"/>
  <c r="BL45" i="28"/>
  <c r="BK45" i="28"/>
  <c r="BJ45" i="28"/>
  <c r="BI45" i="28"/>
  <c r="BH45" i="28"/>
  <c r="BG45" i="28"/>
  <c r="BF45" i="28"/>
  <c r="BE45" i="28"/>
  <c r="BD45" i="28"/>
  <c r="BC45" i="28"/>
  <c r="BB45" i="28"/>
  <c r="BA45" i="28"/>
  <c r="AZ45" i="28"/>
  <c r="AY45" i="28"/>
  <c r="AX45" i="28"/>
  <c r="AW45" i="28"/>
  <c r="AV45" i="28"/>
  <c r="AU45" i="28"/>
  <c r="AT45" i="28"/>
  <c r="AS45" i="28"/>
  <c r="AR45" i="28"/>
  <c r="AQ45" i="28"/>
  <c r="AP45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CT44" i="28"/>
  <c r="CS44" i="28"/>
  <c r="CR44" i="28"/>
  <c r="CQ44" i="28"/>
  <c r="CP44" i="28"/>
  <c r="CO44" i="28"/>
  <c r="CN44" i="28"/>
  <c r="CM44" i="28"/>
  <c r="CL44" i="28"/>
  <c r="CK44" i="28"/>
  <c r="CJ44" i="28"/>
  <c r="CI44" i="28"/>
  <c r="CH44" i="28"/>
  <c r="CG44" i="28"/>
  <c r="CF44" i="28"/>
  <c r="CE44" i="28"/>
  <c r="CD44" i="28"/>
  <c r="CC44" i="28"/>
  <c r="CB44" i="28"/>
  <c r="CA44" i="28"/>
  <c r="BZ44" i="28"/>
  <c r="BY44" i="28"/>
  <c r="BX44" i="28"/>
  <c r="BW44" i="28"/>
  <c r="BV44" i="28"/>
  <c r="BU44" i="28"/>
  <c r="BT44" i="28"/>
  <c r="BS44" i="28"/>
  <c r="BR44" i="28"/>
  <c r="BQ44" i="28"/>
  <c r="BP44" i="28"/>
  <c r="BO44" i="28"/>
  <c r="BN44" i="28"/>
  <c r="BM44" i="28"/>
  <c r="BL44" i="28"/>
  <c r="BK44" i="28"/>
  <c r="BJ44" i="28"/>
  <c r="BI44" i="28"/>
  <c r="BH44" i="28"/>
  <c r="BG44" i="28"/>
  <c r="BF44" i="28"/>
  <c r="BE44" i="28"/>
  <c r="BD44" i="28"/>
  <c r="BC44" i="28"/>
  <c r="BB44" i="28"/>
  <c r="BA44" i="28"/>
  <c r="AZ44" i="28"/>
  <c r="AY44" i="28"/>
  <c r="AX44" i="28"/>
  <c r="AW44" i="28"/>
  <c r="AV44" i="28"/>
  <c r="AU44" i="28"/>
  <c r="AT44" i="28"/>
  <c r="AS44" i="28"/>
  <c r="AR44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CT43" i="28"/>
  <c r="CS43" i="28"/>
  <c r="CR43" i="28"/>
  <c r="CQ43" i="28"/>
  <c r="CP43" i="28"/>
  <c r="CO43" i="28"/>
  <c r="CN43" i="28"/>
  <c r="CM43" i="28"/>
  <c r="CL43" i="28"/>
  <c r="CK43" i="28"/>
  <c r="CJ43" i="28"/>
  <c r="CI43" i="28"/>
  <c r="CH43" i="28"/>
  <c r="CG43" i="28"/>
  <c r="CF43" i="28"/>
  <c r="CF49" i="28" s="1"/>
  <c r="CE43" i="28"/>
  <c r="CD43" i="28"/>
  <c r="CC43" i="28"/>
  <c r="CB43" i="28"/>
  <c r="CB49" i="28" s="1"/>
  <c r="CA43" i="28"/>
  <c r="BZ43" i="28"/>
  <c r="BY43" i="28"/>
  <c r="BX43" i="28"/>
  <c r="BX49" i="28" s="1"/>
  <c r="BW43" i="28"/>
  <c r="BV43" i="28"/>
  <c r="BU43" i="28"/>
  <c r="BT43" i="28"/>
  <c r="BT49" i="28" s="1"/>
  <c r="BS43" i="28"/>
  <c r="BR43" i="28"/>
  <c r="BQ43" i="28"/>
  <c r="BP43" i="28"/>
  <c r="BP49" i="28" s="1"/>
  <c r="BO43" i="28"/>
  <c r="BN43" i="28"/>
  <c r="BM43" i="28"/>
  <c r="BL43" i="28"/>
  <c r="BL49" i="28" s="1"/>
  <c r="BK43" i="28"/>
  <c r="BJ43" i="28"/>
  <c r="BI43" i="28"/>
  <c r="BH43" i="28"/>
  <c r="BH49" i="28" s="1"/>
  <c r="BG43" i="28"/>
  <c r="BF43" i="28"/>
  <c r="BE43" i="28"/>
  <c r="BD43" i="28"/>
  <c r="BD49" i="28" s="1"/>
  <c r="BC43" i="28"/>
  <c r="BB43" i="28"/>
  <c r="BA43" i="28"/>
  <c r="AZ43" i="28"/>
  <c r="AZ49" i="28" s="1"/>
  <c r="AY43" i="28"/>
  <c r="AX43" i="28"/>
  <c r="AW43" i="28"/>
  <c r="AV43" i="28"/>
  <c r="AV49" i="28" s="1"/>
  <c r="AU43" i="28"/>
  <c r="AT43" i="28"/>
  <c r="AS43" i="28"/>
  <c r="AR43" i="28"/>
  <c r="AR49" i="28" s="1"/>
  <c r="AQ43" i="28"/>
  <c r="AP43" i="28"/>
  <c r="AO43" i="28"/>
  <c r="AN43" i="28"/>
  <c r="AN49" i="28" s="1"/>
  <c r="AM43" i="28"/>
  <c r="AL43" i="28"/>
  <c r="AK43" i="28"/>
  <c r="AJ43" i="28"/>
  <c r="AJ49" i="28" s="1"/>
  <c r="AI43" i="28"/>
  <c r="AH43" i="28"/>
  <c r="AG43" i="28"/>
  <c r="AF43" i="28"/>
  <c r="AF49" i="28" s="1"/>
  <c r="AE43" i="28"/>
  <c r="AD43" i="28"/>
  <c r="AC43" i="28"/>
  <c r="AB43" i="28"/>
  <c r="AB49" i="28" s="1"/>
  <c r="AA43" i="28"/>
  <c r="Z43" i="28"/>
  <c r="Y43" i="28"/>
  <c r="X43" i="28"/>
  <c r="X49" i="28" s="1"/>
  <c r="W43" i="28"/>
  <c r="V43" i="28"/>
  <c r="U43" i="28"/>
  <c r="T43" i="28"/>
  <c r="T49" i="28" s="1"/>
  <c r="S43" i="28"/>
  <c r="R43" i="28"/>
  <c r="Q43" i="28"/>
  <c r="P43" i="28"/>
  <c r="P49" i="28" s="1"/>
  <c r="O43" i="28"/>
  <c r="N43" i="28"/>
  <c r="M43" i="28"/>
  <c r="L43" i="28"/>
  <c r="L49" i="28" s="1"/>
  <c r="K43" i="28"/>
  <c r="J43" i="28"/>
  <c r="I43" i="28"/>
  <c r="H43" i="28"/>
  <c r="H49" i="28" s="1"/>
  <c r="G43" i="28"/>
  <c r="F43" i="28"/>
  <c r="E43" i="28"/>
  <c r="D43" i="28"/>
  <c r="D49" i="28" s="1"/>
  <c r="C43" i="28"/>
  <c r="B43" i="28"/>
  <c r="CJ49" i="28" l="1"/>
  <c r="CN49" i="28"/>
  <c r="CR49" i="28"/>
  <c r="CU44" i="28"/>
  <c r="CU48" i="28"/>
  <c r="BQ49" i="28"/>
  <c r="BY49" i="28"/>
  <c r="CG49" i="28"/>
  <c r="CO49" i="28"/>
  <c r="BR49" i="28"/>
  <c r="BV49" i="28"/>
  <c r="BZ49" i="28"/>
  <c r="CD49" i="28"/>
  <c r="CH49" i="28"/>
  <c r="CL49" i="28"/>
  <c r="CP49" i="28"/>
  <c r="CT49" i="28"/>
  <c r="BU49" i="28"/>
  <c r="CC49" i="28"/>
  <c r="CK49" i="28"/>
  <c r="CS49" i="28"/>
  <c r="BS49" i="28"/>
  <c r="BW49" i="28"/>
  <c r="CA49" i="28"/>
  <c r="CE49" i="28"/>
  <c r="CI49" i="28"/>
  <c r="CM49" i="28"/>
  <c r="CQ49" i="28"/>
  <c r="BE49" i="28"/>
  <c r="BI49" i="28"/>
  <c r="BB49" i="28"/>
  <c r="BF49" i="28"/>
  <c r="BJ49" i="28"/>
  <c r="BN49" i="28"/>
  <c r="BA49" i="28"/>
  <c r="BM49" i="28"/>
  <c r="AY49" i="28"/>
  <c r="BC49" i="28"/>
  <c r="BG49" i="28"/>
  <c r="BK49" i="28"/>
  <c r="BO49" i="28"/>
  <c r="AK49" i="28"/>
  <c r="AO49" i="28"/>
  <c r="AS49" i="28"/>
  <c r="AW49" i="28"/>
  <c r="AL49" i="28"/>
  <c r="AP49" i="28"/>
  <c r="AT49" i="28"/>
  <c r="AX49" i="28"/>
  <c r="AI49" i="28"/>
  <c r="AM49" i="28"/>
  <c r="AQ49" i="28"/>
  <c r="AU49" i="28"/>
  <c r="U49" i="28"/>
  <c r="Y49" i="28"/>
  <c r="AC49" i="28"/>
  <c r="AG49" i="28"/>
  <c r="R49" i="28"/>
  <c r="V49" i="28"/>
  <c r="Z49" i="28"/>
  <c r="AD49" i="28"/>
  <c r="AH49" i="28"/>
  <c r="S49" i="28"/>
  <c r="W49" i="28"/>
  <c r="AA49" i="28"/>
  <c r="AE49" i="28"/>
  <c r="E49" i="28"/>
  <c r="I49" i="28"/>
  <c r="M49" i="28"/>
  <c r="Q49" i="28"/>
  <c r="CU45" i="28"/>
  <c r="B49" i="28"/>
  <c r="F49" i="28"/>
  <c r="J49" i="28"/>
  <c r="N49" i="28"/>
  <c r="CU46" i="28"/>
  <c r="C49" i="28"/>
  <c r="G49" i="28"/>
  <c r="K49" i="28"/>
  <c r="O49" i="28"/>
  <c r="CU47" i="28"/>
  <c r="CU43" i="28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T46" i="27"/>
  <c r="CS46" i="27"/>
  <c r="CR46" i="27"/>
  <c r="CQ46" i="27"/>
  <c r="CP46" i="27"/>
  <c r="CO46" i="27"/>
  <c r="CN46" i="27"/>
  <c r="CM46" i="27"/>
  <c r="CL46" i="27"/>
  <c r="CK46" i="27"/>
  <c r="CJ46" i="27"/>
  <c r="CI46" i="27"/>
  <c r="CH46" i="27"/>
  <c r="CG46" i="27"/>
  <c r="CF46" i="27"/>
  <c r="CE46" i="27"/>
  <c r="CD46" i="27"/>
  <c r="CC46" i="27"/>
  <c r="CB46" i="27"/>
  <c r="CA46" i="27"/>
  <c r="BZ46" i="27"/>
  <c r="BY46" i="27"/>
  <c r="BX46" i="27"/>
  <c r="BW46" i="27"/>
  <c r="BV46" i="27"/>
  <c r="BU46" i="27"/>
  <c r="BT46" i="27"/>
  <c r="BS46" i="27"/>
  <c r="BR46" i="27"/>
  <c r="BQ46" i="27"/>
  <c r="BP46" i="27"/>
  <c r="BO46" i="27"/>
  <c r="BN46" i="27"/>
  <c r="BM46" i="27"/>
  <c r="BL46" i="27"/>
  <c r="BK46" i="27"/>
  <c r="BJ46" i="27"/>
  <c r="BI46" i="27"/>
  <c r="BH46" i="27"/>
  <c r="BG46" i="27"/>
  <c r="BF46" i="27"/>
  <c r="BE46" i="27"/>
  <c r="BD46" i="27"/>
  <c r="BC46" i="27"/>
  <c r="BB46" i="27"/>
  <c r="BA46" i="27"/>
  <c r="AZ46" i="27"/>
  <c r="AY46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CT45" i="27"/>
  <c r="CS45" i="27"/>
  <c r="CR45" i="27"/>
  <c r="CQ45" i="27"/>
  <c r="CP45" i="27"/>
  <c r="CO45" i="27"/>
  <c r="CN45" i="27"/>
  <c r="CM45" i="27"/>
  <c r="CL45" i="27"/>
  <c r="CK45" i="27"/>
  <c r="CJ45" i="27"/>
  <c r="CI45" i="27"/>
  <c r="CH45" i="27"/>
  <c r="CG45" i="27"/>
  <c r="CF45" i="27"/>
  <c r="CE45" i="27"/>
  <c r="CD45" i="27"/>
  <c r="CC45" i="27"/>
  <c r="CB45" i="27"/>
  <c r="CA45" i="27"/>
  <c r="BZ45" i="27"/>
  <c r="BY45" i="27"/>
  <c r="BX45" i="27"/>
  <c r="BW45" i="27"/>
  <c r="BV45" i="27"/>
  <c r="BU45" i="27"/>
  <c r="BT45" i="27"/>
  <c r="BS45" i="27"/>
  <c r="BR45" i="27"/>
  <c r="BQ45" i="27"/>
  <c r="BP45" i="27"/>
  <c r="BO45" i="27"/>
  <c r="BN45" i="27"/>
  <c r="BM45" i="27"/>
  <c r="BL45" i="27"/>
  <c r="BK45" i="27"/>
  <c r="BJ45" i="27"/>
  <c r="BI45" i="27"/>
  <c r="BH45" i="27"/>
  <c r="BG45" i="27"/>
  <c r="BF45" i="27"/>
  <c r="BE45" i="27"/>
  <c r="BD45" i="27"/>
  <c r="BC45" i="27"/>
  <c r="BB45" i="27"/>
  <c r="BA45" i="27"/>
  <c r="AZ45" i="27"/>
  <c r="AY45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CT44" i="27"/>
  <c r="CS44" i="27"/>
  <c r="CR44" i="27"/>
  <c r="CQ44" i="27"/>
  <c r="CP44" i="27"/>
  <c r="CO44" i="27"/>
  <c r="CN44" i="27"/>
  <c r="CM44" i="27"/>
  <c r="CL44" i="27"/>
  <c r="CK44" i="27"/>
  <c r="CJ44" i="27"/>
  <c r="CI44" i="27"/>
  <c r="CH44" i="27"/>
  <c r="CG44" i="27"/>
  <c r="CF44" i="27"/>
  <c r="CE44" i="27"/>
  <c r="CD44" i="27"/>
  <c r="CC44" i="27"/>
  <c r="CB44" i="27"/>
  <c r="CA44" i="27"/>
  <c r="BZ44" i="27"/>
  <c r="BY44" i="27"/>
  <c r="BX44" i="27"/>
  <c r="BW44" i="27"/>
  <c r="BV44" i="27"/>
  <c r="BU44" i="27"/>
  <c r="BT44" i="27"/>
  <c r="BS44" i="27"/>
  <c r="BR44" i="27"/>
  <c r="BQ44" i="27"/>
  <c r="BP44" i="27"/>
  <c r="BO44" i="27"/>
  <c r="BN44" i="27"/>
  <c r="BM44" i="27"/>
  <c r="BL44" i="27"/>
  <c r="BK44" i="27"/>
  <c r="BJ44" i="27"/>
  <c r="BI44" i="27"/>
  <c r="BH44" i="27"/>
  <c r="BG44" i="27"/>
  <c r="BF44" i="27"/>
  <c r="BE44" i="27"/>
  <c r="BD44" i="27"/>
  <c r="BC44" i="27"/>
  <c r="BB44" i="27"/>
  <c r="BA44" i="27"/>
  <c r="AZ44" i="27"/>
  <c r="AY44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CT43" i="27"/>
  <c r="CT49" i="27" s="1"/>
  <c r="CS43" i="27"/>
  <c r="CR43" i="27"/>
  <c r="CR49" i="27" s="1"/>
  <c r="CQ43" i="27"/>
  <c r="CP43" i="27"/>
  <c r="CP49" i="27" s="1"/>
  <c r="CO43" i="27"/>
  <c r="CN43" i="27"/>
  <c r="CN49" i="27" s="1"/>
  <c r="CM43" i="27"/>
  <c r="CL43" i="27"/>
  <c r="CL49" i="27" s="1"/>
  <c r="CK43" i="27"/>
  <c r="CJ43" i="27"/>
  <c r="CJ49" i="27" s="1"/>
  <c r="CI43" i="27"/>
  <c r="CH43" i="27"/>
  <c r="CH49" i="27" s="1"/>
  <c r="CG43" i="27"/>
  <c r="CF43" i="27"/>
  <c r="CF49" i="27" s="1"/>
  <c r="CE43" i="27"/>
  <c r="CD43" i="27"/>
  <c r="CD49" i="27" s="1"/>
  <c r="CC43" i="27"/>
  <c r="CB43" i="27"/>
  <c r="CB49" i="27" s="1"/>
  <c r="CA43" i="27"/>
  <c r="BZ43" i="27"/>
  <c r="BZ49" i="27" s="1"/>
  <c r="BY43" i="27"/>
  <c r="BX43" i="27"/>
  <c r="BX49" i="27" s="1"/>
  <c r="BW43" i="27"/>
  <c r="BV43" i="27"/>
  <c r="BV49" i="27" s="1"/>
  <c r="BU43" i="27"/>
  <c r="BT43" i="27"/>
  <c r="BT49" i="27" s="1"/>
  <c r="BS43" i="27"/>
  <c r="BR43" i="27"/>
  <c r="BR49" i="27" s="1"/>
  <c r="BQ43" i="27"/>
  <c r="BP43" i="27"/>
  <c r="BP49" i="27" s="1"/>
  <c r="BO43" i="27"/>
  <c r="BN43" i="27"/>
  <c r="BM43" i="27"/>
  <c r="BL43" i="27"/>
  <c r="BL49" i="27" s="1"/>
  <c r="BK43" i="27"/>
  <c r="BJ43" i="27"/>
  <c r="BI43" i="27"/>
  <c r="BH43" i="27"/>
  <c r="BH49" i="27" s="1"/>
  <c r="BG43" i="27"/>
  <c r="BF43" i="27"/>
  <c r="BE43" i="27"/>
  <c r="BD43" i="27"/>
  <c r="BD49" i="27" s="1"/>
  <c r="BC43" i="27"/>
  <c r="BB43" i="27"/>
  <c r="BA43" i="27"/>
  <c r="AZ43" i="27"/>
  <c r="AZ49" i="27" s="1"/>
  <c r="AY43" i="27"/>
  <c r="AX43" i="27"/>
  <c r="AX49" i="27" s="1"/>
  <c r="AW43" i="27"/>
  <c r="AV43" i="27"/>
  <c r="AU43" i="27"/>
  <c r="AT43" i="27"/>
  <c r="AT49" i="27" s="1"/>
  <c r="AS43" i="27"/>
  <c r="AR43" i="27"/>
  <c r="AQ43" i="27"/>
  <c r="AP43" i="27"/>
  <c r="AP49" i="27" s="1"/>
  <c r="AO43" i="27"/>
  <c r="AN43" i="27"/>
  <c r="AM43" i="27"/>
  <c r="AL43" i="27"/>
  <c r="AL49" i="27" s="1"/>
  <c r="AK43" i="27"/>
  <c r="AJ43" i="27"/>
  <c r="AI43" i="27"/>
  <c r="AH43" i="27"/>
  <c r="AH49" i="27" s="1"/>
  <c r="AG43" i="27"/>
  <c r="AF43" i="27"/>
  <c r="AE43" i="27"/>
  <c r="AD43" i="27"/>
  <c r="AD49" i="27" s="1"/>
  <c r="AC43" i="27"/>
  <c r="AB43" i="27"/>
  <c r="AA43" i="27"/>
  <c r="Z43" i="27"/>
  <c r="Z49" i="27" s="1"/>
  <c r="Y43" i="27"/>
  <c r="X43" i="27"/>
  <c r="W43" i="27"/>
  <c r="V43" i="27"/>
  <c r="V49" i="27" s="1"/>
  <c r="U43" i="27"/>
  <c r="T43" i="27"/>
  <c r="S43" i="27"/>
  <c r="R43" i="27"/>
  <c r="R49" i="27" s="1"/>
  <c r="Q43" i="27"/>
  <c r="P43" i="27"/>
  <c r="O43" i="27"/>
  <c r="N43" i="27"/>
  <c r="N49" i="27" s="1"/>
  <c r="M43" i="27"/>
  <c r="L43" i="27"/>
  <c r="K43" i="27"/>
  <c r="J43" i="27"/>
  <c r="J49" i="27" s="1"/>
  <c r="I43" i="27"/>
  <c r="H43" i="27"/>
  <c r="G43" i="27"/>
  <c r="F43" i="27"/>
  <c r="F49" i="27" s="1"/>
  <c r="E43" i="27"/>
  <c r="D43" i="27"/>
  <c r="C43" i="27"/>
  <c r="B43" i="27"/>
  <c r="B49" i="27" s="1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CT45" i="26"/>
  <c r="CS45" i="26"/>
  <c r="CR45" i="26"/>
  <c r="CQ45" i="26"/>
  <c r="CP45" i="26"/>
  <c r="CO45" i="26"/>
  <c r="CN45" i="26"/>
  <c r="CM45" i="26"/>
  <c r="CL45" i="26"/>
  <c r="CK45" i="26"/>
  <c r="CJ45" i="26"/>
  <c r="CI45" i="26"/>
  <c r="CH45" i="26"/>
  <c r="CG45" i="26"/>
  <c r="CF45" i="26"/>
  <c r="CE45" i="26"/>
  <c r="CD45" i="26"/>
  <c r="CC45" i="26"/>
  <c r="CB45" i="26"/>
  <c r="CA45" i="26"/>
  <c r="BZ45" i="26"/>
  <c r="BY45" i="26"/>
  <c r="BX45" i="26"/>
  <c r="BW45" i="26"/>
  <c r="BV45" i="26"/>
  <c r="BU45" i="26"/>
  <c r="BT45" i="26"/>
  <c r="BS45" i="26"/>
  <c r="BR45" i="26"/>
  <c r="BQ45" i="26"/>
  <c r="BP45" i="26"/>
  <c r="BO45" i="26"/>
  <c r="BN45" i="26"/>
  <c r="BM45" i="26"/>
  <c r="BL45" i="26"/>
  <c r="BK45" i="26"/>
  <c r="BJ45" i="26"/>
  <c r="BI45" i="26"/>
  <c r="BH45" i="26"/>
  <c r="BG45" i="26"/>
  <c r="BF45" i="26"/>
  <c r="BE45" i="26"/>
  <c r="BD45" i="26"/>
  <c r="BC45" i="26"/>
  <c r="BB45" i="26"/>
  <c r="BA45" i="26"/>
  <c r="AZ45" i="26"/>
  <c r="AY45" i="26"/>
  <c r="AX45" i="26"/>
  <c r="AW45" i="26"/>
  <c r="AV45" i="26"/>
  <c r="AU45" i="26"/>
  <c r="AT45" i="26"/>
  <c r="AS45" i="26"/>
  <c r="AR45" i="26"/>
  <c r="AQ45" i="26"/>
  <c r="AP45" i="26"/>
  <c r="AO45" i="26"/>
  <c r="AN45" i="26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CT44" i="26"/>
  <c r="CS44" i="26"/>
  <c r="CR44" i="26"/>
  <c r="CQ44" i="26"/>
  <c r="CP44" i="26"/>
  <c r="CO44" i="26"/>
  <c r="CN44" i="26"/>
  <c r="CM44" i="26"/>
  <c r="CL44" i="26"/>
  <c r="CK44" i="26"/>
  <c r="CJ44" i="26"/>
  <c r="CI44" i="26"/>
  <c r="CH44" i="26"/>
  <c r="CG44" i="26"/>
  <c r="CF44" i="26"/>
  <c r="CE44" i="26"/>
  <c r="CD44" i="26"/>
  <c r="CC44" i="26"/>
  <c r="CB44" i="26"/>
  <c r="CA44" i="26"/>
  <c r="BZ44" i="26"/>
  <c r="BY44" i="26"/>
  <c r="BX44" i="26"/>
  <c r="BW44" i="26"/>
  <c r="BV44" i="26"/>
  <c r="BU44" i="26"/>
  <c r="BT44" i="26"/>
  <c r="BS44" i="26"/>
  <c r="BR44" i="26"/>
  <c r="BQ44" i="26"/>
  <c r="BP44" i="26"/>
  <c r="BO44" i="26"/>
  <c r="BN44" i="26"/>
  <c r="BM44" i="26"/>
  <c r="BL44" i="26"/>
  <c r="BK44" i="26"/>
  <c r="BJ44" i="26"/>
  <c r="BI44" i="26"/>
  <c r="BH44" i="26"/>
  <c r="BG44" i="26"/>
  <c r="BF44" i="26"/>
  <c r="BE44" i="26"/>
  <c r="BD44" i="26"/>
  <c r="BC44" i="26"/>
  <c r="BB44" i="26"/>
  <c r="BA44" i="26"/>
  <c r="AZ44" i="26"/>
  <c r="AY44" i="26"/>
  <c r="AX44" i="26"/>
  <c r="AW44" i="26"/>
  <c r="AV44" i="26"/>
  <c r="AU44" i="26"/>
  <c r="AT44" i="26"/>
  <c r="AS44" i="26"/>
  <c r="AR44" i="26"/>
  <c r="AQ44" i="26"/>
  <c r="AP44" i="26"/>
  <c r="AO44" i="26"/>
  <c r="AN44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CT43" i="26"/>
  <c r="CT49" i="26" s="1"/>
  <c r="CS43" i="26"/>
  <c r="CR43" i="26"/>
  <c r="CQ43" i="26"/>
  <c r="CP43" i="26"/>
  <c r="CP49" i="26" s="1"/>
  <c r="CO43" i="26"/>
  <c r="CN43" i="26"/>
  <c r="CM43" i="26"/>
  <c r="CL43" i="26"/>
  <c r="CL49" i="26" s="1"/>
  <c r="CK43" i="26"/>
  <c r="CJ43" i="26"/>
  <c r="CI43" i="26"/>
  <c r="CH43" i="26"/>
  <c r="CH49" i="26" s="1"/>
  <c r="CG43" i="26"/>
  <c r="CF43" i="26"/>
  <c r="CE43" i="26"/>
  <c r="CD43" i="26"/>
  <c r="CD49" i="26" s="1"/>
  <c r="CC43" i="26"/>
  <c r="CB43" i="26"/>
  <c r="CA43" i="26"/>
  <c r="BZ43" i="26"/>
  <c r="BZ49" i="26" s="1"/>
  <c r="BY43" i="26"/>
  <c r="BX43" i="26"/>
  <c r="BW43" i="26"/>
  <c r="BV43" i="26"/>
  <c r="BV49" i="26" s="1"/>
  <c r="BU43" i="26"/>
  <c r="BT43" i="26"/>
  <c r="BS43" i="26"/>
  <c r="BR43" i="26"/>
  <c r="BR49" i="26" s="1"/>
  <c r="BQ43" i="26"/>
  <c r="BP43" i="26"/>
  <c r="BO43" i="26"/>
  <c r="BN43" i="26"/>
  <c r="BN49" i="26" s="1"/>
  <c r="BM43" i="26"/>
  <c r="BL43" i="26"/>
  <c r="BK43" i="26"/>
  <c r="BJ43" i="26"/>
  <c r="BJ49" i="26" s="1"/>
  <c r="BI43" i="26"/>
  <c r="BH43" i="26"/>
  <c r="BG43" i="26"/>
  <c r="BF43" i="26"/>
  <c r="BF49" i="26" s="1"/>
  <c r="BE43" i="26"/>
  <c r="BD43" i="26"/>
  <c r="BC43" i="26"/>
  <c r="BB43" i="26"/>
  <c r="BB49" i="26" s="1"/>
  <c r="BA43" i="26"/>
  <c r="AZ43" i="26"/>
  <c r="AY43" i="26"/>
  <c r="AX43" i="26"/>
  <c r="AX49" i="26" s="1"/>
  <c r="AW43" i="26"/>
  <c r="AV43" i="26"/>
  <c r="AU43" i="26"/>
  <c r="AT43" i="26"/>
  <c r="AT49" i="26" s="1"/>
  <c r="AS43" i="26"/>
  <c r="AR43" i="26"/>
  <c r="AQ43" i="26"/>
  <c r="AP43" i="26"/>
  <c r="AP49" i="26" s="1"/>
  <c r="AO43" i="26"/>
  <c r="AN43" i="26"/>
  <c r="AM43" i="26"/>
  <c r="AL43" i="26"/>
  <c r="AL49" i="26" s="1"/>
  <c r="AK43" i="26"/>
  <c r="AJ43" i="26"/>
  <c r="AI43" i="26"/>
  <c r="AH43" i="26"/>
  <c r="AG43" i="26"/>
  <c r="AF43" i="26"/>
  <c r="AF49" i="26" s="1"/>
  <c r="AE43" i="26"/>
  <c r="AD43" i="26"/>
  <c r="AC43" i="26"/>
  <c r="AB43" i="26"/>
  <c r="AB49" i="26" s="1"/>
  <c r="AA43" i="26"/>
  <c r="Z43" i="26"/>
  <c r="Y43" i="26"/>
  <c r="X43" i="26"/>
  <c r="X49" i="26" s="1"/>
  <c r="W43" i="26"/>
  <c r="V43" i="26"/>
  <c r="U43" i="26"/>
  <c r="T43" i="26"/>
  <c r="T49" i="26" s="1"/>
  <c r="S43" i="26"/>
  <c r="R43" i="26"/>
  <c r="Q43" i="26"/>
  <c r="P43" i="26"/>
  <c r="O43" i="26"/>
  <c r="N43" i="26"/>
  <c r="N49" i="26" s="1"/>
  <c r="M43" i="26"/>
  <c r="L43" i="26"/>
  <c r="K43" i="26"/>
  <c r="J43" i="26"/>
  <c r="J49" i="26" s="1"/>
  <c r="I43" i="26"/>
  <c r="H43" i="26"/>
  <c r="G43" i="26"/>
  <c r="F43" i="26"/>
  <c r="F49" i="26" s="1"/>
  <c r="E43" i="26"/>
  <c r="D43" i="26"/>
  <c r="C43" i="26"/>
  <c r="B43" i="26"/>
  <c r="B49" i="26" s="1"/>
  <c r="BQ49" i="27" l="1"/>
  <c r="BU49" i="27"/>
  <c r="BY49" i="27"/>
  <c r="CC49" i="27"/>
  <c r="CG49" i="27"/>
  <c r="CK49" i="27"/>
  <c r="CO49" i="27"/>
  <c r="CS49" i="27"/>
  <c r="BS49" i="27"/>
  <c r="BW49" i="27"/>
  <c r="CA49" i="27"/>
  <c r="CE49" i="27"/>
  <c r="CI49" i="27"/>
  <c r="CM49" i="27"/>
  <c r="CQ49" i="27"/>
  <c r="BA49" i="27"/>
  <c r="BE49" i="27"/>
  <c r="BI49" i="27"/>
  <c r="BM49" i="27"/>
  <c r="BB49" i="27"/>
  <c r="BF49" i="27"/>
  <c r="BJ49" i="27"/>
  <c r="BN49" i="27"/>
  <c r="AY49" i="27"/>
  <c r="BC49" i="27"/>
  <c r="BG49" i="27"/>
  <c r="BK49" i="27"/>
  <c r="BO49" i="27"/>
  <c r="AJ49" i="27"/>
  <c r="AN49" i="27"/>
  <c r="AR49" i="27"/>
  <c r="AV49" i="27"/>
  <c r="AK49" i="27"/>
  <c r="AO49" i="27"/>
  <c r="AS49" i="27"/>
  <c r="AW49" i="27"/>
  <c r="AI49" i="27"/>
  <c r="AM49" i="27"/>
  <c r="AQ49" i="27"/>
  <c r="AU49" i="27"/>
  <c r="T49" i="27"/>
  <c r="X49" i="27"/>
  <c r="AB49" i="27"/>
  <c r="AF49" i="27"/>
  <c r="U49" i="27"/>
  <c r="Y49" i="27"/>
  <c r="AC49" i="27"/>
  <c r="AG49" i="27"/>
  <c r="S49" i="27"/>
  <c r="W49" i="27"/>
  <c r="AA49" i="27"/>
  <c r="AE49" i="27"/>
  <c r="D49" i="27"/>
  <c r="H49" i="27"/>
  <c r="L49" i="27"/>
  <c r="P49" i="27"/>
  <c r="E49" i="27"/>
  <c r="I49" i="27"/>
  <c r="M49" i="27"/>
  <c r="Q49" i="27"/>
  <c r="CU45" i="27"/>
  <c r="CU46" i="27"/>
  <c r="C49" i="27"/>
  <c r="G49" i="27"/>
  <c r="K49" i="27"/>
  <c r="O49" i="27"/>
  <c r="CU44" i="27"/>
  <c r="CU47" i="27"/>
  <c r="CU48" i="27"/>
  <c r="CU43" i="27"/>
  <c r="BP49" i="26"/>
  <c r="BT49" i="26"/>
  <c r="BX49" i="26"/>
  <c r="CB49" i="26"/>
  <c r="CF49" i="26"/>
  <c r="CJ49" i="26"/>
  <c r="CN49" i="26"/>
  <c r="CR49" i="26"/>
  <c r="BQ49" i="26"/>
  <c r="BU49" i="26"/>
  <c r="BY49" i="26"/>
  <c r="CC49" i="26"/>
  <c r="CG49" i="26"/>
  <c r="CK49" i="26"/>
  <c r="CO49" i="26"/>
  <c r="CS49" i="26"/>
  <c r="BS49" i="26"/>
  <c r="BW49" i="26"/>
  <c r="CA49" i="26"/>
  <c r="CE49" i="26"/>
  <c r="CI49" i="26"/>
  <c r="CM49" i="26"/>
  <c r="CQ49" i="26"/>
  <c r="AY49" i="26"/>
  <c r="BC49" i="26"/>
  <c r="BG49" i="26"/>
  <c r="BK49" i="26"/>
  <c r="AZ49" i="26"/>
  <c r="BD49" i="26"/>
  <c r="BH49" i="26"/>
  <c r="BL49" i="26"/>
  <c r="BA49" i="26"/>
  <c r="BE49" i="26"/>
  <c r="BI49" i="26"/>
  <c r="BM49" i="26"/>
  <c r="BO49" i="26"/>
  <c r="AJ49" i="26"/>
  <c r="AN49" i="26"/>
  <c r="AR49" i="26"/>
  <c r="AV49" i="26"/>
  <c r="AK49" i="26"/>
  <c r="AO49" i="26"/>
  <c r="AS49" i="26"/>
  <c r="AW49" i="26"/>
  <c r="AI49" i="26"/>
  <c r="AM49" i="26"/>
  <c r="AQ49" i="26"/>
  <c r="AU49" i="26"/>
  <c r="U49" i="26"/>
  <c r="AG49" i="26"/>
  <c r="AD49" i="26"/>
  <c r="Y49" i="26"/>
  <c r="AC49" i="26"/>
  <c r="R49" i="26"/>
  <c r="V49" i="26"/>
  <c r="Z49" i="26"/>
  <c r="AH49" i="26"/>
  <c r="S49" i="26"/>
  <c r="W49" i="26"/>
  <c r="AA49" i="26"/>
  <c r="AE49" i="26"/>
  <c r="C49" i="26"/>
  <c r="G49" i="26"/>
  <c r="O49" i="26"/>
  <c r="D49" i="26"/>
  <c r="H49" i="26"/>
  <c r="L49" i="26"/>
  <c r="P49" i="26"/>
  <c r="E49" i="26"/>
  <c r="I49" i="26"/>
  <c r="M49" i="26"/>
  <c r="Q49" i="26"/>
  <c r="CU45" i="26"/>
  <c r="CU46" i="26"/>
  <c r="K49" i="26"/>
  <c r="CU44" i="26"/>
  <c r="CU47" i="26"/>
  <c r="CU48" i="26"/>
  <c r="CU43" i="26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46" i="25"/>
  <c r="CS46" i="25"/>
  <c r="CR46" i="25"/>
  <c r="CQ46" i="25"/>
  <c r="CP46" i="25"/>
  <c r="CO46" i="25"/>
  <c r="CN46" i="25"/>
  <c r="CM46" i="25"/>
  <c r="CL46" i="25"/>
  <c r="CK46" i="25"/>
  <c r="CJ46" i="25"/>
  <c r="CI46" i="25"/>
  <c r="CH46" i="25"/>
  <c r="CG46" i="25"/>
  <c r="CF46" i="25"/>
  <c r="CE46" i="25"/>
  <c r="CD46" i="25"/>
  <c r="CC46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BM46" i="25"/>
  <c r="BL46" i="25"/>
  <c r="BK46" i="25"/>
  <c r="BJ46" i="25"/>
  <c r="BI46" i="25"/>
  <c r="BH46" i="25"/>
  <c r="BG46" i="25"/>
  <c r="BF46" i="25"/>
  <c r="BE46" i="25"/>
  <c r="BD46" i="25"/>
  <c r="BC46" i="25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CT44" i="25"/>
  <c r="CS44" i="25"/>
  <c r="CR44" i="25"/>
  <c r="CQ44" i="25"/>
  <c r="CP44" i="25"/>
  <c r="CO44" i="25"/>
  <c r="CN44" i="25"/>
  <c r="CM44" i="25"/>
  <c r="CL44" i="25"/>
  <c r="CK44" i="25"/>
  <c r="CJ44" i="25"/>
  <c r="CI44" i="25"/>
  <c r="CH44" i="25"/>
  <c r="CG44" i="25"/>
  <c r="CF44" i="25"/>
  <c r="CE44" i="25"/>
  <c r="CD44" i="25"/>
  <c r="CC44" i="25"/>
  <c r="CB44" i="25"/>
  <c r="CA44" i="25"/>
  <c r="BZ44" i="25"/>
  <c r="BY44" i="25"/>
  <c r="BX44" i="25"/>
  <c r="BW44" i="25"/>
  <c r="BV44" i="25"/>
  <c r="BU44" i="25"/>
  <c r="BT44" i="25"/>
  <c r="BS44" i="25"/>
  <c r="BR44" i="25"/>
  <c r="BQ44" i="25"/>
  <c r="BP44" i="25"/>
  <c r="BO44" i="25"/>
  <c r="BN44" i="25"/>
  <c r="BM44" i="25"/>
  <c r="BL44" i="25"/>
  <c r="BK44" i="25"/>
  <c r="BJ44" i="25"/>
  <c r="BI44" i="25"/>
  <c r="BH44" i="25"/>
  <c r="BG44" i="25"/>
  <c r="BF44" i="25"/>
  <c r="BE44" i="25"/>
  <c r="BD44" i="25"/>
  <c r="BC44" i="25"/>
  <c r="BB44" i="25"/>
  <c r="BA44" i="25"/>
  <c r="AZ44" i="25"/>
  <c r="AY44" i="25"/>
  <c r="AX44" i="25"/>
  <c r="AW44" i="25"/>
  <c r="AV44" i="25"/>
  <c r="AU44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CT43" i="25"/>
  <c r="CT49" i="25" s="1"/>
  <c r="CS43" i="25"/>
  <c r="CR43" i="25"/>
  <c r="CQ43" i="25"/>
  <c r="CP43" i="25"/>
  <c r="CP49" i="25" s="1"/>
  <c r="CO43" i="25"/>
  <c r="CN43" i="25"/>
  <c r="CM43" i="25"/>
  <c r="CL43" i="25"/>
  <c r="CL49" i="25" s="1"/>
  <c r="CK43" i="25"/>
  <c r="CJ43" i="25"/>
  <c r="CI43" i="25"/>
  <c r="CH43" i="25"/>
  <c r="CH49" i="25" s="1"/>
  <c r="CG43" i="25"/>
  <c r="CF43" i="25"/>
  <c r="CE43" i="25"/>
  <c r="CD43" i="25"/>
  <c r="CD49" i="25" s="1"/>
  <c r="CC43" i="25"/>
  <c r="CB43" i="25"/>
  <c r="CA43" i="25"/>
  <c r="BZ43" i="25"/>
  <c r="BZ49" i="25" s="1"/>
  <c r="BY43" i="25"/>
  <c r="BX43" i="25"/>
  <c r="BW43" i="25"/>
  <c r="BV43" i="25"/>
  <c r="BV49" i="25" s="1"/>
  <c r="BU43" i="25"/>
  <c r="BT43" i="25"/>
  <c r="BS43" i="25"/>
  <c r="BR43" i="25"/>
  <c r="BR49" i="25" s="1"/>
  <c r="BQ43" i="25"/>
  <c r="BP43" i="25"/>
  <c r="BO43" i="25"/>
  <c r="BN43" i="25"/>
  <c r="BN49" i="25" s="1"/>
  <c r="BM43" i="25"/>
  <c r="BL43" i="25"/>
  <c r="BK43" i="25"/>
  <c r="BJ43" i="25"/>
  <c r="BJ49" i="25" s="1"/>
  <c r="BI43" i="25"/>
  <c r="BH43" i="25"/>
  <c r="BG43" i="25"/>
  <c r="BF43" i="25"/>
  <c r="BF49" i="25" s="1"/>
  <c r="BE43" i="25"/>
  <c r="BD43" i="25"/>
  <c r="BC43" i="25"/>
  <c r="BB43" i="25"/>
  <c r="BB49" i="25" s="1"/>
  <c r="BA43" i="25"/>
  <c r="AZ43" i="25"/>
  <c r="AY43" i="25"/>
  <c r="AX43" i="25"/>
  <c r="AW43" i="25"/>
  <c r="AV43" i="25"/>
  <c r="AV49" i="25" s="1"/>
  <c r="AU43" i="25"/>
  <c r="AT43" i="25"/>
  <c r="AS43" i="25"/>
  <c r="AR43" i="25"/>
  <c r="AR49" i="25" s="1"/>
  <c r="AQ43" i="25"/>
  <c r="AP43" i="25"/>
  <c r="AO43" i="25"/>
  <c r="AN43" i="25"/>
  <c r="AN49" i="25" s="1"/>
  <c r="AM43" i="25"/>
  <c r="AL43" i="25"/>
  <c r="AK43" i="25"/>
  <c r="AJ43" i="25"/>
  <c r="AJ49" i="25" s="1"/>
  <c r="AI43" i="25"/>
  <c r="AH43" i="25"/>
  <c r="AG43" i="25"/>
  <c r="AF43" i="25"/>
  <c r="AF49" i="25" s="1"/>
  <c r="AE43" i="25"/>
  <c r="AD43" i="25"/>
  <c r="AC43" i="25"/>
  <c r="AB43" i="25"/>
  <c r="AB49" i="25" s="1"/>
  <c r="AA43" i="25"/>
  <c r="Z43" i="25"/>
  <c r="Y43" i="25"/>
  <c r="X43" i="25"/>
  <c r="X49" i="25" s="1"/>
  <c r="W43" i="25"/>
  <c r="V43" i="25"/>
  <c r="U43" i="25"/>
  <c r="T43" i="25"/>
  <c r="T49" i="25" s="1"/>
  <c r="S43" i="25"/>
  <c r="R43" i="25"/>
  <c r="Q43" i="25"/>
  <c r="P43" i="25"/>
  <c r="O43" i="25"/>
  <c r="N43" i="25"/>
  <c r="N49" i="25" s="1"/>
  <c r="M43" i="25"/>
  <c r="L43" i="25"/>
  <c r="K43" i="25"/>
  <c r="J43" i="25"/>
  <c r="J49" i="25" s="1"/>
  <c r="I43" i="25"/>
  <c r="H43" i="25"/>
  <c r="G43" i="25"/>
  <c r="F43" i="25"/>
  <c r="F49" i="25" s="1"/>
  <c r="E43" i="25"/>
  <c r="D43" i="25"/>
  <c r="C43" i="25"/>
  <c r="B43" i="25"/>
  <c r="B49" i="25" s="1"/>
  <c r="CS49" i="25" l="1"/>
  <c r="BS49" i="25"/>
  <c r="BW49" i="25"/>
  <c r="CA49" i="25"/>
  <c r="CE49" i="25"/>
  <c r="CI49" i="25"/>
  <c r="CM49" i="25"/>
  <c r="CQ49" i="25"/>
  <c r="BP49" i="25"/>
  <c r="BT49" i="25"/>
  <c r="BX49" i="25"/>
  <c r="CB49" i="25"/>
  <c r="CF49" i="25"/>
  <c r="CJ49" i="25"/>
  <c r="CN49" i="25"/>
  <c r="CR49" i="25"/>
  <c r="BQ49" i="25"/>
  <c r="BU49" i="25"/>
  <c r="BY49" i="25"/>
  <c r="CC49" i="25"/>
  <c r="CG49" i="25"/>
  <c r="CK49" i="25"/>
  <c r="CO49" i="25"/>
  <c r="AY49" i="25"/>
  <c r="BC49" i="25"/>
  <c r="BG49" i="25"/>
  <c r="BK49" i="25"/>
  <c r="BO49" i="25"/>
  <c r="AZ49" i="25"/>
  <c r="BD49" i="25"/>
  <c r="BH49" i="25"/>
  <c r="BL49" i="25"/>
  <c r="BA49" i="25"/>
  <c r="BE49" i="25"/>
  <c r="BI49" i="25"/>
  <c r="BM49" i="25"/>
  <c r="AO49" i="25"/>
  <c r="AS49" i="25"/>
  <c r="AL49" i="25"/>
  <c r="AP49" i="25"/>
  <c r="AT49" i="25"/>
  <c r="AX49" i="25"/>
  <c r="AI49" i="25"/>
  <c r="AM49" i="25"/>
  <c r="AQ49" i="25"/>
  <c r="AU49" i="25"/>
  <c r="AK49" i="25"/>
  <c r="AW49" i="25"/>
  <c r="R49" i="25"/>
  <c r="V49" i="25"/>
  <c r="Z49" i="25"/>
  <c r="AD49" i="25"/>
  <c r="AH49" i="25"/>
  <c r="CU46" i="25"/>
  <c r="CU47" i="25"/>
  <c r="S49" i="25"/>
  <c r="W49" i="25"/>
  <c r="AA49" i="25"/>
  <c r="AE49" i="25"/>
  <c r="U49" i="25"/>
  <c r="Y49" i="25"/>
  <c r="AC49" i="25"/>
  <c r="AG49" i="25"/>
  <c r="C49" i="25"/>
  <c r="G49" i="25"/>
  <c r="K49" i="25"/>
  <c r="O49" i="25"/>
  <c r="D49" i="25"/>
  <c r="H49" i="25"/>
  <c r="L49" i="25"/>
  <c r="P49" i="25"/>
  <c r="CU44" i="25"/>
  <c r="CU45" i="25"/>
  <c r="CU48" i="25"/>
  <c r="E49" i="25"/>
  <c r="I49" i="25"/>
  <c r="M49" i="25"/>
  <c r="Q49" i="25"/>
  <c r="CU43" i="25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U48" i="23" s="1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CU47" i="23" s="1"/>
  <c r="B47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CU46" i="23" s="1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CU45" i="23" s="1"/>
  <c r="B45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CU44" i="23" s="1"/>
  <c r="CT43" i="23"/>
  <c r="CT49" i="23" s="1"/>
  <c r="CS43" i="23"/>
  <c r="CS49" i="23" s="1"/>
  <c r="CR43" i="23"/>
  <c r="CR49" i="23" s="1"/>
  <c r="CQ43" i="23"/>
  <c r="CQ49" i="23" s="1"/>
  <c r="CP43" i="23"/>
  <c r="CP49" i="23" s="1"/>
  <c r="CO43" i="23"/>
  <c r="CO49" i="23" s="1"/>
  <c r="CN43" i="23"/>
  <c r="CN49" i="23" s="1"/>
  <c r="CM43" i="23"/>
  <c r="CM49" i="23" s="1"/>
  <c r="CL43" i="23"/>
  <c r="CL49" i="23" s="1"/>
  <c r="CK43" i="23"/>
  <c r="CK49" i="23" s="1"/>
  <c r="CJ43" i="23"/>
  <c r="CJ49" i="23" s="1"/>
  <c r="CI43" i="23"/>
  <c r="CI49" i="23" s="1"/>
  <c r="CH43" i="23"/>
  <c r="CH49" i="23" s="1"/>
  <c r="CG43" i="23"/>
  <c r="CG49" i="23" s="1"/>
  <c r="CF43" i="23"/>
  <c r="CF49" i="23" s="1"/>
  <c r="CE43" i="23"/>
  <c r="CE49" i="23" s="1"/>
  <c r="CD43" i="23"/>
  <c r="CD49" i="23" s="1"/>
  <c r="CC43" i="23"/>
  <c r="CC49" i="23" s="1"/>
  <c r="CB43" i="23"/>
  <c r="CB49" i="23" s="1"/>
  <c r="CA43" i="23"/>
  <c r="CA49" i="23" s="1"/>
  <c r="BZ43" i="23"/>
  <c r="BZ49" i="23" s="1"/>
  <c r="BY43" i="23"/>
  <c r="BY49" i="23" s="1"/>
  <c r="BX43" i="23"/>
  <c r="BX49" i="23" s="1"/>
  <c r="BW43" i="23"/>
  <c r="BW49" i="23" s="1"/>
  <c r="BV43" i="23"/>
  <c r="BV49" i="23" s="1"/>
  <c r="BU43" i="23"/>
  <c r="BU49" i="23" s="1"/>
  <c r="BT43" i="23"/>
  <c r="BT49" i="23" s="1"/>
  <c r="BS43" i="23"/>
  <c r="BS49" i="23" s="1"/>
  <c r="BR43" i="23"/>
  <c r="BR49" i="23" s="1"/>
  <c r="BQ43" i="23"/>
  <c r="BQ49" i="23" s="1"/>
  <c r="BP43" i="23"/>
  <c r="BP49" i="23" s="1"/>
  <c r="BO43" i="23"/>
  <c r="BO49" i="23" s="1"/>
  <c r="BN43" i="23"/>
  <c r="BN49" i="23" s="1"/>
  <c r="BM43" i="23"/>
  <c r="BM49" i="23" s="1"/>
  <c r="BL43" i="23"/>
  <c r="BL49" i="23" s="1"/>
  <c r="BK43" i="23"/>
  <c r="BK49" i="23" s="1"/>
  <c r="BJ43" i="23"/>
  <c r="BJ49" i="23" s="1"/>
  <c r="BI43" i="23"/>
  <c r="BI49" i="23" s="1"/>
  <c r="BH43" i="23"/>
  <c r="BH49" i="23" s="1"/>
  <c r="BG43" i="23"/>
  <c r="BG49" i="23" s="1"/>
  <c r="BF43" i="23"/>
  <c r="BF49" i="23" s="1"/>
  <c r="BE43" i="23"/>
  <c r="BE49" i="23" s="1"/>
  <c r="BD43" i="23"/>
  <c r="BD49" i="23" s="1"/>
  <c r="BC43" i="23"/>
  <c r="BC49" i="23" s="1"/>
  <c r="BB43" i="23"/>
  <c r="BB49" i="23" s="1"/>
  <c r="BA43" i="23"/>
  <c r="BA49" i="23" s="1"/>
  <c r="AZ43" i="23"/>
  <c r="AZ49" i="23" s="1"/>
  <c r="AY43" i="23"/>
  <c r="AY49" i="23" s="1"/>
  <c r="AX43" i="23"/>
  <c r="AX49" i="23" s="1"/>
  <c r="AW43" i="23"/>
  <c r="AW49" i="23" s="1"/>
  <c r="AV43" i="23"/>
  <c r="AV49" i="23" s="1"/>
  <c r="AU43" i="23"/>
  <c r="AU49" i="23" s="1"/>
  <c r="AT43" i="23"/>
  <c r="AT49" i="23" s="1"/>
  <c r="AS43" i="23"/>
  <c r="AS49" i="23" s="1"/>
  <c r="AR43" i="23"/>
  <c r="AR49" i="23" s="1"/>
  <c r="AQ43" i="23"/>
  <c r="AQ49" i="23" s="1"/>
  <c r="AP43" i="23"/>
  <c r="AP49" i="23" s="1"/>
  <c r="AO43" i="23"/>
  <c r="AO49" i="23" s="1"/>
  <c r="AN43" i="23"/>
  <c r="AN49" i="23" s="1"/>
  <c r="AM43" i="23"/>
  <c r="AM49" i="23" s="1"/>
  <c r="AL43" i="23"/>
  <c r="AL49" i="23" s="1"/>
  <c r="AK43" i="23"/>
  <c r="AK49" i="23" s="1"/>
  <c r="AJ43" i="23"/>
  <c r="AJ49" i="23" s="1"/>
  <c r="AI43" i="23"/>
  <c r="AI49" i="23" s="1"/>
  <c r="AH43" i="23"/>
  <c r="AH49" i="23" s="1"/>
  <c r="AG43" i="23"/>
  <c r="AG49" i="23" s="1"/>
  <c r="AF43" i="23"/>
  <c r="AF49" i="23" s="1"/>
  <c r="AE43" i="23"/>
  <c r="AE49" i="23" s="1"/>
  <c r="AD43" i="23"/>
  <c r="AD49" i="23" s="1"/>
  <c r="AC43" i="23"/>
  <c r="AC49" i="23" s="1"/>
  <c r="AB43" i="23"/>
  <c r="AB49" i="23" s="1"/>
  <c r="AA43" i="23"/>
  <c r="AA49" i="23" s="1"/>
  <c r="Z43" i="23"/>
  <c r="Z49" i="23" s="1"/>
  <c r="Y43" i="23"/>
  <c r="Y49" i="23" s="1"/>
  <c r="X43" i="23"/>
  <c r="X49" i="23" s="1"/>
  <c r="W43" i="23"/>
  <c r="W49" i="23" s="1"/>
  <c r="V43" i="23"/>
  <c r="V49" i="23" s="1"/>
  <c r="U43" i="23"/>
  <c r="U49" i="23" s="1"/>
  <c r="T43" i="23"/>
  <c r="T49" i="23" s="1"/>
  <c r="S43" i="23"/>
  <c r="S49" i="23" s="1"/>
  <c r="R43" i="23"/>
  <c r="R49" i="23" s="1"/>
  <c r="Q43" i="23"/>
  <c r="Q49" i="23" s="1"/>
  <c r="P43" i="23"/>
  <c r="P49" i="23" s="1"/>
  <c r="O43" i="23"/>
  <c r="O49" i="23" s="1"/>
  <c r="N43" i="23"/>
  <c r="N49" i="23" s="1"/>
  <c r="M43" i="23"/>
  <c r="M49" i="23" s="1"/>
  <c r="L43" i="23"/>
  <c r="L49" i="23" s="1"/>
  <c r="K43" i="23"/>
  <c r="K49" i="23" s="1"/>
  <c r="J43" i="23"/>
  <c r="J49" i="23" s="1"/>
  <c r="I43" i="23"/>
  <c r="I49" i="23" s="1"/>
  <c r="H43" i="23"/>
  <c r="H49" i="23" s="1"/>
  <c r="G43" i="23"/>
  <c r="G49" i="23" s="1"/>
  <c r="F43" i="23"/>
  <c r="F49" i="23" s="1"/>
  <c r="E43" i="23"/>
  <c r="E49" i="23" s="1"/>
  <c r="D43" i="23"/>
  <c r="D49" i="23" s="1"/>
  <c r="C43" i="23"/>
  <c r="CU43" i="23" s="1"/>
  <c r="B43" i="23"/>
  <c r="B49" i="23" s="1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CT46" i="24"/>
  <c r="CS46" i="24"/>
  <c r="CR46" i="24"/>
  <c r="CQ46" i="24"/>
  <c r="CP46" i="24"/>
  <c r="CO46" i="24"/>
  <c r="CN46" i="24"/>
  <c r="CM46" i="24"/>
  <c r="CL46" i="24"/>
  <c r="CK46" i="24"/>
  <c r="CJ46" i="24"/>
  <c r="CI46" i="24"/>
  <c r="CH46" i="24"/>
  <c r="CG46" i="24"/>
  <c r="CF46" i="24"/>
  <c r="CE46" i="24"/>
  <c r="CD46" i="24"/>
  <c r="CC46" i="24"/>
  <c r="CB46" i="24"/>
  <c r="CA46" i="24"/>
  <c r="BZ46" i="24"/>
  <c r="BY46" i="24"/>
  <c r="BX46" i="24"/>
  <c r="BW46" i="24"/>
  <c r="BV46" i="24"/>
  <c r="BU46" i="24"/>
  <c r="BT46" i="24"/>
  <c r="BS46" i="24"/>
  <c r="BR46" i="24"/>
  <c r="BQ46" i="24"/>
  <c r="BP46" i="24"/>
  <c r="BO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CT45" i="24"/>
  <c r="CS45" i="24"/>
  <c r="CR45" i="24"/>
  <c r="CQ45" i="24"/>
  <c r="CP45" i="24"/>
  <c r="CO45" i="24"/>
  <c r="CN45" i="24"/>
  <c r="CM45" i="24"/>
  <c r="CL45" i="24"/>
  <c r="CK45" i="24"/>
  <c r="CJ45" i="24"/>
  <c r="CI45" i="24"/>
  <c r="CH45" i="24"/>
  <c r="CG45" i="24"/>
  <c r="CF45" i="24"/>
  <c r="CE45" i="24"/>
  <c r="CD45" i="24"/>
  <c r="CC45" i="24"/>
  <c r="CB45" i="24"/>
  <c r="CA45" i="24"/>
  <c r="BZ45" i="24"/>
  <c r="BY45" i="24"/>
  <c r="BX45" i="24"/>
  <c r="BW45" i="24"/>
  <c r="BV45" i="24"/>
  <c r="BU45" i="24"/>
  <c r="BT45" i="24"/>
  <c r="BS45" i="24"/>
  <c r="BR45" i="24"/>
  <c r="BQ45" i="24"/>
  <c r="BP45" i="24"/>
  <c r="BO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CT44" i="24"/>
  <c r="CS44" i="24"/>
  <c r="CR44" i="24"/>
  <c r="CQ44" i="24"/>
  <c r="CP44" i="24"/>
  <c r="CO44" i="24"/>
  <c r="CN44" i="24"/>
  <c r="CM44" i="24"/>
  <c r="CL44" i="24"/>
  <c r="CK44" i="24"/>
  <c r="CJ44" i="24"/>
  <c r="CI44" i="24"/>
  <c r="CH44" i="24"/>
  <c r="CG44" i="24"/>
  <c r="CF44" i="24"/>
  <c r="CE44" i="24"/>
  <c r="CD44" i="24"/>
  <c r="CC44" i="24"/>
  <c r="CB44" i="24"/>
  <c r="CA44" i="24"/>
  <c r="BZ44" i="24"/>
  <c r="BY44" i="24"/>
  <c r="BX44" i="24"/>
  <c r="BW44" i="24"/>
  <c r="BV44" i="24"/>
  <c r="BU44" i="24"/>
  <c r="BT44" i="24"/>
  <c r="BS44" i="24"/>
  <c r="BR44" i="24"/>
  <c r="BQ44" i="24"/>
  <c r="BP44" i="24"/>
  <c r="BO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CT43" i="24"/>
  <c r="CT49" i="24" s="1"/>
  <c r="CS43" i="24"/>
  <c r="CS49" i="24" s="1"/>
  <c r="CR43" i="24"/>
  <c r="CR49" i="24" s="1"/>
  <c r="CQ43" i="24"/>
  <c r="CQ49" i="24" s="1"/>
  <c r="CP43" i="24"/>
  <c r="CP49" i="24" s="1"/>
  <c r="CO43" i="24"/>
  <c r="CO49" i="24" s="1"/>
  <c r="CN43" i="24"/>
  <c r="CN49" i="24" s="1"/>
  <c r="CM43" i="24"/>
  <c r="CM49" i="24" s="1"/>
  <c r="CL43" i="24"/>
  <c r="CL49" i="24" s="1"/>
  <c r="CK43" i="24"/>
  <c r="CK49" i="24" s="1"/>
  <c r="CJ43" i="24"/>
  <c r="CJ49" i="24" s="1"/>
  <c r="CI43" i="24"/>
  <c r="CI49" i="24" s="1"/>
  <c r="CH43" i="24"/>
  <c r="CH49" i="24" s="1"/>
  <c r="CG43" i="24"/>
  <c r="CG49" i="24" s="1"/>
  <c r="CF43" i="24"/>
  <c r="CF49" i="24" s="1"/>
  <c r="CE43" i="24"/>
  <c r="CE49" i="24" s="1"/>
  <c r="CD43" i="24"/>
  <c r="CD49" i="24" s="1"/>
  <c r="CC43" i="24"/>
  <c r="CC49" i="24" s="1"/>
  <c r="CB43" i="24"/>
  <c r="CB49" i="24" s="1"/>
  <c r="CA43" i="24"/>
  <c r="CA49" i="24" s="1"/>
  <c r="BZ43" i="24"/>
  <c r="BZ49" i="24" s="1"/>
  <c r="BY43" i="24"/>
  <c r="BY49" i="24" s="1"/>
  <c r="BX43" i="24"/>
  <c r="BX49" i="24" s="1"/>
  <c r="BW43" i="24"/>
  <c r="BW49" i="24" s="1"/>
  <c r="BV43" i="24"/>
  <c r="BV49" i="24" s="1"/>
  <c r="BU43" i="24"/>
  <c r="BU49" i="24" s="1"/>
  <c r="BT43" i="24"/>
  <c r="BT49" i="24" s="1"/>
  <c r="BS43" i="24"/>
  <c r="BS49" i="24" s="1"/>
  <c r="BR43" i="24"/>
  <c r="BR49" i="24" s="1"/>
  <c r="BQ43" i="24"/>
  <c r="BQ49" i="24" s="1"/>
  <c r="BP43" i="24"/>
  <c r="BP49" i="24" s="1"/>
  <c r="BO43" i="24"/>
  <c r="BO49" i="24" s="1"/>
  <c r="BN43" i="24"/>
  <c r="BN49" i="24" s="1"/>
  <c r="BM43" i="24"/>
  <c r="BM49" i="24" s="1"/>
  <c r="BL43" i="24"/>
  <c r="BL49" i="24" s="1"/>
  <c r="BK43" i="24"/>
  <c r="BK49" i="24" s="1"/>
  <c r="BJ43" i="24"/>
  <c r="BJ49" i="24" s="1"/>
  <c r="BI43" i="24"/>
  <c r="BI49" i="24" s="1"/>
  <c r="BH43" i="24"/>
  <c r="BH49" i="24" s="1"/>
  <c r="BG43" i="24"/>
  <c r="BG49" i="24" s="1"/>
  <c r="BF43" i="24"/>
  <c r="BF49" i="24" s="1"/>
  <c r="BE43" i="24"/>
  <c r="BE49" i="24" s="1"/>
  <c r="BD43" i="24"/>
  <c r="BD49" i="24" s="1"/>
  <c r="BC43" i="24"/>
  <c r="BC49" i="24" s="1"/>
  <c r="BB43" i="24"/>
  <c r="BB49" i="24" s="1"/>
  <c r="BA43" i="24"/>
  <c r="BA49" i="24" s="1"/>
  <c r="AZ43" i="24"/>
  <c r="AZ49" i="24" s="1"/>
  <c r="AY43" i="24"/>
  <c r="AY49" i="24" s="1"/>
  <c r="AX43" i="24"/>
  <c r="AX49" i="24" s="1"/>
  <c r="AW43" i="24"/>
  <c r="AW49" i="24" s="1"/>
  <c r="AV43" i="24"/>
  <c r="AV49" i="24" s="1"/>
  <c r="AU43" i="24"/>
  <c r="AU49" i="24" s="1"/>
  <c r="AT43" i="24"/>
  <c r="AT49" i="24" s="1"/>
  <c r="AS43" i="24"/>
  <c r="AS49" i="24" s="1"/>
  <c r="AR43" i="24"/>
  <c r="AR49" i="24" s="1"/>
  <c r="AQ43" i="24"/>
  <c r="AQ49" i="24" s="1"/>
  <c r="AP43" i="24"/>
  <c r="AP49" i="24" s="1"/>
  <c r="AO43" i="24"/>
  <c r="AO49" i="24" s="1"/>
  <c r="AN43" i="24"/>
  <c r="AN49" i="24" s="1"/>
  <c r="AM43" i="24"/>
  <c r="AM49" i="24" s="1"/>
  <c r="AL43" i="24"/>
  <c r="AL49" i="24" s="1"/>
  <c r="AK43" i="24"/>
  <c r="AK49" i="24" s="1"/>
  <c r="AJ43" i="24"/>
  <c r="AJ49" i="24" s="1"/>
  <c r="AI43" i="24"/>
  <c r="AI49" i="24" s="1"/>
  <c r="AH43" i="24"/>
  <c r="AH49" i="24" s="1"/>
  <c r="AG43" i="24"/>
  <c r="AG49" i="24" s="1"/>
  <c r="AF43" i="24"/>
  <c r="AF49" i="24" s="1"/>
  <c r="AE43" i="24"/>
  <c r="AE49" i="24" s="1"/>
  <c r="AD43" i="24"/>
  <c r="AD49" i="24" s="1"/>
  <c r="AC43" i="24"/>
  <c r="AC49" i="24" s="1"/>
  <c r="AB43" i="24"/>
  <c r="AB49" i="24" s="1"/>
  <c r="AA43" i="24"/>
  <c r="AA49" i="24" s="1"/>
  <c r="Z43" i="24"/>
  <c r="Z49" i="24" s="1"/>
  <c r="Y43" i="24"/>
  <c r="Y49" i="24" s="1"/>
  <c r="X43" i="24"/>
  <c r="X49" i="24" s="1"/>
  <c r="W43" i="24"/>
  <c r="W49" i="24" s="1"/>
  <c r="V43" i="24"/>
  <c r="V49" i="24" s="1"/>
  <c r="U43" i="24"/>
  <c r="U49" i="24" s="1"/>
  <c r="T43" i="24"/>
  <c r="T49" i="24" s="1"/>
  <c r="S43" i="24"/>
  <c r="S49" i="24" s="1"/>
  <c r="R43" i="24"/>
  <c r="R49" i="24" s="1"/>
  <c r="Q43" i="24"/>
  <c r="Q49" i="24" s="1"/>
  <c r="P43" i="24"/>
  <c r="P49" i="24" s="1"/>
  <c r="O43" i="24"/>
  <c r="O49" i="24" s="1"/>
  <c r="N43" i="24"/>
  <c r="N49" i="24" s="1"/>
  <c r="M43" i="24"/>
  <c r="M49" i="24" s="1"/>
  <c r="L43" i="24"/>
  <c r="L49" i="24" s="1"/>
  <c r="K43" i="24"/>
  <c r="K49" i="24" s="1"/>
  <c r="J43" i="24"/>
  <c r="J49" i="24" s="1"/>
  <c r="I43" i="24"/>
  <c r="I49" i="24" s="1"/>
  <c r="H43" i="24"/>
  <c r="H49" i="24" s="1"/>
  <c r="G43" i="24"/>
  <c r="G49" i="24" s="1"/>
  <c r="F43" i="24"/>
  <c r="F49" i="24" s="1"/>
  <c r="E43" i="24"/>
  <c r="E49" i="24" s="1"/>
  <c r="D43" i="24"/>
  <c r="D49" i="24" s="1"/>
  <c r="C43" i="24"/>
  <c r="C49" i="24" s="1"/>
  <c r="B49" i="24"/>
  <c r="B48" i="24"/>
  <c r="B47" i="24"/>
  <c r="B45" i="24"/>
  <c r="C49" i="23" l="1"/>
  <c r="B46" i="24" l="1"/>
  <c r="B44" i="24"/>
  <c r="B43" i="24"/>
  <c r="CU45" i="24" l="1"/>
  <c r="CU46" i="24"/>
  <c r="CU47" i="24"/>
  <c r="CU44" i="24"/>
  <c r="CU48" i="24"/>
  <c r="CU43" i="24"/>
  <c r="CT48" i="22" l="1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S46" i="22"/>
  <c r="CR46" i="22"/>
  <c r="CQ46" i="22"/>
  <c r="CP46" i="22"/>
  <c r="CO46" i="22"/>
  <c r="CN46" i="22"/>
  <c r="CM46" i="22"/>
  <c r="CL46" i="22"/>
  <c r="CK46" i="22"/>
  <c r="CJ46" i="22"/>
  <c r="CI46" i="22"/>
  <c r="CH46" i="22"/>
  <c r="CG46" i="22"/>
  <c r="CF46" i="22"/>
  <c r="CE46" i="22"/>
  <c r="CD46" i="22"/>
  <c r="CC46" i="22"/>
  <c r="CB46" i="22"/>
  <c r="CA46" i="22"/>
  <c r="BZ46" i="22"/>
  <c r="BY46" i="22"/>
  <c r="BX46" i="22"/>
  <c r="BW46" i="22"/>
  <c r="BV46" i="22"/>
  <c r="BU46" i="22"/>
  <c r="BT46" i="22"/>
  <c r="BS46" i="22"/>
  <c r="BR46" i="22"/>
  <c r="BQ46" i="22"/>
  <c r="BP46" i="22"/>
  <c r="BO46" i="22"/>
  <c r="BN46" i="22"/>
  <c r="BM46" i="22"/>
  <c r="BL46" i="22"/>
  <c r="BK46" i="22"/>
  <c r="BJ46" i="22"/>
  <c r="BI46" i="22"/>
  <c r="BH46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CT45" i="22"/>
  <c r="CS45" i="22"/>
  <c r="CR45" i="22"/>
  <c r="CQ45" i="22"/>
  <c r="CP45" i="22"/>
  <c r="CO45" i="22"/>
  <c r="CN45" i="22"/>
  <c r="CM45" i="22"/>
  <c r="CL45" i="22"/>
  <c r="CK45" i="22"/>
  <c r="CJ45" i="22"/>
  <c r="CI45" i="22"/>
  <c r="CH45" i="22"/>
  <c r="CG45" i="22"/>
  <c r="CF45" i="22"/>
  <c r="CE45" i="22"/>
  <c r="CD45" i="22"/>
  <c r="CC45" i="22"/>
  <c r="CB45" i="22"/>
  <c r="CA45" i="22"/>
  <c r="BZ45" i="22"/>
  <c r="BY45" i="22"/>
  <c r="BX45" i="22"/>
  <c r="BW45" i="22"/>
  <c r="BV45" i="22"/>
  <c r="BU45" i="22"/>
  <c r="BT45" i="22"/>
  <c r="BS45" i="22"/>
  <c r="BR45" i="22"/>
  <c r="BQ45" i="22"/>
  <c r="BP45" i="22"/>
  <c r="BO45" i="22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CT44" i="22"/>
  <c r="CS44" i="22"/>
  <c r="CR44" i="22"/>
  <c r="CQ44" i="22"/>
  <c r="CP44" i="22"/>
  <c r="CO44" i="22"/>
  <c r="CN44" i="22"/>
  <c r="CM44" i="22"/>
  <c r="CL44" i="22"/>
  <c r="CK44" i="22"/>
  <c r="CJ44" i="22"/>
  <c r="CI44" i="22"/>
  <c r="CH44" i="22"/>
  <c r="CG44" i="22"/>
  <c r="CF44" i="22"/>
  <c r="CE44" i="22"/>
  <c r="CD44" i="22"/>
  <c r="CC44" i="22"/>
  <c r="CB44" i="22"/>
  <c r="CA44" i="22"/>
  <c r="BZ44" i="22"/>
  <c r="BY44" i="22"/>
  <c r="BX44" i="22"/>
  <c r="BW44" i="22"/>
  <c r="BV44" i="22"/>
  <c r="BU44" i="22"/>
  <c r="BT44" i="22"/>
  <c r="BS44" i="22"/>
  <c r="BR44" i="22"/>
  <c r="BQ44" i="22"/>
  <c r="BP44" i="22"/>
  <c r="BO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CT43" i="22"/>
  <c r="CS43" i="22"/>
  <c r="CR43" i="22"/>
  <c r="CQ43" i="22"/>
  <c r="CP43" i="22"/>
  <c r="CO43" i="22"/>
  <c r="CN43" i="22"/>
  <c r="CM43" i="22"/>
  <c r="CL43" i="22"/>
  <c r="CK43" i="22"/>
  <c r="CJ43" i="22"/>
  <c r="CI43" i="22"/>
  <c r="CH43" i="22"/>
  <c r="CG43" i="22"/>
  <c r="CF43" i="22"/>
  <c r="CF49" i="22" s="1"/>
  <c r="CE43" i="22"/>
  <c r="CD43" i="22"/>
  <c r="CC43" i="22"/>
  <c r="CB43" i="22"/>
  <c r="CB49" i="22" s="1"/>
  <c r="CA43" i="22"/>
  <c r="BZ43" i="22"/>
  <c r="BY43" i="22"/>
  <c r="BX43" i="22"/>
  <c r="BX49" i="22" s="1"/>
  <c r="BW43" i="22"/>
  <c r="BV43" i="22"/>
  <c r="BU43" i="22"/>
  <c r="BT43" i="22"/>
  <c r="BT49" i="22" s="1"/>
  <c r="BS43" i="22"/>
  <c r="BR43" i="22"/>
  <c r="BQ43" i="22"/>
  <c r="BP43" i="22"/>
  <c r="BP49" i="22" s="1"/>
  <c r="BO43" i="22"/>
  <c r="BN43" i="22"/>
  <c r="BM43" i="22"/>
  <c r="BL43" i="22"/>
  <c r="BK43" i="22"/>
  <c r="BK49" i="22" s="1"/>
  <c r="BJ43" i="22"/>
  <c r="BI43" i="22"/>
  <c r="BH43" i="22"/>
  <c r="BG43" i="22"/>
  <c r="BG49" i="22" s="1"/>
  <c r="BF43" i="22"/>
  <c r="BE43" i="22"/>
  <c r="BD43" i="22"/>
  <c r="BC43" i="22"/>
  <c r="BC49" i="22" s="1"/>
  <c r="BB43" i="22"/>
  <c r="BA43" i="22"/>
  <c r="AZ43" i="22"/>
  <c r="AY43" i="22"/>
  <c r="AY49" i="22" s="1"/>
  <c r="AX43" i="22"/>
  <c r="AW43" i="22"/>
  <c r="AV43" i="22"/>
  <c r="AU43" i="22"/>
  <c r="AU49" i="22" s="1"/>
  <c r="AT43" i="22"/>
  <c r="AS43" i="22"/>
  <c r="AR43" i="22"/>
  <c r="AQ43" i="22"/>
  <c r="AQ49" i="22" s="1"/>
  <c r="AP43" i="22"/>
  <c r="AO43" i="22"/>
  <c r="AN43" i="22"/>
  <c r="AM43" i="22"/>
  <c r="AM49" i="22" s="1"/>
  <c r="AL43" i="22"/>
  <c r="AK43" i="22"/>
  <c r="AJ43" i="22"/>
  <c r="AI43" i="22"/>
  <c r="AI49" i="22" s="1"/>
  <c r="AH43" i="22"/>
  <c r="AG43" i="22"/>
  <c r="AF43" i="22"/>
  <c r="AE43" i="22"/>
  <c r="AE49" i="22" s="1"/>
  <c r="AD43" i="22"/>
  <c r="AC43" i="22"/>
  <c r="AB43" i="22"/>
  <c r="AA43" i="22"/>
  <c r="AA49" i="22" s="1"/>
  <c r="Z43" i="22"/>
  <c r="Y43" i="22"/>
  <c r="X43" i="22"/>
  <c r="W43" i="22"/>
  <c r="W49" i="22" s="1"/>
  <c r="V43" i="22"/>
  <c r="U43" i="22"/>
  <c r="T43" i="22"/>
  <c r="S43" i="22"/>
  <c r="S49" i="22" s="1"/>
  <c r="R43" i="22"/>
  <c r="Q43" i="22"/>
  <c r="P43" i="22"/>
  <c r="O43" i="22"/>
  <c r="O49" i="22" s="1"/>
  <c r="N43" i="22"/>
  <c r="M43" i="22"/>
  <c r="L43" i="22"/>
  <c r="K43" i="22"/>
  <c r="K49" i="22" s="1"/>
  <c r="J43" i="22"/>
  <c r="I43" i="22"/>
  <c r="H43" i="22"/>
  <c r="G43" i="22"/>
  <c r="G49" i="22" s="1"/>
  <c r="F43" i="22"/>
  <c r="E43" i="22"/>
  <c r="D43" i="22"/>
  <c r="C43" i="22"/>
  <c r="C49" i="22" s="1"/>
  <c r="B43" i="22"/>
  <c r="CJ49" i="22" l="1"/>
  <c r="CN49" i="22"/>
  <c r="CR49" i="22"/>
  <c r="BQ49" i="22"/>
  <c r="BU49" i="22"/>
  <c r="BY49" i="22"/>
  <c r="CC49" i="22"/>
  <c r="CG49" i="22"/>
  <c r="CK49" i="22"/>
  <c r="CO49" i="22"/>
  <c r="CS49" i="22"/>
  <c r="BR49" i="22"/>
  <c r="BV49" i="22"/>
  <c r="BZ49" i="22"/>
  <c r="CD49" i="22"/>
  <c r="CH49" i="22"/>
  <c r="CL49" i="22"/>
  <c r="CP49" i="22"/>
  <c r="CT49" i="22"/>
  <c r="BO49" i="22"/>
  <c r="BS49" i="22"/>
  <c r="BW49" i="22"/>
  <c r="CA49" i="22"/>
  <c r="CE49" i="22"/>
  <c r="CI49" i="22"/>
  <c r="CM49" i="22"/>
  <c r="CQ49" i="22"/>
  <c r="CU44" i="22"/>
  <c r="CU48" i="22"/>
  <c r="AZ49" i="22"/>
  <c r="BH49" i="22"/>
  <c r="BI49" i="22"/>
  <c r="BD49" i="22"/>
  <c r="BL49" i="22"/>
  <c r="BA49" i="22"/>
  <c r="BE49" i="22"/>
  <c r="BM49" i="22"/>
  <c r="BB49" i="22"/>
  <c r="BF49" i="22"/>
  <c r="BJ49" i="22"/>
  <c r="BN49" i="22"/>
  <c r="AJ49" i="22"/>
  <c r="AR49" i="22"/>
  <c r="AS49" i="22"/>
  <c r="AN49" i="22"/>
  <c r="AV49" i="22"/>
  <c r="AK49" i="22"/>
  <c r="AO49" i="22"/>
  <c r="AW49" i="22"/>
  <c r="AL49" i="22"/>
  <c r="AP49" i="22"/>
  <c r="AT49" i="22"/>
  <c r="AX49" i="22"/>
  <c r="D49" i="22"/>
  <c r="P49" i="22"/>
  <c r="I49" i="22"/>
  <c r="M49" i="22"/>
  <c r="Q49" i="22"/>
  <c r="H49" i="22"/>
  <c r="L49" i="22"/>
  <c r="E49" i="22"/>
  <c r="F49" i="22"/>
  <c r="J49" i="22"/>
  <c r="N49" i="22"/>
  <c r="X49" i="22"/>
  <c r="AF49" i="22"/>
  <c r="CU45" i="22"/>
  <c r="U49" i="22"/>
  <c r="AG49" i="22"/>
  <c r="CU46" i="22"/>
  <c r="T49" i="22"/>
  <c r="AB49" i="22"/>
  <c r="Y49" i="22"/>
  <c r="AC49" i="22"/>
  <c r="CU43" i="22"/>
  <c r="R49" i="22"/>
  <c r="V49" i="22"/>
  <c r="Z49" i="22"/>
  <c r="AD49" i="22"/>
  <c r="AH49" i="22"/>
  <c r="CU47" i="22"/>
  <c r="B49" i="22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46" i="21"/>
  <c r="CS46" i="21"/>
  <c r="CR46" i="21"/>
  <c r="CQ46" i="21"/>
  <c r="CP46" i="21"/>
  <c r="CO46" i="21"/>
  <c r="CN46" i="21"/>
  <c r="CM46" i="21"/>
  <c r="CL46" i="21"/>
  <c r="CK46" i="21"/>
  <c r="CJ46" i="21"/>
  <c r="CI46" i="21"/>
  <c r="CH46" i="21"/>
  <c r="CG46" i="21"/>
  <c r="CF46" i="21"/>
  <c r="CE46" i="21"/>
  <c r="CD46" i="21"/>
  <c r="CC46" i="21"/>
  <c r="CB46" i="21"/>
  <c r="CA46" i="21"/>
  <c r="BZ46" i="21"/>
  <c r="BY46" i="21"/>
  <c r="BX46" i="21"/>
  <c r="BW46" i="21"/>
  <c r="BV46" i="21"/>
  <c r="BU46" i="21"/>
  <c r="BT46" i="21"/>
  <c r="BS46" i="21"/>
  <c r="BR46" i="21"/>
  <c r="BQ46" i="21"/>
  <c r="BP46" i="21"/>
  <c r="BO46" i="21"/>
  <c r="BN46" i="21"/>
  <c r="BM46" i="21"/>
  <c r="BL46" i="21"/>
  <c r="BK46" i="21"/>
  <c r="BJ46" i="21"/>
  <c r="BI46" i="21"/>
  <c r="BH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CT45" i="21"/>
  <c r="CS45" i="21"/>
  <c r="CR45" i="21"/>
  <c r="CQ45" i="21"/>
  <c r="CP45" i="21"/>
  <c r="CO45" i="21"/>
  <c r="CN45" i="21"/>
  <c r="CM45" i="21"/>
  <c r="CL45" i="21"/>
  <c r="CK45" i="21"/>
  <c r="CJ45" i="21"/>
  <c r="CI45" i="21"/>
  <c r="CH45" i="21"/>
  <c r="CG45" i="21"/>
  <c r="CF45" i="21"/>
  <c r="CE45" i="21"/>
  <c r="CD45" i="21"/>
  <c r="CC45" i="21"/>
  <c r="CB45" i="21"/>
  <c r="CA45" i="21"/>
  <c r="BZ45" i="21"/>
  <c r="BY45" i="21"/>
  <c r="BX45" i="21"/>
  <c r="BW45" i="21"/>
  <c r="BV45" i="21"/>
  <c r="BU45" i="21"/>
  <c r="BT45" i="21"/>
  <c r="BS45" i="21"/>
  <c r="BR45" i="21"/>
  <c r="BQ45" i="21"/>
  <c r="BP45" i="21"/>
  <c r="BO45" i="21"/>
  <c r="BN45" i="21"/>
  <c r="BM45" i="21"/>
  <c r="BL45" i="21"/>
  <c r="BK45" i="21"/>
  <c r="BJ45" i="21"/>
  <c r="BI45" i="21"/>
  <c r="BH45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CT44" i="21"/>
  <c r="CS44" i="21"/>
  <c r="CR44" i="21"/>
  <c r="CQ44" i="21"/>
  <c r="CP44" i="21"/>
  <c r="CO44" i="21"/>
  <c r="CN44" i="21"/>
  <c r="CM44" i="21"/>
  <c r="CL44" i="21"/>
  <c r="CK44" i="21"/>
  <c r="CJ44" i="21"/>
  <c r="CI44" i="21"/>
  <c r="CH44" i="21"/>
  <c r="CG44" i="21"/>
  <c r="CF44" i="21"/>
  <c r="CE44" i="21"/>
  <c r="CD44" i="21"/>
  <c r="CC44" i="21"/>
  <c r="CB44" i="21"/>
  <c r="CA44" i="21"/>
  <c r="BZ44" i="21"/>
  <c r="BY44" i="21"/>
  <c r="BX44" i="21"/>
  <c r="BW44" i="21"/>
  <c r="BV44" i="21"/>
  <c r="BU44" i="21"/>
  <c r="BT44" i="21"/>
  <c r="BS44" i="21"/>
  <c r="BR44" i="21"/>
  <c r="BQ44" i="21"/>
  <c r="BP44" i="21"/>
  <c r="BO44" i="2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M44" i="21"/>
  <c r="AL44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CT43" i="21"/>
  <c r="CS43" i="21"/>
  <c r="CR43" i="21"/>
  <c r="CR49" i="21" s="1"/>
  <c r="CQ43" i="21"/>
  <c r="CP43" i="21"/>
  <c r="CO43" i="21"/>
  <c r="CN43" i="21"/>
  <c r="CN49" i="21" s="1"/>
  <c r="CM43" i="21"/>
  <c r="CL43" i="21"/>
  <c r="CK43" i="21"/>
  <c r="CJ43" i="21"/>
  <c r="CJ49" i="21" s="1"/>
  <c r="CI43" i="21"/>
  <c r="CH43" i="21"/>
  <c r="CG43" i="21"/>
  <c r="CF43" i="21"/>
  <c r="CF49" i="21" s="1"/>
  <c r="CE43" i="21"/>
  <c r="CD43" i="21"/>
  <c r="CC43" i="21"/>
  <c r="CB43" i="21"/>
  <c r="CB49" i="21" s="1"/>
  <c r="CA43" i="21"/>
  <c r="BZ43" i="21"/>
  <c r="BY43" i="21"/>
  <c r="BX43" i="21"/>
  <c r="BX49" i="21" s="1"/>
  <c r="BW43" i="21"/>
  <c r="BV43" i="21"/>
  <c r="BU43" i="21"/>
  <c r="BT43" i="21"/>
  <c r="BT49" i="21" s="1"/>
  <c r="BS43" i="21"/>
  <c r="BR43" i="21"/>
  <c r="BQ43" i="21"/>
  <c r="BP43" i="21"/>
  <c r="BP49" i="21" s="1"/>
  <c r="BO43" i="21"/>
  <c r="BN43" i="21"/>
  <c r="BM43" i="21"/>
  <c r="BL43" i="21"/>
  <c r="BL49" i="21" s="1"/>
  <c r="BK43" i="21"/>
  <c r="BJ43" i="21"/>
  <c r="BI43" i="21"/>
  <c r="BH43" i="21"/>
  <c r="BH49" i="21" s="1"/>
  <c r="BG43" i="21"/>
  <c r="BF43" i="21"/>
  <c r="BE43" i="21"/>
  <c r="BD43" i="21"/>
  <c r="BD49" i="21" s="1"/>
  <c r="BC43" i="21"/>
  <c r="BB43" i="21"/>
  <c r="BA43" i="21"/>
  <c r="AZ43" i="21"/>
  <c r="AZ49" i="21" s="1"/>
  <c r="AY43" i="21"/>
  <c r="AX43" i="21"/>
  <c r="AW43" i="21"/>
  <c r="AV43" i="21"/>
  <c r="AV49" i="21" s="1"/>
  <c r="AU43" i="21"/>
  <c r="AT43" i="21"/>
  <c r="AS43" i="21"/>
  <c r="AR43" i="21"/>
  <c r="AR49" i="21" s="1"/>
  <c r="AQ43" i="21"/>
  <c r="AP43" i="21"/>
  <c r="AO43" i="21"/>
  <c r="AN43" i="21"/>
  <c r="AN49" i="21" s="1"/>
  <c r="AM43" i="21"/>
  <c r="AL43" i="21"/>
  <c r="AK43" i="21"/>
  <c r="AJ43" i="21"/>
  <c r="AJ49" i="21" s="1"/>
  <c r="AI43" i="21"/>
  <c r="AH43" i="21"/>
  <c r="AG43" i="21"/>
  <c r="AF43" i="21"/>
  <c r="AF49" i="21" s="1"/>
  <c r="AE43" i="21"/>
  <c r="AD43" i="21"/>
  <c r="AC43" i="21"/>
  <c r="AB43" i="21"/>
  <c r="AB49" i="21" s="1"/>
  <c r="AA43" i="21"/>
  <c r="Z43" i="21"/>
  <c r="Y43" i="21"/>
  <c r="X43" i="21"/>
  <c r="X49" i="21" s="1"/>
  <c r="W43" i="21"/>
  <c r="V43" i="21"/>
  <c r="U43" i="21"/>
  <c r="T43" i="21"/>
  <c r="T49" i="21" s="1"/>
  <c r="S43" i="21"/>
  <c r="R43" i="21"/>
  <c r="Q43" i="21"/>
  <c r="P43" i="21"/>
  <c r="O43" i="21"/>
  <c r="N43" i="21"/>
  <c r="N49" i="21" s="1"/>
  <c r="M43" i="21"/>
  <c r="L43" i="21"/>
  <c r="K43" i="21"/>
  <c r="J43" i="21"/>
  <c r="J49" i="21" s="1"/>
  <c r="I43" i="21"/>
  <c r="H43" i="21"/>
  <c r="G43" i="21"/>
  <c r="F43" i="21"/>
  <c r="F49" i="21" s="1"/>
  <c r="E43" i="21"/>
  <c r="D43" i="21"/>
  <c r="C43" i="21"/>
  <c r="B43" i="21"/>
  <c r="B49" i="21" s="1"/>
  <c r="BU49" i="21" l="1"/>
  <c r="CC49" i="21"/>
  <c r="CK49" i="21"/>
  <c r="CS49" i="21"/>
  <c r="BR49" i="21"/>
  <c r="BV49" i="21"/>
  <c r="BZ49" i="21"/>
  <c r="CD49" i="21"/>
  <c r="CH49" i="21"/>
  <c r="CL49" i="21"/>
  <c r="CP49" i="21"/>
  <c r="CT49" i="21"/>
  <c r="BQ49" i="21"/>
  <c r="BY49" i="21"/>
  <c r="CG49" i="21"/>
  <c r="CO49" i="21"/>
  <c r="BS49" i="21"/>
  <c r="BW49" i="21"/>
  <c r="CA49" i="21"/>
  <c r="CE49" i="21"/>
  <c r="CI49" i="21"/>
  <c r="CM49" i="21"/>
  <c r="CQ49" i="21"/>
  <c r="BA49" i="21"/>
  <c r="BE49" i="21"/>
  <c r="BI49" i="21"/>
  <c r="BM49" i="21"/>
  <c r="BB49" i="21"/>
  <c r="BF49" i="21"/>
  <c r="BJ49" i="21"/>
  <c r="BN49" i="21"/>
  <c r="AY49" i="21"/>
  <c r="BC49" i="21"/>
  <c r="BG49" i="21"/>
  <c r="BK49" i="21"/>
  <c r="BO49" i="21"/>
  <c r="AO49" i="21"/>
  <c r="AS49" i="21"/>
  <c r="AL49" i="21"/>
  <c r="AP49" i="21"/>
  <c r="AT49" i="21"/>
  <c r="AX49" i="21"/>
  <c r="AK49" i="21"/>
  <c r="AW49" i="21"/>
  <c r="AI49" i="21"/>
  <c r="AM49" i="21"/>
  <c r="AQ49" i="21"/>
  <c r="AU49" i="21"/>
  <c r="U49" i="21"/>
  <c r="Y49" i="21"/>
  <c r="AC49" i="21"/>
  <c r="AG49" i="21"/>
  <c r="R49" i="21"/>
  <c r="V49" i="21"/>
  <c r="Z49" i="21"/>
  <c r="AD49" i="21"/>
  <c r="AH49" i="21"/>
  <c r="S49" i="21"/>
  <c r="W49" i="21"/>
  <c r="AA49" i="21"/>
  <c r="AE49" i="21"/>
  <c r="D49" i="21"/>
  <c r="H49" i="21"/>
  <c r="L49" i="21"/>
  <c r="P49" i="21"/>
  <c r="E49" i="21"/>
  <c r="I49" i="21"/>
  <c r="M49" i="21"/>
  <c r="Q49" i="21"/>
  <c r="CU45" i="21"/>
  <c r="CU46" i="21"/>
  <c r="C49" i="21"/>
  <c r="G49" i="21"/>
  <c r="K49" i="21"/>
  <c r="O49" i="21"/>
  <c r="CU44" i="21"/>
  <c r="CU47" i="21"/>
  <c r="CU48" i="21"/>
  <c r="CU43" i="21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O49" i="19"/>
  <c r="BP49" i="19"/>
  <c r="BQ49" i="19"/>
  <c r="BR49" i="19"/>
  <c r="BS49" i="19"/>
  <c r="BT49" i="19"/>
  <c r="BU49" i="19"/>
  <c r="BV49" i="19"/>
  <c r="BW49" i="19"/>
  <c r="BX49" i="19"/>
  <c r="BY49" i="19"/>
  <c r="BZ49" i="19"/>
  <c r="CA49" i="19"/>
  <c r="CB49" i="19"/>
  <c r="CC49" i="19"/>
  <c r="CD49" i="19"/>
  <c r="CE49" i="19"/>
  <c r="CF49" i="19"/>
  <c r="CG49" i="19"/>
  <c r="CH49" i="19"/>
  <c r="CI49" i="19"/>
  <c r="CJ49" i="19"/>
  <c r="CK49" i="19"/>
  <c r="CL49" i="19"/>
  <c r="CM49" i="19"/>
  <c r="CN49" i="19"/>
  <c r="CO49" i="19"/>
  <c r="CP49" i="19"/>
  <c r="CQ49" i="19"/>
  <c r="CR49" i="19"/>
  <c r="CS49" i="19"/>
  <c r="CT49" i="19"/>
  <c r="B49" i="19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AG49" i="20"/>
  <c r="AH49" i="20"/>
  <c r="AI49" i="20"/>
  <c r="AJ49" i="20"/>
  <c r="AK49" i="20"/>
  <c r="AL49" i="20"/>
  <c r="AM49" i="20"/>
  <c r="AN49" i="20"/>
  <c r="AO49" i="20"/>
  <c r="AP49" i="20"/>
  <c r="AQ49" i="20"/>
  <c r="AR49" i="20"/>
  <c r="AS49" i="20"/>
  <c r="AT49" i="20"/>
  <c r="AU49" i="20"/>
  <c r="AV49" i="20"/>
  <c r="AW49" i="20"/>
  <c r="AX49" i="20"/>
  <c r="AY49" i="20"/>
  <c r="AZ49" i="20"/>
  <c r="BA49" i="20"/>
  <c r="BB49" i="20"/>
  <c r="BC49" i="20"/>
  <c r="BD49" i="20"/>
  <c r="BE49" i="20"/>
  <c r="BF49" i="20"/>
  <c r="BG49" i="20"/>
  <c r="BH49" i="20"/>
  <c r="BI49" i="20"/>
  <c r="BJ49" i="20"/>
  <c r="BK49" i="20"/>
  <c r="BL49" i="20"/>
  <c r="BM49" i="20"/>
  <c r="BN49" i="20"/>
  <c r="BO49" i="20"/>
  <c r="BP49" i="20"/>
  <c r="BQ49" i="20"/>
  <c r="BR49" i="20"/>
  <c r="BS49" i="20"/>
  <c r="BT49" i="20"/>
  <c r="BU49" i="20"/>
  <c r="BV49" i="20"/>
  <c r="BW49" i="20"/>
  <c r="BX49" i="20"/>
  <c r="BY49" i="20"/>
  <c r="BZ49" i="20"/>
  <c r="CA49" i="20"/>
  <c r="CB49" i="20"/>
  <c r="CC49" i="20"/>
  <c r="CD49" i="20"/>
  <c r="CE49" i="20"/>
  <c r="CF49" i="20"/>
  <c r="CG49" i="20"/>
  <c r="CH49" i="20"/>
  <c r="CI49" i="20"/>
  <c r="CJ49" i="20"/>
  <c r="CK49" i="20"/>
  <c r="CL49" i="20"/>
  <c r="CM49" i="20"/>
  <c r="CN49" i="20"/>
  <c r="CO49" i="20"/>
  <c r="CP49" i="20"/>
  <c r="CQ49" i="20"/>
  <c r="CR49" i="20"/>
  <c r="CS49" i="20"/>
  <c r="CT49" i="20"/>
  <c r="B49" i="20"/>
  <c r="CT48" i="20" l="1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S46" i="20"/>
  <c r="CR46" i="20"/>
  <c r="CQ46" i="20"/>
  <c r="CP46" i="20"/>
  <c r="CO46" i="20"/>
  <c r="CN46" i="20"/>
  <c r="CM46" i="20"/>
  <c r="CL46" i="20"/>
  <c r="CK46" i="20"/>
  <c r="CJ46" i="20"/>
  <c r="CI46" i="20"/>
  <c r="CH46" i="20"/>
  <c r="CG46" i="20"/>
  <c r="CF46" i="20"/>
  <c r="CE46" i="20"/>
  <c r="CD46" i="20"/>
  <c r="CC46" i="20"/>
  <c r="CB46" i="20"/>
  <c r="CA46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CT45" i="20"/>
  <c r="CS45" i="20"/>
  <c r="CR45" i="20"/>
  <c r="CQ45" i="20"/>
  <c r="CP45" i="20"/>
  <c r="CO45" i="20"/>
  <c r="CN45" i="20"/>
  <c r="CM45" i="20"/>
  <c r="CL45" i="20"/>
  <c r="CK45" i="20"/>
  <c r="CJ45" i="20"/>
  <c r="CI45" i="20"/>
  <c r="CH45" i="20"/>
  <c r="CG45" i="20"/>
  <c r="CF45" i="20"/>
  <c r="CE45" i="20"/>
  <c r="CD45" i="20"/>
  <c r="CC45" i="20"/>
  <c r="CB45" i="20"/>
  <c r="CA45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CT44" i="20"/>
  <c r="CS44" i="20"/>
  <c r="CR44" i="20"/>
  <c r="CQ44" i="20"/>
  <c r="CP44" i="20"/>
  <c r="CO44" i="20"/>
  <c r="CN44" i="20"/>
  <c r="CM44" i="20"/>
  <c r="CL44" i="20"/>
  <c r="CK44" i="20"/>
  <c r="CJ44" i="20"/>
  <c r="CI44" i="20"/>
  <c r="CH44" i="20"/>
  <c r="CG44" i="20"/>
  <c r="CF44" i="20"/>
  <c r="CE44" i="20"/>
  <c r="CD44" i="20"/>
  <c r="CC44" i="20"/>
  <c r="CB44" i="20"/>
  <c r="CA44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CT43" i="20"/>
  <c r="CS43" i="20"/>
  <c r="CR43" i="20"/>
  <c r="CQ43" i="20"/>
  <c r="CP43" i="20"/>
  <c r="CO43" i="20"/>
  <c r="CN43" i="20"/>
  <c r="CM43" i="20"/>
  <c r="CL43" i="20"/>
  <c r="CK43" i="20"/>
  <c r="CJ43" i="20"/>
  <c r="CI43" i="20"/>
  <c r="CH43" i="20"/>
  <c r="CG43" i="20"/>
  <c r="CF43" i="20"/>
  <c r="CE43" i="20"/>
  <c r="CD43" i="20"/>
  <c r="CC43" i="20"/>
  <c r="CB43" i="20"/>
  <c r="CA43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CT46" i="19"/>
  <c r="CS46" i="19"/>
  <c r="CR46" i="19"/>
  <c r="CQ46" i="19"/>
  <c r="CP46" i="19"/>
  <c r="CO46" i="19"/>
  <c r="CN46" i="19"/>
  <c r="CM46" i="19"/>
  <c r="CL46" i="19"/>
  <c r="CK46" i="19"/>
  <c r="CJ46" i="19"/>
  <c r="CI46" i="19"/>
  <c r="CH46" i="19"/>
  <c r="CG46" i="19"/>
  <c r="CF46" i="19"/>
  <c r="CE46" i="19"/>
  <c r="CD46" i="19"/>
  <c r="CC46" i="19"/>
  <c r="CB46" i="19"/>
  <c r="CA46" i="19"/>
  <c r="BZ46" i="19"/>
  <c r="BY46" i="19"/>
  <c r="BX46" i="19"/>
  <c r="BW46" i="19"/>
  <c r="BV46" i="19"/>
  <c r="BU46" i="19"/>
  <c r="BT46" i="19"/>
  <c r="BS46" i="19"/>
  <c r="BR46" i="19"/>
  <c r="BQ46" i="19"/>
  <c r="BP46" i="19"/>
  <c r="BO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CT45" i="19"/>
  <c r="CS45" i="19"/>
  <c r="CR45" i="19"/>
  <c r="CQ45" i="19"/>
  <c r="CP45" i="19"/>
  <c r="CO45" i="19"/>
  <c r="CN45" i="19"/>
  <c r="CM45" i="19"/>
  <c r="CL45" i="19"/>
  <c r="CK45" i="19"/>
  <c r="CJ45" i="19"/>
  <c r="CI45" i="19"/>
  <c r="CH45" i="19"/>
  <c r="CG45" i="19"/>
  <c r="CF45" i="19"/>
  <c r="CE45" i="19"/>
  <c r="CD45" i="19"/>
  <c r="CC45" i="19"/>
  <c r="CB45" i="19"/>
  <c r="CA45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CT44" i="19"/>
  <c r="CS44" i="19"/>
  <c r="CR44" i="19"/>
  <c r="CQ44" i="19"/>
  <c r="CP44" i="19"/>
  <c r="CO44" i="19"/>
  <c r="CN44" i="19"/>
  <c r="CM44" i="19"/>
  <c r="CL44" i="19"/>
  <c r="CK44" i="19"/>
  <c r="CJ44" i="19"/>
  <c r="CI44" i="19"/>
  <c r="CH44" i="19"/>
  <c r="CG44" i="19"/>
  <c r="CF44" i="19"/>
  <c r="CE44" i="19"/>
  <c r="CD44" i="19"/>
  <c r="CC44" i="19"/>
  <c r="CB44" i="19"/>
  <c r="CA44" i="19"/>
  <c r="BZ44" i="19"/>
  <c r="BY44" i="19"/>
  <c r="BX44" i="19"/>
  <c r="BW44" i="19"/>
  <c r="BV44" i="19"/>
  <c r="BU44" i="19"/>
  <c r="BT44" i="19"/>
  <c r="BS44" i="19"/>
  <c r="BR44" i="19"/>
  <c r="BQ44" i="19"/>
  <c r="BP44" i="19"/>
  <c r="BO44" i="19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CT43" i="19"/>
  <c r="CS43" i="19"/>
  <c r="CR43" i="19"/>
  <c r="CQ43" i="19"/>
  <c r="CP43" i="19"/>
  <c r="CO43" i="19"/>
  <c r="CN43" i="19"/>
  <c r="CM43" i="19"/>
  <c r="CL43" i="19"/>
  <c r="CK43" i="19"/>
  <c r="CJ43" i="19"/>
  <c r="CI43" i="19"/>
  <c r="CH43" i="19"/>
  <c r="CG43" i="19"/>
  <c r="CF43" i="19"/>
  <c r="CE43" i="19"/>
  <c r="CD43" i="19"/>
  <c r="CC43" i="19"/>
  <c r="CB43" i="19"/>
  <c r="CA43" i="19"/>
  <c r="BZ43" i="19"/>
  <c r="BY43" i="19"/>
  <c r="BX43" i="19"/>
  <c r="BW43" i="19"/>
  <c r="BV43" i="19"/>
  <c r="BU43" i="19"/>
  <c r="BT43" i="19"/>
  <c r="BS43" i="19"/>
  <c r="BR43" i="19"/>
  <c r="BQ43" i="19"/>
  <c r="BP43" i="19"/>
  <c r="BO43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CU43" i="19" l="1"/>
  <c r="CU44" i="19"/>
  <c r="CU47" i="19"/>
  <c r="CU48" i="19"/>
  <c r="CU45" i="19"/>
  <c r="CU46" i="19"/>
  <c r="CU45" i="20"/>
  <c r="CU46" i="20"/>
  <c r="CU43" i="20"/>
  <c r="CU44" i="20"/>
  <c r="CU47" i="20"/>
  <c r="CU48" i="20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CT46" i="18"/>
  <c r="CS46" i="18"/>
  <c r="CR46" i="18"/>
  <c r="CQ46" i="18"/>
  <c r="CP46" i="18"/>
  <c r="CO46" i="18"/>
  <c r="CN46" i="18"/>
  <c r="CM46" i="18"/>
  <c r="CL46" i="18"/>
  <c r="CK46" i="18"/>
  <c r="CJ46" i="18"/>
  <c r="CI46" i="18"/>
  <c r="CH46" i="18"/>
  <c r="CG46" i="18"/>
  <c r="CF46" i="18"/>
  <c r="CE46" i="18"/>
  <c r="CD46" i="18"/>
  <c r="CC46" i="18"/>
  <c r="CB46" i="18"/>
  <c r="CA46" i="18"/>
  <c r="BZ46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CT45" i="18"/>
  <c r="CS45" i="18"/>
  <c r="CR45" i="18"/>
  <c r="CQ45" i="18"/>
  <c r="CP45" i="18"/>
  <c r="CO45" i="18"/>
  <c r="CN45" i="18"/>
  <c r="CM45" i="18"/>
  <c r="CL45" i="18"/>
  <c r="CK45" i="18"/>
  <c r="CJ45" i="18"/>
  <c r="CI45" i="18"/>
  <c r="CH45" i="18"/>
  <c r="CG45" i="18"/>
  <c r="CF45" i="18"/>
  <c r="CE45" i="18"/>
  <c r="CD45" i="18"/>
  <c r="CC45" i="18"/>
  <c r="CB45" i="18"/>
  <c r="CA45" i="18"/>
  <c r="BZ45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CT44" i="18"/>
  <c r="CS44" i="18"/>
  <c r="CR44" i="18"/>
  <c r="CQ44" i="18"/>
  <c r="CP44" i="18"/>
  <c r="CO44" i="18"/>
  <c r="CN44" i="18"/>
  <c r="CM44" i="18"/>
  <c r="CL44" i="18"/>
  <c r="CK44" i="18"/>
  <c r="CJ44" i="18"/>
  <c r="CI44" i="18"/>
  <c r="CH44" i="18"/>
  <c r="CG44" i="18"/>
  <c r="CF44" i="18"/>
  <c r="CE44" i="18"/>
  <c r="CD44" i="18"/>
  <c r="CC44" i="18"/>
  <c r="CB44" i="18"/>
  <c r="CA44" i="18"/>
  <c r="BZ44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CT43" i="18"/>
  <c r="CS43" i="18"/>
  <c r="CR43" i="18"/>
  <c r="CQ43" i="18"/>
  <c r="CP43" i="18"/>
  <c r="CO43" i="18"/>
  <c r="CN43" i="18"/>
  <c r="CM43" i="18"/>
  <c r="CL43" i="18"/>
  <c r="CK43" i="18"/>
  <c r="CJ43" i="18"/>
  <c r="CI43" i="18"/>
  <c r="CH43" i="18"/>
  <c r="CG43" i="18"/>
  <c r="CF43" i="18"/>
  <c r="CF49" i="18" s="1"/>
  <c r="CE43" i="18"/>
  <c r="CD43" i="18"/>
  <c r="CC43" i="18"/>
  <c r="CB43" i="18"/>
  <c r="CB49" i="18" s="1"/>
  <c r="CA43" i="18"/>
  <c r="BZ43" i="18"/>
  <c r="BY43" i="18"/>
  <c r="BX43" i="18"/>
  <c r="BX49" i="18" s="1"/>
  <c r="BW43" i="18"/>
  <c r="BV43" i="18"/>
  <c r="BU43" i="18"/>
  <c r="BT43" i="18"/>
  <c r="BT49" i="18" s="1"/>
  <c r="BS43" i="18"/>
  <c r="BR43" i="18"/>
  <c r="BQ43" i="18"/>
  <c r="BP43" i="18"/>
  <c r="BP49" i="18" s="1"/>
  <c r="BO43" i="18"/>
  <c r="BN43" i="18"/>
  <c r="BN49" i="18" s="1"/>
  <c r="BM43" i="18"/>
  <c r="BL43" i="18"/>
  <c r="BK43" i="18"/>
  <c r="BJ43" i="18"/>
  <c r="BJ49" i="18" s="1"/>
  <c r="BI43" i="18"/>
  <c r="BH43" i="18"/>
  <c r="BG43" i="18"/>
  <c r="BF43" i="18"/>
  <c r="BF49" i="18" s="1"/>
  <c r="BE43" i="18"/>
  <c r="BD43" i="18"/>
  <c r="BC43" i="18"/>
  <c r="BB43" i="18"/>
  <c r="BB49" i="18" s="1"/>
  <c r="BA43" i="18"/>
  <c r="AZ43" i="18"/>
  <c r="AY43" i="18"/>
  <c r="AX43" i="18"/>
  <c r="AW43" i="18"/>
  <c r="AV43" i="18"/>
  <c r="AV49" i="18" s="1"/>
  <c r="AU43" i="18"/>
  <c r="AT43" i="18"/>
  <c r="AS43" i="18"/>
  <c r="AR43" i="18"/>
  <c r="AR49" i="18" s="1"/>
  <c r="AQ43" i="18"/>
  <c r="AP43" i="18"/>
  <c r="AO43" i="18"/>
  <c r="AN43" i="18"/>
  <c r="AN49" i="18" s="1"/>
  <c r="AM43" i="18"/>
  <c r="AL43" i="18"/>
  <c r="AK43" i="18"/>
  <c r="AJ43" i="18"/>
  <c r="AJ49" i="18" s="1"/>
  <c r="AI43" i="18"/>
  <c r="AH43" i="18"/>
  <c r="AH49" i="18" s="1"/>
  <c r="AG43" i="18"/>
  <c r="AF43" i="18"/>
  <c r="AE43" i="18"/>
  <c r="AD43" i="18"/>
  <c r="AD49" i="18" s="1"/>
  <c r="AC43" i="18"/>
  <c r="AB43" i="18"/>
  <c r="AA43" i="18"/>
  <c r="Z43" i="18"/>
  <c r="Z49" i="18" s="1"/>
  <c r="Y43" i="18"/>
  <c r="X43" i="18"/>
  <c r="W43" i="18"/>
  <c r="V43" i="18"/>
  <c r="V49" i="18" s="1"/>
  <c r="U43" i="18"/>
  <c r="T43" i="18"/>
  <c r="S43" i="18"/>
  <c r="R43" i="18"/>
  <c r="R49" i="18" s="1"/>
  <c r="Q43" i="18"/>
  <c r="P43" i="18"/>
  <c r="O43" i="18"/>
  <c r="N43" i="18"/>
  <c r="N49" i="18" s="1"/>
  <c r="M43" i="18"/>
  <c r="L43" i="18"/>
  <c r="K43" i="18"/>
  <c r="J43" i="18"/>
  <c r="J49" i="18" s="1"/>
  <c r="I43" i="18"/>
  <c r="H43" i="18"/>
  <c r="G43" i="18"/>
  <c r="F43" i="18"/>
  <c r="F49" i="18" s="1"/>
  <c r="E43" i="18"/>
  <c r="D43" i="18"/>
  <c r="C43" i="18"/>
  <c r="B43" i="18"/>
  <c r="B49" i="18" s="1"/>
  <c r="CJ49" i="18" l="1"/>
  <c r="CN49" i="18"/>
  <c r="CR49" i="18"/>
  <c r="BQ49" i="18"/>
  <c r="BY49" i="18"/>
  <c r="CC49" i="18"/>
  <c r="CK49" i="18"/>
  <c r="CS49" i="18"/>
  <c r="BR49" i="18"/>
  <c r="BV49" i="18"/>
  <c r="BZ49" i="18"/>
  <c r="CD49" i="18"/>
  <c r="CH49" i="18"/>
  <c r="CL49" i="18"/>
  <c r="CP49" i="18"/>
  <c r="CT49" i="18"/>
  <c r="BU49" i="18"/>
  <c r="CG49" i="18"/>
  <c r="CO49" i="18"/>
  <c r="BS49" i="18"/>
  <c r="BW49" i="18"/>
  <c r="CA49" i="18"/>
  <c r="CE49" i="18"/>
  <c r="CI49" i="18"/>
  <c r="CM49" i="18"/>
  <c r="CQ49" i="18"/>
  <c r="AY49" i="18"/>
  <c r="BG49" i="18"/>
  <c r="AZ49" i="18"/>
  <c r="BD49" i="18"/>
  <c r="BH49" i="18"/>
  <c r="BL49" i="18"/>
  <c r="BA49" i="18"/>
  <c r="BE49" i="18"/>
  <c r="BI49" i="18"/>
  <c r="BM49" i="18"/>
  <c r="BC49" i="18"/>
  <c r="BK49" i="18"/>
  <c r="BO49" i="18"/>
  <c r="AK49" i="18"/>
  <c r="AS49" i="18"/>
  <c r="AL49" i="18"/>
  <c r="AP49" i="18"/>
  <c r="AT49" i="18"/>
  <c r="AX49" i="18"/>
  <c r="AO49" i="18"/>
  <c r="AW49" i="18"/>
  <c r="AI49" i="18"/>
  <c r="AM49" i="18"/>
  <c r="AQ49" i="18"/>
  <c r="AU49" i="18"/>
  <c r="S49" i="18"/>
  <c r="W49" i="18"/>
  <c r="AE49" i="18"/>
  <c r="T49" i="18"/>
  <c r="X49" i="18"/>
  <c r="AB49" i="18"/>
  <c r="AF49" i="18"/>
  <c r="U49" i="18"/>
  <c r="Y49" i="18"/>
  <c r="AC49" i="18"/>
  <c r="AG49" i="18"/>
  <c r="AA49" i="18"/>
  <c r="C49" i="18"/>
  <c r="K49" i="18"/>
  <c r="D49" i="18"/>
  <c r="H49" i="18"/>
  <c r="L49" i="18"/>
  <c r="P49" i="18"/>
  <c r="E49" i="18"/>
  <c r="I49" i="18"/>
  <c r="M49" i="18"/>
  <c r="Q49" i="18"/>
  <c r="CU45" i="18"/>
  <c r="CU46" i="18"/>
  <c r="G49" i="18"/>
  <c r="O49" i="18"/>
  <c r="CU44" i="18"/>
  <c r="CU47" i="18"/>
  <c r="CU48" i="18"/>
  <c r="CU43" i="18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46" i="17"/>
  <c r="CS46" i="17"/>
  <c r="CR46" i="17"/>
  <c r="CQ46" i="17"/>
  <c r="CP46" i="17"/>
  <c r="CO46" i="17"/>
  <c r="CN46" i="17"/>
  <c r="CM46" i="17"/>
  <c r="CL46" i="17"/>
  <c r="CK46" i="17"/>
  <c r="CJ46" i="17"/>
  <c r="CI46" i="17"/>
  <c r="CH46" i="17"/>
  <c r="CG46" i="17"/>
  <c r="CF46" i="17"/>
  <c r="CE46" i="17"/>
  <c r="CD46" i="17"/>
  <c r="CC46" i="17"/>
  <c r="CB46" i="17"/>
  <c r="CA46" i="17"/>
  <c r="BZ46" i="17"/>
  <c r="BY46" i="17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CT45" i="17"/>
  <c r="CS45" i="17"/>
  <c r="CR45" i="17"/>
  <c r="CQ45" i="17"/>
  <c r="CP45" i="17"/>
  <c r="CO45" i="17"/>
  <c r="CN45" i="17"/>
  <c r="CM45" i="17"/>
  <c r="CL45" i="17"/>
  <c r="CK45" i="17"/>
  <c r="CJ45" i="17"/>
  <c r="CI45" i="17"/>
  <c r="CH45" i="17"/>
  <c r="CG45" i="17"/>
  <c r="CF45" i="17"/>
  <c r="CE45" i="17"/>
  <c r="CD45" i="17"/>
  <c r="CC45" i="17"/>
  <c r="CB45" i="17"/>
  <c r="CA45" i="17"/>
  <c r="BZ45" i="17"/>
  <c r="BY45" i="17"/>
  <c r="BX45" i="17"/>
  <c r="BW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CT44" i="17"/>
  <c r="CS44" i="17"/>
  <c r="CR44" i="17"/>
  <c r="CQ44" i="17"/>
  <c r="CP44" i="17"/>
  <c r="CO44" i="17"/>
  <c r="CN44" i="17"/>
  <c r="CM44" i="17"/>
  <c r="CL44" i="17"/>
  <c r="CK44" i="17"/>
  <c r="CJ44" i="17"/>
  <c r="CI44" i="17"/>
  <c r="CH44" i="17"/>
  <c r="CG44" i="17"/>
  <c r="CF44" i="17"/>
  <c r="CE44" i="17"/>
  <c r="CD44" i="17"/>
  <c r="CC44" i="17"/>
  <c r="CB44" i="17"/>
  <c r="CA44" i="17"/>
  <c r="BZ44" i="17"/>
  <c r="BY44" i="17"/>
  <c r="BX44" i="17"/>
  <c r="BW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CT43" i="17"/>
  <c r="CS43" i="17"/>
  <c r="CR43" i="17"/>
  <c r="CQ43" i="17"/>
  <c r="CP43" i="17"/>
  <c r="CO43" i="17"/>
  <c r="CN43" i="17"/>
  <c r="CM43" i="17"/>
  <c r="CL43" i="17"/>
  <c r="CK43" i="17"/>
  <c r="CJ43" i="17"/>
  <c r="CI43" i="17"/>
  <c r="CH43" i="17"/>
  <c r="CG43" i="17"/>
  <c r="CF43" i="17"/>
  <c r="CE43" i="17"/>
  <c r="CE49" i="17" s="1"/>
  <c r="CD43" i="17"/>
  <c r="CC43" i="17"/>
  <c r="CB43" i="17"/>
  <c r="CA43" i="17"/>
  <c r="CA49" i="17" s="1"/>
  <c r="BZ43" i="17"/>
  <c r="BY43" i="17"/>
  <c r="BX43" i="17"/>
  <c r="BW43" i="17"/>
  <c r="BW49" i="17" s="1"/>
  <c r="BV43" i="17"/>
  <c r="BU43" i="17"/>
  <c r="BT43" i="17"/>
  <c r="BS43" i="17"/>
  <c r="BS49" i="17" s="1"/>
  <c r="BR43" i="17"/>
  <c r="BQ43" i="17"/>
  <c r="BP43" i="17"/>
  <c r="BO43" i="17"/>
  <c r="BN43" i="17"/>
  <c r="BM43" i="17"/>
  <c r="BL43" i="17"/>
  <c r="BL49" i="17" s="1"/>
  <c r="BK43" i="17"/>
  <c r="BJ43" i="17"/>
  <c r="BI43" i="17"/>
  <c r="BH43" i="17"/>
  <c r="BH49" i="17" s="1"/>
  <c r="BG43" i="17"/>
  <c r="BF43" i="17"/>
  <c r="BE43" i="17"/>
  <c r="BD43" i="17"/>
  <c r="BD49" i="17" s="1"/>
  <c r="BC43" i="17"/>
  <c r="BB43" i="17"/>
  <c r="BA43" i="17"/>
  <c r="AZ43" i="17"/>
  <c r="AZ49" i="17" s="1"/>
  <c r="AY43" i="17"/>
  <c r="AX43" i="17"/>
  <c r="AW43" i="17"/>
  <c r="AV43" i="17"/>
  <c r="AU43" i="17"/>
  <c r="AU49" i="17" s="1"/>
  <c r="AT43" i="17"/>
  <c r="AS43" i="17"/>
  <c r="AR43" i="17"/>
  <c r="AQ43" i="17"/>
  <c r="AQ49" i="17" s="1"/>
  <c r="AP43" i="17"/>
  <c r="AO43" i="17"/>
  <c r="AN43" i="17"/>
  <c r="AM43" i="17"/>
  <c r="AM49" i="17" s="1"/>
  <c r="AL43" i="17"/>
  <c r="AK43" i="17"/>
  <c r="AJ43" i="17"/>
  <c r="AI43" i="17"/>
  <c r="AI49" i="17" s="1"/>
  <c r="AH43" i="17"/>
  <c r="AG43" i="17"/>
  <c r="AF43" i="17"/>
  <c r="AE43" i="17"/>
  <c r="AE49" i="17" s="1"/>
  <c r="AD43" i="17"/>
  <c r="AC43" i="17"/>
  <c r="AB43" i="17"/>
  <c r="AA43" i="17"/>
  <c r="AA49" i="17" s="1"/>
  <c r="Z43" i="17"/>
  <c r="Y43" i="17"/>
  <c r="X43" i="17"/>
  <c r="W43" i="17"/>
  <c r="W49" i="17" s="1"/>
  <c r="V43" i="17"/>
  <c r="U43" i="17"/>
  <c r="T43" i="17"/>
  <c r="S43" i="17"/>
  <c r="S49" i="17" s="1"/>
  <c r="R43" i="17"/>
  <c r="Q43" i="17"/>
  <c r="P43" i="17"/>
  <c r="P49" i="17" s="1"/>
  <c r="O43" i="17"/>
  <c r="N43" i="17"/>
  <c r="M43" i="17"/>
  <c r="L43" i="17"/>
  <c r="L49" i="17" s="1"/>
  <c r="K43" i="17"/>
  <c r="J43" i="17"/>
  <c r="I43" i="17"/>
  <c r="H43" i="17"/>
  <c r="H49" i="17" s="1"/>
  <c r="G43" i="17"/>
  <c r="F43" i="17"/>
  <c r="E43" i="17"/>
  <c r="D43" i="17"/>
  <c r="D49" i="17" s="1"/>
  <c r="C43" i="17"/>
  <c r="B43" i="17"/>
  <c r="CI49" i="17" l="1"/>
  <c r="CM49" i="17"/>
  <c r="CQ49" i="17"/>
  <c r="BP49" i="17"/>
  <c r="BX49" i="17"/>
  <c r="CF49" i="17"/>
  <c r="CN49" i="17"/>
  <c r="BY49" i="17"/>
  <c r="CO49" i="17"/>
  <c r="BT49" i="17"/>
  <c r="CB49" i="17"/>
  <c r="CJ49" i="17"/>
  <c r="CR49" i="17"/>
  <c r="BQ49" i="17"/>
  <c r="BU49" i="17"/>
  <c r="CC49" i="17"/>
  <c r="CG49" i="17"/>
  <c r="CK49" i="17"/>
  <c r="CS49" i="17"/>
  <c r="BR49" i="17"/>
  <c r="BV49" i="17"/>
  <c r="BZ49" i="17"/>
  <c r="CD49" i="17"/>
  <c r="CH49" i="17"/>
  <c r="CL49" i="17"/>
  <c r="CP49" i="17"/>
  <c r="CT49" i="17"/>
  <c r="BA49" i="17"/>
  <c r="BE49" i="17"/>
  <c r="BI49" i="17"/>
  <c r="BM49" i="17"/>
  <c r="BB49" i="17"/>
  <c r="BF49" i="17"/>
  <c r="BJ49" i="17"/>
  <c r="BN49" i="17"/>
  <c r="AY49" i="17"/>
  <c r="BC49" i="17"/>
  <c r="BG49" i="17"/>
  <c r="BK49" i="17"/>
  <c r="BO49" i="17"/>
  <c r="AJ49" i="17"/>
  <c r="AV49" i="17"/>
  <c r="AS49" i="17"/>
  <c r="AN49" i="17"/>
  <c r="AR49" i="17"/>
  <c r="AK49" i="17"/>
  <c r="AO49" i="17"/>
  <c r="AW49" i="17"/>
  <c r="AL49" i="17"/>
  <c r="AP49" i="17"/>
  <c r="AT49" i="17"/>
  <c r="AX49" i="17"/>
  <c r="I49" i="17"/>
  <c r="Q49" i="17"/>
  <c r="F49" i="17"/>
  <c r="J49" i="17"/>
  <c r="N49" i="17"/>
  <c r="E49" i="17"/>
  <c r="M49" i="17"/>
  <c r="C49" i="17"/>
  <c r="G49" i="17"/>
  <c r="K49" i="17"/>
  <c r="O49" i="17"/>
  <c r="CU44" i="17"/>
  <c r="T49" i="17"/>
  <c r="AB49" i="17"/>
  <c r="CU45" i="17"/>
  <c r="CU48" i="17"/>
  <c r="U49" i="17"/>
  <c r="Y49" i="17"/>
  <c r="AC49" i="17"/>
  <c r="AG49" i="17"/>
  <c r="CU46" i="17"/>
  <c r="X49" i="17"/>
  <c r="AF49" i="17"/>
  <c r="CU43" i="17"/>
  <c r="R49" i="17"/>
  <c r="V49" i="17"/>
  <c r="Z49" i="17"/>
  <c r="AD49" i="17"/>
  <c r="AH49" i="17"/>
  <c r="CU47" i="17"/>
  <c r="B49" i="17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CT46" i="16"/>
  <c r="CS46" i="16"/>
  <c r="CR46" i="16"/>
  <c r="CQ46" i="16"/>
  <c r="CP46" i="16"/>
  <c r="CO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CB46" i="16"/>
  <c r="CA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N46" i="16"/>
  <c r="BM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CT45" i="16"/>
  <c r="CS45" i="16"/>
  <c r="CR45" i="16"/>
  <c r="CQ45" i="16"/>
  <c r="CP45" i="16"/>
  <c r="CO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CB45" i="16"/>
  <c r="CA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N45" i="16"/>
  <c r="BM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Z45" i="16"/>
  <c r="AY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CT44" i="16"/>
  <c r="CS44" i="16"/>
  <c r="CR44" i="16"/>
  <c r="CQ44" i="16"/>
  <c r="CP44" i="16"/>
  <c r="CO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CB44" i="16"/>
  <c r="CA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N44" i="16"/>
  <c r="BM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Z44" i="16"/>
  <c r="AY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CT43" i="16"/>
  <c r="CS43" i="16"/>
  <c r="CR43" i="16"/>
  <c r="CQ43" i="16"/>
  <c r="CP43" i="16"/>
  <c r="CO43" i="16"/>
  <c r="CN43" i="16"/>
  <c r="CM43" i="16"/>
  <c r="CL43" i="16"/>
  <c r="CK43" i="16"/>
  <c r="CJ43" i="16"/>
  <c r="CI43" i="16"/>
  <c r="CH43" i="16"/>
  <c r="CG43" i="16"/>
  <c r="CF43" i="16"/>
  <c r="CE43" i="16"/>
  <c r="CD43" i="16"/>
  <c r="CD49" i="16" s="1"/>
  <c r="CC43" i="16"/>
  <c r="CB43" i="16"/>
  <c r="CA43" i="16"/>
  <c r="BZ43" i="16"/>
  <c r="BZ49" i="16" s="1"/>
  <c r="BY43" i="16"/>
  <c r="BX43" i="16"/>
  <c r="BW43" i="16"/>
  <c r="BV43" i="16"/>
  <c r="BV49" i="16" s="1"/>
  <c r="BU43" i="16"/>
  <c r="BT43" i="16"/>
  <c r="BS43" i="16"/>
  <c r="BR43" i="16"/>
  <c r="BR49" i="16" s="1"/>
  <c r="BQ43" i="16"/>
  <c r="BP43" i="16"/>
  <c r="BO43" i="16"/>
  <c r="BN43" i="16"/>
  <c r="BN49" i="16" s="1"/>
  <c r="BM43" i="16"/>
  <c r="BL43" i="16"/>
  <c r="BK43" i="16"/>
  <c r="BJ43" i="16"/>
  <c r="BJ49" i="16" s="1"/>
  <c r="BI43" i="16"/>
  <c r="BH43" i="16"/>
  <c r="BG43" i="16"/>
  <c r="BF43" i="16"/>
  <c r="BF49" i="16" s="1"/>
  <c r="BE43" i="16"/>
  <c r="BD43" i="16"/>
  <c r="BC43" i="16"/>
  <c r="BB43" i="16"/>
  <c r="BB49" i="16" s="1"/>
  <c r="BA43" i="16"/>
  <c r="AZ43" i="16"/>
  <c r="AY43" i="16"/>
  <c r="AX43" i="16"/>
  <c r="AX49" i="16" s="1"/>
  <c r="AW43" i="16"/>
  <c r="AV43" i="16"/>
  <c r="AU43" i="16"/>
  <c r="AT43" i="16"/>
  <c r="AT49" i="16" s="1"/>
  <c r="AS43" i="16"/>
  <c r="AR43" i="16"/>
  <c r="AQ43" i="16"/>
  <c r="AP43" i="16"/>
  <c r="AP49" i="16" s="1"/>
  <c r="AO43" i="16"/>
  <c r="AN43" i="16"/>
  <c r="AM43" i="16"/>
  <c r="AL43" i="16"/>
  <c r="AL49" i="16" s="1"/>
  <c r="AK43" i="16"/>
  <c r="AJ43" i="16"/>
  <c r="AI43" i="16"/>
  <c r="AH43" i="16"/>
  <c r="AH49" i="16" s="1"/>
  <c r="AG43" i="16"/>
  <c r="AF43" i="16"/>
  <c r="AF49" i="16" s="1"/>
  <c r="AE43" i="16"/>
  <c r="AD43" i="16"/>
  <c r="AD49" i="16" s="1"/>
  <c r="AC43" i="16"/>
  <c r="AB43" i="16"/>
  <c r="AB49" i="16" s="1"/>
  <c r="AA43" i="16"/>
  <c r="Z43" i="16"/>
  <c r="Z49" i="16" s="1"/>
  <c r="Y43" i="16"/>
  <c r="X43" i="16"/>
  <c r="X49" i="16" s="1"/>
  <c r="W43" i="16"/>
  <c r="V43" i="16"/>
  <c r="V49" i="16" s="1"/>
  <c r="U43" i="16"/>
  <c r="T43" i="16"/>
  <c r="T49" i="16" s="1"/>
  <c r="S43" i="16"/>
  <c r="R43" i="16"/>
  <c r="R49" i="16" s="1"/>
  <c r="Q43" i="16"/>
  <c r="P43" i="16"/>
  <c r="P49" i="16" s="1"/>
  <c r="O43" i="16"/>
  <c r="N43" i="16"/>
  <c r="M43" i="16"/>
  <c r="L43" i="16"/>
  <c r="L49" i="16" s="1"/>
  <c r="K43" i="16"/>
  <c r="J43" i="16"/>
  <c r="I43" i="16"/>
  <c r="H43" i="16"/>
  <c r="H49" i="16" s="1"/>
  <c r="G43" i="16"/>
  <c r="F43" i="16"/>
  <c r="E43" i="16"/>
  <c r="D43" i="16"/>
  <c r="D49" i="16" s="1"/>
  <c r="C43" i="16"/>
  <c r="B43" i="16"/>
  <c r="CH49" i="16" l="1"/>
  <c r="CL49" i="16"/>
  <c r="CP49" i="16"/>
  <c r="CT49" i="16"/>
  <c r="BP49" i="16"/>
  <c r="BT49" i="16"/>
  <c r="BX49" i="16"/>
  <c r="CB49" i="16"/>
  <c r="CF49" i="16"/>
  <c r="CJ49" i="16"/>
  <c r="CN49" i="16"/>
  <c r="CR49" i="16"/>
  <c r="BC49" i="16"/>
  <c r="AZ49" i="16"/>
  <c r="BD49" i="16"/>
  <c r="BH49" i="16"/>
  <c r="BL49" i="16"/>
  <c r="AY49" i="16"/>
  <c r="BG49" i="16"/>
  <c r="AI49" i="16"/>
  <c r="AQ49" i="16"/>
  <c r="AJ49" i="16"/>
  <c r="AN49" i="16"/>
  <c r="AR49" i="16"/>
  <c r="AV49" i="16"/>
  <c r="AU49" i="16"/>
  <c r="AM49" i="16"/>
  <c r="AE49" i="16"/>
  <c r="S49" i="16"/>
  <c r="W49" i="16"/>
  <c r="AA49" i="16"/>
  <c r="CU45" i="16"/>
  <c r="O49" i="16"/>
  <c r="B49" i="16"/>
  <c r="F49" i="16"/>
  <c r="J49" i="16"/>
  <c r="N49" i="16"/>
  <c r="C49" i="16"/>
  <c r="G49" i="16"/>
  <c r="K49" i="16"/>
  <c r="CU47" i="16"/>
  <c r="CU48" i="16"/>
  <c r="BK49" i="16"/>
  <c r="BO49" i="16"/>
  <c r="BS49" i="16"/>
  <c r="BW49" i="16"/>
  <c r="CA49" i="16"/>
  <c r="CE49" i="16"/>
  <c r="CI49" i="16"/>
  <c r="CM49" i="16"/>
  <c r="CQ49" i="16"/>
  <c r="CU43" i="16"/>
  <c r="CU46" i="16"/>
  <c r="CU44" i="16"/>
  <c r="E49" i="16"/>
  <c r="I49" i="16"/>
  <c r="M49" i="16"/>
  <c r="Q49" i="16"/>
  <c r="U49" i="16"/>
  <c r="Y49" i="16"/>
  <c r="AC49" i="16"/>
  <c r="AG49" i="16"/>
  <c r="AK49" i="16"/>
  <c r="AO49" i="16"/>
  <c r="AS49" i="16"/>
  <c r="AW49" i="16"/>
  <c r="BA49" i="16"/>
  <c r="BE49" i="16"/>
  <c r="BI49" i="16"/>
  <c r="BM49" i="16"/>
  <c r="BQ49" i="16"/>
  <c r="BU49" i="16"/>
  <c r="BY49" i="16"/>
  <c r="CC49" i="16"/>
  <c r="CG49" i="16"/>
  <c r="CK49" i="16"/>
  <c r="CO49" i="16"/>
  <c r="CS49" i="16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CT45" i="15"/>
  <c r="CS45" i="15"/>
  <c r="CR45" i="15"/>
  <c r="CQ45" i="15"/>
  <c r="CP45" i="15"/>
  <c r="CO45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CT43" i="15"/>
  <c r="CS43" i="15"/>
  <c r="CR43" i="15"/>
  <c r="CR49" i="15" s="1"/>
  <c r="CQ43" i="15"/>
  <c r="CP43" i="15"/>
  <c r="CO43" i="15"/>
  <c r="CN43" i="15"/>
  <c r="CN49" i="15" s="1"/>
  <c r="CM43" i="15"/>
  <c r="CL43" i="15"/>
  <c r="CK43" i="15"/>
  <c r="CJ43" i="15"/>
  <c r="CJ49" i="15" s="1"/>
  <c r="CI43" i="15"/>
  <c r="CH43" i="15"/>
  <c r="CG43" i="15"/>
  <c r="CF43" i="15"/>
  <c r="CF49" i="15" s="1"/>
  <c r="CE43" i="15"/>
  <c r="CD43" i="15"/>
  <c r="CC43" i="15"/>
  <c r="CB43" i="15"/>
  <c r="CB49" i="15" s="1"/>
  <c r="CA43" i="15"/>
  <c r="BZ43" i="15"/>
  <c r="BY43" i="15"/>
  <c r="BX43" i="15"/>
  <c r="BX49" i="15" s="1"/>
  <c r="BW43" i="15"/>
  <c r="BV43" i="15"/>
  <c r="BU43" i="15"/>
  <c r="BT43" i="15"/>
  <c r="BT49" i="15" s="1"/>
  <c r="BS43" i="15"/>
  <c r="BR43" i="15"/>
  <c r="BQ43" i="15"/>
  <c r="BP43" i="15"/>
  <c r="BP49" i="15" s="1"/>
  <c r="BO43" i="15"/>
  <c r="BN43" i="15"/>
  <c r="BM43" i="15"/>
  <c r="BL43" i="15"/>
  <c r="BL49" i="15" s="1"/>
  <c r="BK43" i="15"/>
  <c r="BJ43" i="15"/>
  <c r="BI43" i="15"/>
  <c r="BH43" i="15"/>
  <c r="BH49" i="15" s="1"/>
  <c r="BG43" i="15"/>
  <c r="BF43" i="15"/>
  <c r="BE43" i="15"/>
  <c r="BD43" i="15"/>
  <c r="BD49" i="15" s="1"/>
  <c r="BC43" i="15"/>
  <c r="BB43" i="15"/>
  <c r="BA43" i="15"/>
  <c r="AZ43" i="15"/>
  <c r="AZ49" i="15" s="1"/>
  <c r="AY43" i="15"/>
  <c r="AX43" i="15"/>
  <c r="AX49" i="15" s="1"/>
  <c r="AW43" i="15"/>
  <c r="AV43" i="15"/>
  <c r="AU43" i="15"/>
  <c r="AT43" i="15"/>
  <c r="AT49" i="15" s="1"/>
  <c r="AS43" i="15"/>
  <c r="AR43" i="15"/>
  <c r="AQ43" i="15"/>
  <c r="AP43" i="15"/>
  <c r="AP49" i="15" s="1"/>
  <c r="AO43" i="15"/>
  <c r="AN43" i="15"/>
  <c r="AM43" i="15"/>
  <c r="AL43" i="15"/>
  <c r="AL49" i="15" s="1"/>
  <c r="AK43" i="15"/>
  <c r="AJ43" i="15"/>
  <c r="AI43" i="15"/>
  <c r="AH43" i="15"/>
  <c r="AG43" i="15"/>
  <c r="AF43" i="15"/>
  <c r="AF49" i="15" s="1"/>
  <c r="AE43" i="15"/>
  <c r="AD43" i="15"/>
  <c r="AC43" i="15"/>
  <c r="AB43" i="15"/>
  <c r="AB49" i="15" s="1"/>
  <c r="AA43" i="15"/>
  <c r="Z43" i="15"/>
  <c r="Y43" i="15"/>
  <c r="X43" i="15"/>
  <c r="X49" i="15" s="1"/>
  <c r="W43" i="15"/>
  <c r="V43" i="15"/>
  <c r="U43" i="15"/>
  <c r="T43" i="15"/>
  <c r="T49" i="15" s="1"/>
  <c r="S43" i="15"/>
  <c r="R43" i="15"/>
  <c r="Q43" i="15"/>
  <c r="P43" i="15"/>
  <c r="P49" i="15" s="1"/>
  <c r="O43" i="15"/>
  <c r="N43" i="15"/>
  <c r="M43" i="15"/>
  <c r="L43" i="15"/>
  <c r="L49" i="15" s="1"/>
  <c r="K43" i="15"/>
  <c r="J43" i="15"/>
  <c r="I43" i="15"/>
  <c r="H43" i="15"/>
  <c r="H49" i="15" s="1"/>
  <c r="G43" i="15"/>
  <c r="F43" i="15"/>
  <c r="E43" i="15"/>
  <c r="D43" i="15"/>
  <c r="D49" i="15" s="1"/>
  <c r="C43" i="15"/>
  <c r="B43" i="15"/>
  <c r="BU49" i="15" l="1"/>
  <c r="CC49" i="15"/>
  <c r="CK49" i="15"/>
  <c r="CS49" i="15"/>
  <c r="BR49" i="15"/>
  <c r="BV49" i="15"/>
  <c r="BZ49" i="15"/>
  <c r="CD49" i="15"/>
  <c r="CH49" i="15"/>
  <c r="CL49" i="15"/>
  <c r="CP49" i="15"/>
  <c r="CT49" i="15"/>
  <c r="BQ49" i="15"/>
  <c r="BY49" i="15"/>
  <c r="CG49" i="15"/>
  <c r="CO49" i="15"/>
  <c r="BS49" i="15"/>
  <c r="BW49" i="15"/>
  <c r="CA49" i="15"/>
  <c r="CE49" i="15"/>
  <c r="CI49" i="15"/>
  <c r="CM49" i="15"/>
  <c r="CQ49" i="15"/>
  <c r="BA49" i="15"/>
  <c r="BE49" i="15"/>
  <c r="BI49" i="15"/>
  <c r="BM49" i="15"/>
  <c r="BB49" i="15"/>
  <c r="BF49" i="15"/>
  <c r="BJ49" i="15"/>
  <c r="BN49" i="15"/>
  <c r="AY49" i="15"/>
  <c r="BC49" i="15"/>
  <c r="BG49" i="15"/>
  <c r="BK49" i="15"/>
  <c r="BO49" i="15"/>
  <c r="AJ49" i="15"/>
  <c r="AN49" i="15"/>
  <c r="AR49" i="15"/>
  <c r="AV49" i="15"/>
  <c r="CU44" i="15"/>
  <c r="CU48" i="15"/>
  <c r="AK49" i="15"/>
  <c r="AO49" i="15"/>
  <c r="AS49" i="15"/>
  <c r="AW49" i="15"/>
  <c r="AI49" i="15"/>
  <c r="AM49" i="15"/>
  <c r="AQ49" i="15"/>
  <c r="AU49" i="15"/>
  <c r="E49" i="15"/>
  <c r="I49" i="15"/>
  <c r="M49" i="15"/>
  <c r="Q49" i="15"/>
  <c r="B49" i="15"/>
  <c r="F49" i="15"/>
  <c r="J49" i="15"/>
  <c r="N49" i="15"/>
  <c r="C49" i="15"/>
  <c r="G49" i="15"/>
  <c r="K49" i="15"/>
  <c r="O49" i="15"/>
  <c r="Y49" i="15"/>
  <c r="AC49" i="15"/>
  <c r="CU45" i="15"/>
  <c r="R49" i="15"/>
  <c r="V49" i="15"/>
  <c r="Z49" i="15"/>
  <c r="AD49" i="15"/>
  <c r="AH49" i="15"/>
  <c r="CU46" i="15"/>
  <c r="U49" i="15"/>
  <c r="AG49" i="15"/>
  <c r="S49" i="15"/>
  <c r="W49" i="15"/>
  <c r="AA49" i="15"/>
  <c r="AE49" i="15"/>
  <c r="CU47" i="15"/>
  <c r="CU43" i="15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46" i="14"/>
  <c r="CS46" i="14"/>
  <c r="CR46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C46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CT45" i="14"/>
  <c r="CS45" i="14"/>
  <c r="CR45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C45" i="14"/>
  <c r="CB45" i="14"/>
  <c r="CA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CT44" i="14"/>
  <c r="CS44" i="14"/>
  <c r="CR44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C44" i="14"/>
  <c r="CB44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CT43" i="14"/>
  <c r="CT49" i="14" s="1"/>
  <c r="CS43" i="14"/>
  <c r="CR43" i="14"/>
  <c r="CQ43" i="14"/>
  <c r="CP43" i="14"/>
  <c r="CP49" i="14" s="1"/>
  <c r="CO43" i="14"/>
  <c r="CN43" i="14"/>
  <c r="CM43" i="14"/>
  <c r="CL43" i="14"/>
  <c r="CL49" i="14" s="1"/>
  <c r="CK43" i="14"/>
  <c r="CJ43" i="14"/>
  <c r="CI43" i="14"/>
  <c r="CH43" i="14"/>
  <c r="CH49" i="14" s="1"/>
  <c r="CG43" i="14"/>
  <c r="CF43" i="14"/>
  <c r="CE43" i="14"/>
  <c r="CD43" i="14"/>
  <c r="CD49" i="14" s="1"/>
  <c r="CC43" i="14"/>
  <c r="CB43" i="14"/>
  <c r="CA43" i="14"/>
  <c r="BZ43" i="14"/>
  <c r="BZ49" i="14" s="1"/>
  <c r="BY43" i="14"/>
  <c r="BX43" i="14"/>
  <c r="BW43" i="14"/>
  <c r="BV43" i="14"/>
  <c r="BV49" i="14" s="1"/>
  <c r="BU43" i="14"/>
  <c r="BT43" i="14"/>
  <c r="BS43" i="14"/>
  <c r="BR43" i="14"/>
  <c r="BR49" i="14" s="1"/>
  <c r="BQ43" i="14"/>
  <c r="BP43" i="14"/>
  <c r="BO43" i="14"/>
  <c r="BN43" i="14"/>
  <c r="BM43" i="14"/>
  <c r="BL43" i="14"/>
  <c r="BL49" i="14" s="1"/>
  <c r="BK43" i="14"/>
  <c r="BJ43" i="14"/>
  <c r="BI43" i="14"/>
  <c r="BH43" i="14"/>
  <c r="BH49" i="14" s="1"/>
  <c r="BG43" i="14"/>
  <c r="BF43" i="14"/>
  <c r="BE43" i="14"/>
  <c r="BD43" i="14"/>
  <c r="BD49" i="14" s="1"/>
  <c r="BC43" i="14"/>
  <c r="BB43" i="14"/>
  <c r="BA43" i="14"/>
  <c r="AZ43" i="14"/>
  <c r="AZ49" i="14" s="1"/>
  <c r="AY43" i="14"/>
  <c r="AX43" i="14"/>
  <c r="AX49" i="14" s="1"/>
  <c r="AW43" i="14"/>
  <c r="AV43" i="14"/>
  <c r="AU43" i="14"/>
  <c r="AT43" i="14"/>
  <c r="AT49" i="14" s="1"/>
  <c r="AS43" i="14"/>
  <c r="AR43" i="14"/>
  <c r="AQ43" i="14"/>
  <c r="AP43" i="14"/>
  <c r="AP49" i="14" s="1"/>
  <c r="AO43" i="14"/>
  <c r="AN43" i="14"/>
  <c r="AM43" i="14"/>
  <c r="AL43" i="14"/>
  <c r="AL49" i="14" s="1"/>
  <c r="AK43" i="14"/>
  <c r="AJ43" i="14"/>
  <c r="AI43" i="14"/>
  <c r="AH43" i="14"/>
  <c r="AG43" i="14"/>
  <c r="AF43" i="14"/>
  <c r="AE43" i="14"/>
  <c r="AE49" i="14" s="1"/>
  <c r="AD43" i="14"/>
  <c r="AC43" i="14"/>
  <c r="AB43" i="14"/>
  <c r="AA43" i="14"/>
  <c r="AA49" i="14" s="1"/>
  <c r="Z43" i="14"/>
  <c r="Y43" i="14"/>
  <c r="X43" i="14"/>
  <c r="W43" i="14"/>
  <c r="W49" i="14" s="1"/>
  <c r="V43" i="14"/>
  <c r="U43" i="14"/>
  <c r="T43" i="14"/>
  <c r="S43" i="14"/>
  <c r="S49" i="14" s="1"/>
  <c r="R43" i="14"/>
  <c r="Q43" i="14"/>
  <c r="P43" i="14"/>
  <c r="P49" i="14" s="1"/>
  <c r="O43" i="14"/>
  <c r="N43" i="14"/>
  <c r="M43" i="14"/>
  <c r="L43" i="14"/>
  <c r="L49" i="14" s="1"/>
  <c r="K43" i="14"/>
  <c r="J43" i="14"/>
  <c r="I43" i="14"/>
  <c r="H43" i="14"/>
  <c r="H49" i="14" s="1"/>
  <c r="G43" i="14"/>
  <c r="F43" i="14"/>
  <c r="E43" i="14"/>
  <c r="D43" i="14"/>
  <c r="D49" i="14" s="1"/>
  <c r="C43" i="14"/>
  <c r="B43" i="14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CT43" i="13"/>
  <c r="CS43" i="13"/>
  <c r="CR43" i="13"/>
  <c r="CR49" i="13" s="1"/>
  <c r="CQ43" i="13"/>
  <c r="CP43" i="13"/>
  <c r="CO43" i="13"/>
  <c r="CN43" i="13"/>
  <c r="CN49" i="13" s="1"/>
  <c r="CM43" i="13"/>
  <c r="CL43" i="13"/>
  <c r="CK43" i="13"/>
  <c r="CJ43" i="13"/>
  <c r="CJ49" i="13" s="1"/>
  <c r="CI43" i="13"/>
  <c r="CH43" i="13"/>
  <c r="CG43" i="13"/>
  <c r="CF43" i="13"/>
  <c r="CF49" i="13" s="1"/>
  <c r="CE43" i="13"/>
  <c r="CD43" i="13"/>
  <c r="CD49" i="13" s="1"/>
  <c r="CC43" i="13"/>
  <c r="CB43" i="13"/>
  <c r="CB49" i="13" s="1"/>
  <c r="CA43" i="13"/>
  <c r="BZ43" i="13"/>
  <c r="BZ49" i="13" s="1"/>
  <c r="BY43" i="13"/>
  <c r="BX43" i="13"/>
  <c r="BX49" i="13" s="1"/>
  <c r="BW43" i="13"/>
  <c r="BV43" i="13"/>
  <c r="BV49" i="13" s="1"/>
  <c r="BU43" i="13"/>
  <c r="BT43" i="13"/>
  <c r="BT49" i="13" s="1"/>
  <c r="BS43" i="13"/>
  <c r="BR43" i="13"/>
  <c r="BR49" i="13" s="1"/>
  <c r="BQ43" i="13"/>
  <c r="BP43" i="13"/>
  <c r="BP49" i="13" s="1"/>
  <c r="BO43" i="13"/>
  <c r="BN43" i="13"/>
  <c r="BM43" i="13"/>
  <c r="BL43" i="13"/>
  <c r="BL49" i="13" s="1"/>
  <c r="BK43" i="13"/>
  <c r="BJ43" i="13"/>
  <c r="BI43" i="13"/>
  <c r="BH43" i="13"/>
  <c r="BH49" i="13" s="1"/>
  <c r="BG43" i="13"/>
  <c r="BF43" i="13"/>
  <c r="BE43" i="13"/>
  <c r="BD43" i="13"/>
  <c r="BD49" i="13" s="1"/>
  <c r="BC43" i="13"/>
  <c r="BB43" i="13"/>
  <c r="BA43" i="13"/>
  <c r="AZ43" i="13"/>
  <c r="AZ49" i="13" s="1"/>
  <c r="AY43" i="13"/>
  <c r="AX43" i="13"/>
  <c r="AX49" i="13" s="1"/>
  <c r="AW43" i="13"/>
  <c r="AV43" i="13"/>
  <c r="AV49" i="13" s="1"/>
  <c r="AU43" i="13"/>
  <c r="AT43" i="13"/>
  <c r="AT49" i="13" s="1"/>
  <c r="AS43" i="13"/>
  <c r="AR43" i="13"/>
  <c r="AR49" i="13" s="1"/>
  <c r="AQ43" i="13"/>
  <c r="AP43" i="13"/>
  <c r="AP49" i="13" s="1"/>
  <c r="AO43" i="13"/>
  <c r="AN43" i="13"/>
  <c r="AN49" i="13" s="1"/>
  <c r="AM43" i="13"/>
  <c r="AL43" i="13"/>
  <c r="AL49" i="13" s="1"/>
  <c r="AK43" i="13"/>
  <c r="AJ43" i="13"/>
  <c r="AJ49" i="13" s="1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R49" i="13" s="1"/>
  <c r="Q43" i="13"/>
  <c r="P43" i="13"/>
  <c r="P49" i="13" s="1"/>
  <c r="O43" i="13"/>
  <c r="N43" i="13"/>
  <c r="M43" i="13"/>
  <c r="L43" i="13"/>
  <c r="L49" i="13" s="1"/>
  <c r="K43" i="13"/>
  <c r="J43" i="13"/>
  <c r="I43" i="13"/>
  <c r="H43" i="13"/>
  <c r="H49" i="13" s="1"/>
  <c r="G43" i="13"/>
  <c r="F43" i="13"/>
  <c r="E43" i="13"/>
  <c r="D43" i="13"/>
  <c r="D49" i="13" s="1"/>
  <c r="C43" i="13"/>
  <c r="B43" i="13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CA46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B44" i="11"/>
  <c r="CA44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CT43" i="11"/>
  <c r="CS43" i="11"/>
  <c r="CR43" i="11"/>
  <c r="CR49" i="11" s="1"/>
  <c r="CQ43" i="11"/>
  <c r="CP43" i="11"/>
  <c r="CO43" i="11"/>
  <c r="CN43" i="11"/>
  <c r="CN49" i="11" s="1"/>
  <c r="CM43" i="11"/>
  <c r="CL43" i="11"/>
  <c r="CK43" i="11"/>
  <c r="CJ43" i="11"/>
  <c r="CJ49" i="11" s="1"/>
  <c r="CI43" i="11"/>
  <c r="CH43" i="11"/>
  <c r="CG43" i="11"/>
  <c r="CF43" i="11"/>
  <c r="CF49" i="11" s="1"/>
  <c r="CE43" i="11"/>
  <c r="CD43" i="11"/>
  <c r="CC43" i="11"/>
  <c r="CB43" i="11"/>
  <c r="CB49" i="11" s="1"/>
  <c r="CA43" i="11"/>
  <c r="BZ43" i="11"/>
  <c r="BY43" i="11"/>
  <c r="BX43" i="11"/>
  <c r="BX49" i="11" s="1"/>
  <c r="BW43" i="11"/>
  <c r="BV43" i="11"/>
  <c r="BU43" i="11"/>
  <c r="BT43" i="11"/>
  <c r="BT49" i="11" s="1"/>
  <c r="BS43" i="11"/>
  <c r="BR43" i="11"/>
  <c r="BQ43" i="11"/>
  <c r="BP43" i="11"/>
  <c r="BO43" i="11"/>
  <c r="BN43" i="11"/>
  <c r="BN49" i="11" s="1"/>
  <c r="BM43" i="11"/>
  <c r="BL43" i="11"/>
  <c r="BK43" i="11"/>
  <c r="BJ43" i="11"/>
  <c r="BJ49" i="11" s="1"/>
  <c r="BI43" i="11"/>
  <c r="BH43" i="11"/>
  <c r="BG43" i="11"/>
  <c r="BF43" i="11"/>
  <c r="BF49" i="11" s="1"/>
  <c r="BE43" i="11"/>
  <c r="BD43" i="11"/>
  <c r="BC43" i="11"/>
  <c r="BB43" i="11"/>
  <c r="BB49" i="11" s="1"/>
  <c r="BA43" i="11"/>
  <c r="AZ43" i="11"/>
  <c r="AY43" i="11"/>
  <c r="AX43" i="11"/>
  <c r="AW43" i="11"/>
  <c r="AV43" i="11"/>
  <c r="AV49" i="11" s="1"/>
  <c r="AU43" i="11"/>
  <c r="AT43" i="11"/>
  <c r="AS43" i="11"/>
  <c r="AR43" i="11"/>
  <c r="AR49" i="11" s="1"/>
  <c r="AQ43" i="11"/>
  <c r="AP43" i="11"/>
  <c r="AO43" i="11"/>
  <c r="AN43" i="11"/>
  <c r="AN49" i="11" s="1"/>
  <c r="AM43" i="11"/>
  <c r="AL43" i="11"/>
  <c r="AK43" i="11"/>
  <c r="AJ43" i="11"/>
  <c r="AJ49" i="11" s="1"/>
  <c r="AI43" i="11"/>
  <c r="AH43" i="11"/>
  <c r="AG43" i="11"/>
  <c r="AF43" i="11"/>
  <c r="AF49" i="11" s="1"/>
  <c r="AE43" i="11"/>
  <c r="AD43" i="11"/>
  <c r="AC43" i="11"/>
  <c r="AB43" i="11"/>
  <c r="AB49" i="11" s="1"/>
  <c r="AA43" i="11"/>
  <c r="Z43" i="11"/>
  <c r="Y43" i="11"/>
  <c r="X43" i="11"/>
  <c r="X49" i="11" s="1"/>
  <c r="W43" i="11"/>
  <c r="V43" i="11"/>
  <c r="U43" i="11"/>
  <c r="T43" i="11"/>
  <c r="T49" i="11" s="1"/>
  <c r="S43" i="11"/>
  <c r="R43" i="11"/>
  <c r="Q43" i="11"/>
  <c r="P43" i="11"/>
  <c r="P49" i="11" s="1"/>
  <c r="O43" i="11"/>
  <c r="N43" i="11"/>
  <c r="M43" i="11"/>
  <c r="L43" i="11"/>
  <c r="L49" i="11" s="1"/>
  <c r="K43" i="11"/>
  <c r="J43" i="11"/>
  <c r="I43" i="11"/>
  <c r="H43" i="11"/>
  <c r="H49" i="11" s="1"/>
  <c r="G43" i="11"/>
  <c r="F43" i="11"/>
  <c r="E43" i="11"/>
  <c r="D43" i="11"/>
  <c r="D49" i="11" s="1"/>
  <c r="C43" i="11"/>
  <c r="B43" i="11"/>
  <c r="BP49" i="14" l="1"/>
  <c r="BT49" i="14"/>
  <c r="BX49" i="14"/>
  <c r="CB49" i="14"/>
  <c r="CF49" i="14"/>
  <c r="CJ49" i="14"/>
  <c r="CN49" i="14"/>
  <c r="CR49" i="14"/>
  <c r="BQ49" i="14"/>
  <c r="BU49" i="14"/>
  <c r="BY49" i="14"/>
  <c r="CC49" i="14"/>
  <c r="CG49" i="14"/>
  <c r="CK49" i="14"/>
  <c r="CO49" i="14"/>
  <c r="CS49" i="14"/>
  <c r="BS49" i="14"/>
  <c r="BW49" i="14"/>
  <c r="CA49" i="14"/>
  <c r="CE49" i="14"/>
  <c r="CI49" i="14"/>
  <c r="CM49" i="14"/>
  <c r="CQ49" i="14"/>
  <c r="BA49" i="14"/>
  <c r="BE49" i="14"/>
  <c r="BI49" i="14"/>
  <c r="BM49" i="14"/>
  <c r="BB49" i="14"/>
  <c r="BF49" i="14"/>
  <c r="BJ49" i="14"/>
  <c r="BN49" i="14"/>
  <c r="AY49" i="14"/>
  <c r="BC49" i="14"/>
  <c r="BG49" i="14"/>
  <c r="BK49" i="14"/>
  <c r="BO49" i="14"/>
  <c r="AJ49" i="14"/>
  <c r="AN49" i="14"/>
  <c r="AR49" i="14"/>
  <c r="AV49" i="14"/>
  <c r="AK49" i="14"/>
  <c r="AO49" i="14"/>
  <c r="AS49" i="14"/>
  <c r="AW49" i="14"/>
  <c r="AI49" i="14"/>
  <c r="AM49" i="14"/>
  <c r="AQ49" i="14"/>
  <c r="AU49" i="14"/>
  <c r="I49" i="14"/>
  <c r="M49" i="14"/>
  <c r="Q49" i="14"/>
  <c r="B49" i="14"/>
  <c r="F49" i="14"/>
  <c r="J49" i="14"/>
  <c r="N49" i="14"/>
  <c r="E49" i="14"/>
  <c r="C49" i="14"/>
  <c r="G49" i="14"/>
  <c r="K49" i="14"/>
  <c r="O49" i="14"/>
  <c r="CU47" i="14"/>
  <c r="T49" i="14"/>
  <c r="X49" i="14"/>
  <c r="AB49" i="14"/>
  <c r="AF49" i="14"/>
  <c r="CU44" i="14"/>
  <c r="CU48" i="14"/>
  <c r="U49" i="14"/>
  <c r="Y49" i="14"/>
  <c r="AC49" i="14"/>
  <c r="AG49" i="14"/>
  <c r="CU45" i="14"/>
  <c r="R49" i="14"/>
  <c r="V49" i="14"/>
  <c r="Z49" i="14"/>
  <c r="AD49" i="14"/>
  <c r="AH49" i="14"/>
  <c r="CU46" i="14"/>
  <c r="CH49" i="13"/>
  <c r="CL49" i="13"/>
  <c r="CP49" i="13"/>
  <c r="CT49" i="13"/>
  <c r="BS49" i="13"/>
  <c r="BW49" i="13"/>
  <c r="CA49" i="13"/>
  <c r="CE49" i="13"/>
  <c r="CI49" i="13"/>
  <c r="CM49" i="13"/>
  <c r="CQ49" i="13"/>
  <c r="BQ49" i="13"/>
  <c r="BU49" i="13"/>
  <c r="BY49" i="13"/>
  <c r="CC49" i="13"/>
  <c r="CG49" i="13"/>
  <c r="CK49" i="13"/>
  <c r="CO49" i="13"/>
  <c r="CS49" i="13"/>
  <c r="BB49" i="13"/>
  <c r="BF49" i="13"/>
  <c r="BJ49" i="13"/>
  <c r="BN49" i="13"/>
  <c r="AY49" i="13"/>
  <c r="BC49" i="13"/>
  <c r="BG49" i="13"/>
  <c r="BK49" i="13"/>
  <c r="BO49" i="13"/>
  <c r="BA49" i="13"/>
  <c r="BE49" i="13"/>
  <c r="BI49" i="13"/>
  <c r="BM49" i="13"/>
  <c r="AM49" i="13"/>
  <c r="AQ49" i="13"/>
  <c r="AU49" i="13"/>
  <c r="AK49" i="13"/>
  <c r="AO49" i="13"/>
  <c r="AS49" i="13"/>
  <c r="AW49" i="13"/>
  <c r="B49" i="13"/>
  <c r="F49" i="13"/>
  <c r="J49" i="13"/>
  <c r="N49" i="13"/>
  <c r="C49" i="13"/>
  <c r="G49" i="13"/>
  <c r="K49" i="13"/>
  <c r="O49" i="13"/>
  <c r="E49" i="13"/>
  <c r="I49" i="13"/>
  <c r="M49" i="13"/>
  <c r="Q49" i="13"/>
  <c r="T49" i="13"/>
  <c r="X49" i="13"/>
  <c r="AB49" i="13"/>
  <c r="AF49" i="13"/>
  <c r="CU48" i="13"/>
  <c r="V49" i="13"/>
  <c r="Z49" i="13"/>
  <c r="AD49" i="13"/>
  <c r="AH49" i="13"/>
  <c r="CU46" i="13"/>
  <c r="S49" i="13"/>
  <c r="W49" i="13"/>
  <c r="AA49" i="13"/>
  <c r="AE49" i="13"/>
  <c r="AI49" i="13"/>
  <c r="CU47" i="13"/>
  <c r="CU44" i="13"/>
  <c r="U49" i="13"/>
  <c r="Y49" i="13"/>
  <c r="AC49" i="13"/>
  <c r="AG49" i="13"/>
  <c r="CU45" i="13"/>
  <c r="BU49" i="11"/>
  <c r="BY49" i="11"/>
  <c r="CG49" i="11"/>
  <c r="CS49" i="11"/>
  <c r="BR49" i="11"/>
  <c r="BV49" i="11"/>
  <c r="BZ49" i="11"/>
  <c r="CD49" i="11"/>
  <c r="CH49" i="11"/>
  <c r="CL49" i="11"/>
  <c r="CP49" i="11"/>
  <c r="CT49" i="11"/>
  <c r="BQ49" i="11"/>
  <c r="CC49" i="11"/>
  <c r="CK49" i="11"/>
  <c r="CO49" i="11"/>
  <c r="BS49" i="11"/>
  <c r="BW49" i="11"/>
  <c r="CA49" i="11"/>
  <c r="CE49" i="11"/>
  <c r="CI49" i="11"/>
  <c r="CM49" i="11"/>
  <c r="CQ49" i="11"/>
  <c r="AZ49" i="11"/>
  <c r="BD49" i="11"/>
  <c r="BH49" i="11"/>
  <c r="BL49" i="11"/>
  <c r="BP49" i="11"/>
  <c r="CU45" i="11"/>
  <c r="BA49" i="11"/>
  <c r="BE49" i="11"/>
  <c r="BI49" i="11"/>
  <c r="BM49" i="11"/>
  <c r="BC49" i="11"/>
  <c r="BG49" i="11"/>
  <c r="BK49" i="11"/>
  <c r="BO49" i="11"/>
  <c r="AO49" i="11"/>
  <c r="AW49" i="11"/>
  <c r="AL49" i="11"/>
  <c r="AP49" i="11"/>
  <c r="AT49" i="11"/>
  <c r="AX49" i="11"/>
  <c r="AK49" i="11"/>
  <c r="AS49" i="11"/>
  <c r="AM49" i="11"/>
  <c r="AQ49" i="11"/>
  <c r="AU49" i="11"/>
  <c r="AY49" i="11"/>
  <c r="E49" i="11"/>
  <c r="I49" i="11"/>
  <c r="M49" i="11"/>
  <c r="Q49" i="11"/>
  <c r="F49" i="11"/>
  <c r="J49" i="11"/>
  <c r="N49" i="11"/>
  <c r="R49" i="11"/>
  <c r="C49" i="11"/>
  <c r="G49" i="11"/>
  <c r="K49" i="11"/>
  <c r="O49" i="11"/>
  <c r="Y49" i="11"/>
  <c r="AG49" i="11"/>
  <c r="CU46" i="11"/>
  <c r="CU43" i="11"/>
  <c r="V49" i="11"/>
  <c r="Z49" i="11"/>
  <c r="AD49" i="11"/>
  <c r="AH49" i="11"/>
  <c r="CU47" i="11"/>
  <c r="U49" i="11"/>
  <c r="AC49" i="11"/>
  <c r="S49" i="11"/>
  <c r="W49" i="11"/>
  <c r="AA49" i="11"/>
  <c r="AE49" i="11"/>
  <c r="AI49" i="11"/>
  <c r="CU44" i="11"/>
  <c r="CU48" i="11"/>
  <c r="CU43" i="14"/>
  <c r="CU43" i="13"/>
  <c r="B49" i="11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E46" i="12"/>
  <c r="CD46" i="12"/>
  <c r="CC46" i="12"/>
  <c r="CB46" i="12"/>
  <c r="CA46" i="12"/>
  <c r="BZ46" i="12"/>
  <c r="BY46" i="12"/>
  <c r="BX46" i="12"/>
  <c r="BW46" i="12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CT45" i="12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CF45" i="12"/>
  <c r="CE45" i="12"/>
  <c r="CD45" i="12"/>
  <c r="CC45" i="12"/>
  <c r="CB45" i="12"/>
  <c r="CA45" i="12"/>
  <c r="BZ45" i="12"/>
  <c r="BY45" i="12"/>
  <c r="BX45" i="12"/>
  <c r="BW45" i="12"/>
  <c r="BV45" i="12"/>
  <c r="BU45" i="12"/>
  <c r="BT45" i="12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CT44" i="12"/>
  <c r="CS44" i="12"/>
  <c r="CR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E44" i="12"/>
  <c r="CD44" i="12"/>
  <c r="CC44" i="12"/>
  <c r="CB44" i="12"/>
  <c r="CA44" i="12"/>
  <c r="BZ44" i="12"/>
  <c r="BY44" i="12"/>
  <c r="BX44" i="12"/>
  <c r="BW44" i="12"/>
  <c r="BV44" i="12"/>
  <c r="BU44" i="12"/>
  <c r="BT44" i="12"/>
  <c r="BS44" i="12"/>
  <c r="BR44" i="12"/>
  <c r="BQ44" i="12"/>
  <c r="BP44" i="12"/>
  <c r="BO44" i="12"/>
  <c r="BN44" i="12"/>
  <c r="BM44" i="12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CT43" i="12"/>
  <c r="CS43" i="12"/>
  <c r="CR43" i="12"/>
  <c r="CR49" i="12" s="1"/>
  <c r="CQ43" i="12"/>
  <c r="CP43" i="12"/>
  <c r="CO43" i="12"/>
  <c r="CN43" i="12"/>
  <c r="CN49" i="12" s="1"/>
  <c r="CM43" i="12"/>
  <c r="CL43" i="12"/>
  <c r="CK43" i="12"/>
  <c r="CJ43" i="12"/>
  <c r="CJ49" i="12" s="1"/>
  <c r="CI43" i="12"/>
  <c r="CH43" i="12"/>
  <c r="CG43" i="12"/>
  <c r="CF43" i="12"/>
  <c r="CF49" i="12" s="1"/>
  <c r="CE43" i="12"/>
  <c r="CD43" i="12"/>
  <c r="CC43" i="12"/>
  <c r="CB43" i="12"/>
  <c r="CB49" i="12" s="1"/>
  <c r="CA43" i="12"/>
  <c r="BZ43" i="12"/>
  <c r="BY43" i="12"/>
  <c r="BX43" i="12"/>
  <c r="BX49" i="12" s="1"/>
  <c r="BW43" i="12"/>
  <c r="BV43" i="12"/>
  <c r="BU43" i="12"/>
  <c r="BT43" i="12"/>
  <c r="BT49" i="12" s="1"/>
  <c r="BS43" i="12"/>
  <c r="BR43" i="12"/>
  <c r="BQ43" i="12"/>
  <c r="BP43" i="12"/>
  <c r="BP49" i="12" s="1"/>
  <c r="BO43" i="12"/>
  <c r="BN43" i="12"/>
  <c r="BM43" i="12"/>
  <c r="BL43" i="12"/>
  <c r="BL49" i="12" s="1"/>
  <c r="BK43" i="12"/>
  <c r="BJ43" i="12"/>
  <c r="BI43" i="12"/>
  <c r="BH43" i="12"/>
  <c r="BH49" i="12" s="1"/>
  <c r="BG43" i="12"/>
  <c r="BF43" i="12"/>
  <c r="BE43" i="12"/>
  <c r="BD43" i="12"/>
  <c r="BD49" i="12" s="1"/>
  <c r="BC43" i="12"/>
  <c r="BB43" i="12"/>
  <c r="BA43" i="12"/>
  <c r="AZ43" i="12"/>
  <c r="AZ49" i="12" s="1"/>
  <c r="AY43" i="12"/>
  <c r="AX43" i="12"/>
  <c r="AW43" i="12"/>
  <c r="AV43" i="12"/>
  <c r="AV49" i="12" s="1"/>
  <c r="AU43" i="12"/>
  <c r="AT43" i="12"/>
  <c r="AS43" i="12"/>
  <c r="AR43" i="12"/>
  <c r="AR49" i="12" s="1"/>
  <c r="AQ43" i="12"/>
  <c r="AP43" i="12"/>
  <c r="AO43" i="12"/>
  <c r="AN43" i="12"/>
  <c r="AN49" i="12" s="1"/>
  <c r="AM43" i="12"/>
  <c r="AL43" i="12"/>
  <c r="AK43" i="12"/>
  <c r="AJ43" i="12"/>
  <c r="AJ49" i="12" s="1"/>
  <c r="AI43" i="12"/>
  <c r="AH43" i="12"/>
  <c r="AH49" i="12" s="1"/>
  <c r="AG43" i="12"/>
  <c r="AF43" i="12"/>
  <c r="AE43" i="12"/>
  <c r="AD43" i="12"/>
  <c r="AD49" i="12" s="1"/>
  <c r="AC43" i="12"/>
  <c r="AB43" i="12"/>
  <c r="AA43" i="12"/>
  <c r="Z43" i="12"/>
  <c r="Z49" i="12" s="1"/>
  <c r="Y43" i="12"/>
  <c r="X43" i="12"/>
  <c r="W43" i="12"/>
  <c r="V43" i="12"/>
  <c r="V49" i="12" s="1"/>
  <c r="U43" i="12"/>
  <c r="T43" i="12"/>
  <c r="S43" i="12"/>
  <c r="R43" i="12"/>
  <c r="Q43" i="12"/>
  <c r="P43" i="12"/>
  <c r="P49" i="12" s="1"/>
  <c r="O43" i="12"/>
  <c r="N43" i="12"/>
  <c r="M43" i="12"/>
  <c r="L43" i="12"/>
  <c r="L49" i="12" s="1"/>
  <c r="K43" i="12"/>
  <c r="J43" i="12"/>
  <c r="I43" i="12"/>
  <c r="H43" i="12"/>
  <c r="H49" i="12" s="1"/>
  <c r="G43" i="12"/>
  <c r="F43" i="12"/>
  <c r="E43" i="12"/>
  <c r="D43" i="12"/>
  <c r="D49" i="12" s="1"/>
  <c r="C43" i="12"/>
  <c r="B43" i="12"/>
  <c r="BQ49" i="12" l="1"/>
  <c r="BU49" i="12"/>
  <c r="BY49" i="12"/>
  <c r="CC49" i="12"/>
  <c r="CG49" i="12"/>
  <c r="CK49" i="12"/>
  <c r="CO49" i="12"/>
  <c r="CS49" i="12"/>
  <c r="BR49" i="12"/>
  <c r="BV49" i="12"/>
  <c r="BZ49" i="12"/>
  <c r="CD49" i="12"/>
  <c r="CH49" i="12"/>
  <c r="CL49" i="12"/>
  <c r="CP49" i="12"/>
  <c r="CT49" i="12"/>
  <c r="BS49" i="12"/>
  <c r="BW49" i="12"/>
  <c r="CA49" i="12"/>
  <c r="CE49" i="12"/>
  <c r="CI49" i="12"/>
  <c r="CM49" i="12"/>
  <c r="CQ49" i="12"/>
  <c r="BA49" i="12"/>
  <c r="BE49" i="12"/>
  <c r="BI49" i="12"/>
  <c r="BM49" i="12"/>
  <c r="BB49" i="12"/>
  <c r="BF49" i="12"/>
  <c r="BJ49" i="12"/>
  <c r="BN49" i="12"/>
  <c r="BC49" i="12"/>
  <c r="BG49" i="12"/>
  <c r="BK49" i="12"/>
  <c r="BO49" i="12"/>
  <c r="AK49" i="12"/>
  <c r="AO49" i="12"/>
  <c r="AS49" i="12"/>
  <c r="AW49" i="12"/>
  <c r="AL49" i="12"/>
  <c r="AP49" i="12"/>
  <c r="AT49" i="12"/>
  <c r="AX49" i="12"/>
  <c r="AM49" i="12"/>
  <c r="AQ49" i="12"/>
  <c r="AU49" i="12"/>
  <c r="AY49" i="12"/>
  <c r="E49" i="12"/>
  <c r="I49" i="12"/>
  <c r="M49" i="12"/>
  <c r="Q49" i="12"/>
  <c r="B49" i="12"/>
  <c r="F49" i="12"/>
  <c r="J49" i="12"/>
  <c r="N49" i="12"/>
  <c r="R49" i="12"/>
  <c r="C49" i="12"/>
  <c r="G49" i="12"/>
  <c r="K49" i="12"/>
  <c r="O49" i="12"/>
  <c r="W49" i="12"/>
  <c r="T49" i="12"/>
  <c r="X49" i="12"/>
  <c r="AB49" i="12"/>
  <c r="AF49" i="12"/>
  <c r="U49" i="12"/>
  <c r="Y49" i="12"/>
  <c r="AC49" i="12"/>
  <c r="AG49" i="12"/>
  <c r="CU45" i="12"/>
  <c r="CU46" i="12"/>
  <c r="S49" i="12"/>
  <c r="AA49" i="12"/>
  <c r="AE49" i="12"/>
  <c r="AI49" i="12"/>
  <c r="CU44" i="12"/>
  <c r="CU47" i="12"/>
  <c r="CU48" i="12"/>
  <c r="CU43" i="12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E46" i="10"/>
  <c r="CD46" i="10"/>
  <c r="CC46" i="10"/>
  <c r="CB46" i="10"/>
  <c r="CA46" i="10"/>
  <c r="BZ46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E45" i="10"/>
  <c r="CD45" i="10"/>
  <c r="CC45" i="10"/>
  <c r="CB45" i="10"/>
  <c r="CA45" i="10"/>
  <c r="BZ45" i="10"/>
  <c r="BY45" i="10"/>
  <c r="BX45" i="10"/>
  <c r="BW45" i="10"/>
  <c r="BV45" i="10"/>
  <c r="BU45" i="10"/>
  <c r="BT45" i="10"/>
  <c r="BS45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E44" i="10"/>
  <c r="CD44" i="10"/>
  <c r="CC44" i="10"/>
  <c r="CB44" i="10"/>
  <c r="CA44" i="10"/>
  <c r="BZ44" i="10"/>
  <c r="BY44" i="10"/>
  <c r="BX44" i="10"/>
  <c r="BW44" i="10"/>
  <c r="BV44" i="10"/>
  <c r="BU44" i="10"/>
  <c r="BT44" i="10"/>
  <c r="BS44" i="10"/>
  <c r="BR44" i="10"/>
  <c r="BQ44" i="10"/>
  <c r="BP44" i="10"/>
  <c r="BO44" i="10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CT43" i="10"/>
  <c r="CT49" i="10" s="1"/>
  <c r="CS43" i="10"/>
  <c r="CR43" i="10"/>
  <c r="CQ43" i="10"/>
  <c r="CP43" i="10"/>
  <c r="CP49" i="10" s="1"/>
  <c r="CO43" i="10"/>
  <c r="CN43" i="10"/>
  <c r="CM43" i="10"/>
  <c r="CL43" i="10"/>
  <c r="CL49" i="10" s="1"/>
  <c r="CK43" i="10"/>
  <c r="CJ43" i="10"/>
  <c r="CI43" i="10"/>
  <c r="CH43" i="10"/>
  <c r="CH49" i="10" s="1"/>
  <c r="CG43" i="10"/>
  <c r="CF43" i="10"/>
  <c r="CE43" i="10"/>
  <c r="CD43" i="10"/>
  <c r="CD49" i="10" s="1"/>
  <c r="CC43" i="10"/>
  <c r="CB43" i="10"/>
  <c r="CA43" i="10"/>
  <c r="BZ43" i="10"/>
  <c r="BZ49" i="10" s="1"/>
  <c r="BY43" i="10"/>
  <c r="BX43" i="10"/>
  <c r="BW43" i="10"/>
  <c r="BV43" i="10"/>
  <c r="BV49" i="10" s="1"/>
  <c r="BU43" i="10"/>
  <c r="BT43" i="10"/>
  <c r="BS43" i="10"/>
  <c r="BR43" i="10"/>
  <c r="BR49" i="10" s="1"/>
  <c r="BQ43" i="10"/>
  <c r="BP43" i="10"/>
  <c r="BO43" i="10"/>
  <c r="BN43" i="10"/>
  <c r="BM43" i="10"/>
  <c r="BL43" i="10"/>
  <c r="BL49" i="10" s="1"/>
  <c r="BK43" i="10"/>
  <c r="BJ43" i="10"/>
  <c r="BI43" i="10"/>
  <c r="BH43" i="10"/>
  <c r="BH49" i="10" s="1"/>
  <c r="BG43" i="10"/>
  <c r="BF43" i="10"/>
  <c r="BE43" i="10"/>
  <c r="BD43" i="10"/>
  <c r="BD49" i="10" s="1"/>
  <c r="BC43" i="10"/>
  <c r="BB43" i="10"/>
  <c r="BA43" i="10"/>
  <c r="AZ43" i="10"/>
  <c r="AZ49" i="10" s="1"/>
  <c r="AY43" i="10"/>
  <c r="AX43" i="10"/>
  <c r="AX49" i="10" s="1"/>
  <c r="AW43" i="10"/>
  <c r="AV43" i="10"/>
  <c r="AV49" i="10" s="1"/>
  <c r="AU43" i="10"/>
  <c r="AT43" i="10"/>
  <c r="AT49" i="10" s="1"/>
  <c r="AS43" i="10"/>
  <c r="AR43" i="10"/>
  <c r="AR49" i="10" s="1"/>
  <c r="AQ43" i="10"/>
  <c r="AP43" i="10"/>
  <c r="AP49" i="10" s="1"/>
  <c r="AO43" i="10"/>
  <c r="AN43" i="10"/>
  <c r="AN49" i="10" s="1"/>
  <c r="AM43" i="10"/>
  <c r="AL43" i="10"/>
  <c r="AL49" i="10" s="1"/>
  <c r="AK43" i="10"/>
  <c r="AJ43" i="10"/>
  <c r="AJ49" i="10" s="1"/>
  <c r="AI43" i="10"/>
  <c r="AI49" i="10" s="1"/>
  <c r="AH43" i="10"/>
  <c r="AG43" i="10"/>
  <c r="AF43" i="10"/>
  <c r="AE43" i="10"/>
  <c r="AD43" i="10"/>
  <c r="AC43" i="10"/>
  <c r="AB43" i="10"/>
  <c r="AA43" i="10"/>
  <c r="AA49" i="10" s="1"/>
  <c r="Z43" i="10"/>
  <c r="Y43" i="10"/>
  <c r="X43" i="10"/>
  <c r="W43" i="10"/>
  <c r="W49" i="10" s="1"/>
  <c r="V43" i="10"/>
  <c r="U43" i="10"/>
  <c r="T43" i="10"/>
  <c r="S43" i="10"/>
  <c r="S49" i="10" s="1"/>
  <c r="R43" i="10"/>
  <c r="R49" i="10" s="1"/>
  <c r="Q43" i="10"/>
  <c r="P43" i="10"/>
  <c r="O43" i="10"/>
  <c r="N43" i="10"/>
  <c r="N49" i="10" s="1"/>
  <c r="M43" i="10"/>
  <c r="L43" i="10"/>
  <c r="K43" i="10"/>
  <c r="J43" i="10"/>
  <c r="J49" i="10" s="1"/>
  <c r="I43" i="10"/>
  <c r="H43" i="10"/>
  <c r="G43" i="10"/>
  <c r="F43" i="10"/>
  <c r="F49" i="10" s="1"/>
  <c r="E43" i="10"/>
  <c r="D43" i="10"/>
  <c r="C43" i="10"/>
  <c r="B43" i="10"/>
  <c r="B49" i="10" s="1"/>
  <c r="BP49" i="10" l="1"/>
  <c r="BT49" i="10"/>
  <c r="BX49" i="10"/>
  <c r="CB49" i="10"/>
  <c r="CF49" i="10"/>
  <c r="CJ49" i="10"/>
  <c r="CN49" i="10"/>
  <c r="CR49" i="10"/>
  <c r="BB49" i="10"/>
  <c r="BF49" i="10"/>
  <c r="BJ49" i="10"/>
  <c r="BN49" i="10"/>
  <c r="BC49" i="10"/>
  <c r="BG49" i="10"/>
  <c r="AU49" i="10"/>
  <c r="AM49" i="10"/>
  <c r="AQ49" i="10"/>
  <c r="AY49" i="10"/>
  <c r="D49" i="10"/>
  <c r="H49" i="10"/>
  <c r="L49" i="10"/>
  <c r="P49" i="10"/>
  <c r="O49" i="10"/>
  <c r="C49" i="10"/>
  <c r="G49" i="10"/>
  <c r="K49" i="10"/>
  <c r="CU47" i="10"/>
  <c r="CU48" i="10"/>
  <c r="T49" i="10"/>
  <c r="X49" i="10"/>
  <c r="AB49" i="10"/>
  <c r="AF49" i="10"/>
  <c r="CU45" i="10"/>
  <c r="AE49" i="10"/>
  <c r="V49" i="10"/>
  <c r="Z49" i="10"/>
  <c r="AD49" i="10"/>
  <c r="AH49" i="10"/>
  <c r="BK49" i="10"/>
  <c r="BO49" i="10"/>
  <c r="BS49" i="10"/>
  <c r="BW49" i="10"/>
  <c r="CA49" i="10"/>
  <c r="CE49" i="10"/>
  <c r="CI49" i="10"/>
  <c r="CM49" i="10"/>
  <c r="CQ49" i="10"/>
  <c r="CU43" i="10"/>
  <c r="CU46" i="10"/>
  <c r="CU44" i="10"/>
  <c r="E49" i="10"/>
  <c r="I49" i="10"/>
  <c r="M49" i="10"/>
  <c r="Q49" i="10"/>
  <c r="U49" i="10"/>
  <c r="Y49" i="10"/>
  <c r="AC49" i="10"/>
  <c r="AG49" i="10"/>
  <c r="AK49" i="10"/>
  <c r="AO49" i="10"/>
  <c r="AS49" i="10"/>
  <c r="AW49" i="10"/>
  <c r="BA49" i="10"/>
  <c r="BE49" i="10"/>
  <c r="BI49" i="10"/>
  <c r="BM49" i="10"/>
  <c r="BQ49" i="10"/>
  <c r="BU49" i="10"/>
  <c r="BY49" i="10"/>
  <c r="CC49" i="10"/>
  <c r="CG49" i="10"/>
  <c r="CK49" i="10"/>
  <c r="CO49" i="10"/>
  <c r="CS49" i="10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9" i="9" l="1"/>
  <c r="B48" i="9"/>
  <c r="B47" i="9"/>
  <c r="B46" i="9"/>
  <c r="B45" i="9"/>
  <c r="B44" i="9"/>
  <c r="B43" i="9"/>
  <c r="BT49" i="9"/>
  <c r="BL49" i="9"/>
  <c r="BH49" i="9"/>
  <c r="BD49" i="9"/>
  <c r="CD49" i="9"/>
  <c r="BZ49" i="9"/>
  <c r="BV49" i="9"/>
  <c r="BR49" i="9"/>
  <c r="BN49" i="9"/>
  <c r="BJ49" i="9"/>
  <c r="BF49" i="9"/>
  <c r="BB49" i="9"/>
  <c r="AJ49" i="9"/>
  <c r="T49" i="9"/>
  <c r="D49" i="9"/>
  <c r="CH49" i="9" l="1"/>
  <c r="CL49" i="9"/>
  <c r="CP49" i="9"/>
  <c r="CT49" i="9"/>
  <c r="BQ49" i="9"/>
  <c r="BU49" i="9"/>
  <c r="BY49" i="9"/>
  <c r="CC49" i="9"/>
  <c r="CG49" i="9"/>
  <c r="CK49" i="9"/>
  <c r="CO49" i="9"/>
  <c r="CS49" i="9"/>
  <c r="BS49" i="9"/>
  <c r="BW49" i="9"/>
  <c r="CA49" i="9"/>
  <c r="CE49" i="9"/>
  <c r="CI49" i="9"/>
  <c r="CM49" i="9"/>
  <c r="CQ49" i="9"/>
  <c r="AZ49" i="9"/>
  <c r="BP49" i="9"/>
  <c r="BA49" i="9"/>
  <c r="BE49" i="9"/>
  <c r="BI49" i="9"/>
  <c r="BM49" i="9"/>
  <c r="BC49" i="9"/>
  <c r="BG49" i="9"/>
  <c r="BK49" i="9"/>
  <c r="BO49" i="9"/>
  <c r="AK49" i="9"/>
  <c r="AO49" i="9"/>
  <c r="AS49" i="9"/>
  <c r="AW49" i="9"/>
  <c r="AL49" i="9"/>
  <c r="AP49" i="9"/>
  <c r="AT49" i="9"/>
  <c r="AX49" i="9"/>
  <c r="AN49" i="9"/>
  <c r="AR49" i="9"/>
  <c r="AV49" i="9"/>
  <c r="AM49" i="9"/>
  <c r="AQ49" i="9"/>
  <c r="AU49" i="9"/>
  <c r="AY49" i="9"/>
  <c r="E49" i="9"/>
  <c r="I49" i="9"/>
  <c r="M49" i="9"/>
  <c r="Q49" i="9"/>
  <c r="J49" i="9"/>
  <c r="R49" i="9"/>
  <c r="H49" i="9"/>
  <c r="L49" i="9"/>
  <c r="P49" i="9"/>
  <c r="F49" i="9"/>
  <c r="N49" i="9"/>
  <c r="C49" i="9"/>
  <c r="G49" i="9"/>
  <c r="K49" i="9"/>
  <c r="O49" i="9"/>
  <c r="U49" i="9"/>
  <c r="AG49" i="9"/>
  <c r="CU46" i="9"/>
  <c r="CU43" i="9"/>
  <c r="Z49" i="9"/>
  <c r="AD49" i="9"/>
  <c r="AH49" i="9"/>
  <c r="X49" i="9"/>
  <c r="AB49" i="9"/>
  <c r="AF49" i="9"/>
  <c r="CU47" i="9"/>
  <c r="Y49" i="9"/>
  <c r="AC49" i="9"/>
  <c r="V49" i="9"/>
  <c r="S49" i="9"/>
  <c r="W49" i="9"/>
  <c r="AA49" i="9"/>
  <c r="AE49" i="9"/>
  <c r="AI49" i="9"/>
  <c r="CU44" i="9"/>
  <c r="CU48" i="9"/>
  <c r="BX49" i="9"/>
  <c r="CB49" i="9"/>
  <c r="CF49" i="9"/>
  <c r="CJ49" i="9"/>
  <c r="CN49" i="9"/>
  <c r="CR49" i="9"/>
  <c r="CU45" i="9"/>
  <c r="B45" i="8"/>
  <c r="CT48" i="8" l="1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CT45" i="8"/>
  <c r="CS45" i="8"/>
  <c r="CR45" i="8"/>
  <c r="CQ45" i="8"/>
  <c r="CP45" i="8"/>
  <c r="CO45" i="8"/>
  <c r="CN45" i="8"/>
  <c r="CM45" i="8"/>
  <c r="CL45" i="8"/>
  <c r="CK45" i="8"/>
  <c r="CJ45" i="8"/>
  <c r="CI45" i="8"/>
  <c r="CH45" i="8"/>
  <c r="CG45" i="8"/>
  <c r="CF45" i="8"/>
  <c r="CE45" i="8"/>
  <c r="CD45" i="8"/>
  <c r="CC45" i="8"/>
  <c r="CB45" i="8"/>
  <c r="CA45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CT44" i="8"/>
  <c r="CS44" i="8"/>
  <c r="CR44" i="8"/>
  <c r="CQ44" i="8"/>
  <c r="CP44" i="8"/>
  <c r="CO44" i="8"/>
  <c r="CN44" i="8"/>
  <c r="CM44" i="8"/>
  <c r="CL44" i="8"/>
  <c r="CK44" i="8"/>
  <c r="CJ44" i="8"/>
  <c r="CI44" i="8"/>
  <c r="CH44" i="8"/>
  <c r="CG44" i="8"/>
  <c r="CF44" i="8"/>
  <c r="CE44" i="8"/>
  <c r="CD44" i="8"/>
  <c r="CC44" i="8"/>
  <c r="CB44" i="8"/>
  <c r="CA44" i="8"/>
  <c r="BZ44" i="8"/>
  <c r="BY44" i="8"/>
  <c r="BX44" i="8"/>
  <c r="BW44" i="8"/>
  <c r="BV44" i="8"/>
  <c r="BU44" i="8"/>
  <c r="BT44" i="8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CT43" i="8"/>
  <c r="CS43" i="8"/>
  <c r="CR43" i="8"/>
  <c r="CQ43" i="8"/>
  <c r="CP43" i="8"/>
  <c r="CO43" i="8"/>
  <c r="CN43" i="8"/>
  <c r="CM43" i="8"/>
  <c r="CL43" i="8"/>
  <c r="CK43" i="8"/>
  <c r="CJ43" i="8"/>
  <c r="CI43" i="8"/>
  <c r="CH43" i="8"/>
  <c r="CG43" i="8"/>
  <c r="CF43" i="8"/>
  <c r="CF49" i="8" s="1"/>
  <c r="CE43" i="8"/>
  <c r="CD43" i="8"/>
  <c r="CC43" i="8"/>
  <c r="CB43" i="8"/>
  <c r="CB49" i="8" s="1"/>
  <c r="CA43" i="8"/>
  <c r="BZ43" i="8"/>
  <c r="BY43" i="8"/>
  <c r="BX43" i="8"/>
  <c r="BX49" i="8" s="1"/>
  <c r="BW43" i="8"/>
  <c r="BV43" i="8"/>
  <c r="BU43" i="8"/>
  <c r="BT43" i="8"/>
  <c r="BT49" i="8" s="1"/>
  <c r="BS43" i="8"/>
  <c r="BR43" i="8"/>
  <c r="BQ43" i="8"/>
  <c r="BP43" i="8"/>
  <c r="BO43" i="8"/>
  <c r="BN43" i="8"/>
  <c r="BN49" i="8" s="1"/>
  <c r="BM43" i="8"/>
  <c r="BL43" i="8"/>
  <c r="BK43" i="8"/>
  <c r="BJ43" i="8"/>
  <c r="BJ49" i="8" s="1"/>
  <c r="BI43" i="8"/>
  <c r="BH43" i="8"/>
  <c r="BG43" i="8"/>
  <c r="BF43" i="8"/>
  <c r="BF49" i="8" s="1"/>
  <c r="BE43" i="8"/>
  <c r="BD43" i="8"/>
  <c r="BC43" i="8"/>
  <c r="BB43" i="8"/>
  <c r="BB49" i="8" s="1"/>
  <c r="BA43" i="8"/>
  <c r="AZ43" i="8"/>
  <c r="AY43" i="8"/>
  <c r="AX43" i="8"/>
  <c r="AX49" i="8" s="1"/>
  <c r="AW43" i="8"/>
  <c r="AV43" i="8"/>
  <c r="AV49" i="8" s="1"/>
  <c r="AU43" i="8"/>
  <c r="AT43" i="8"/>
  <c r="AT49" i="8" s="1"/>
  <c r="AS43" i="8"/>
  <c r="AR43" i="8"/>
  <c r="AR49" i="8" s="1"/>
  <c r="AQ43" i="8"/>
  <c r="AP43" i="8"/>
  <c r="AP49" i="8" s="1"/>
  <c r="AO43" i="8"/>
  <c r="AN43" i="8"/>
  <c r="AN49" i="8" s="1"/>
  <c r="AM43" i="8"/>
  <c r="AL43" i="8"/>
  <c r="AL49" i="8" s="1"/>
  <c r="AK43" i="8"/>
  <c r="AJ43" i="8"/>
  <c r="AJ49" i="8" s="1"/>
  <c r="AI43" i="8"/>
  <c r="AH43" i="8"/>
  <c r="AG43" i="8"/>
  <c r="AF43" i="8"/>
  <c r="AF49" i="8" s="1"/>
  <c r="AE43" i="8"/>
  <c r="AD43" i="8"/>
  <c r="AC43" i="8"/>
  <c r="AB43" i="8"/>
  <c r="AB49" i="8" s="1"/>
  <c r="AA43" i="8"/>
  <c r="Z43" i="8"/>
  <c r="Y43" i="8"/>
  <c r="X43" i="8"/>
  <c r="X49" i="8" s="1"/>
  <c r="W43" i="8"/>
  <c r="V43" i="8"/>
  <c r="U43" i="8"/>
  <c r="T43" i="8"/>
  <c r="T49" i="8" s="1"/>
  <c r="S43" i="8"/>
  <c r="R43" i="8"/>
  <c r="Q43" i="8"/>
  <c r="P43" i="8"/>
  <c r="P49" i="8" s="1"/>
  <c r="O43" i="8"/>
  <c r="N43" i="8"/>
  <c r="M43" i="8"/>
  <c r="L43" i="8"/>
  <c r="L49" i="8" s="1"/>
  <c r="K43" i="8"/>
  <c r="J43" i="8"/>
  <c r="I43" i="8"/>
  <c r="H43" i="8"/>
  <c r="H49" i="8" s="1"/>
  <c r="G43" i="8"/>
  <c r="F43" i="8"/>
  <c r="E43" i="8"/>
  <c r="D43" i="8"/>
  <c r="D49" i="8" s="1"/>
  <c r="C43" i="8"/>
  <c r="B43" i="8"/>
  <c r="CJ49" i="8" l="1"/>
  <c r="CN49" i="8"/>
  <c r="CR49" i="8"/>
  <c r="BQ49" i="8"/>
  <c r="BY49" i="8"/>
  <c r="CC49" i="8"/>
  <c r="CG49" i="8"/>
  <c r="CK49" i="8"/>
  <c r="CO49" i="8"/>
  <c r="CS49" i="8"/>
  <c r="BR49" i="8"/>
  <c r="BV49" i="8"/>
  <c r="BZ49" i="8"/>
  <c r="CD49" i="8"/>
  <c r="CH49" i="8"/>
  <c r="CL49" i="8"/>
  <c r="CP49" i="8"/>
  <c r="CT49" i="8"/>
  <c r="BU49" i="8"/>
  <c r="BS49" i="8"/>
  <c r="BW49" i="8"/>
  <c r="CA49" i="8"/>
  <c r="CE49" i="8"/>
  <c r="CI49" i="8"/>
  <c r="CM49" i="8"/>
  <c r="CQ49" i="8"/>
  <c r="BC49" i="8"/>
  <c r="BG49" i="8"/>
  <c r="BK49" i="8"/>
  <c r="AZ49" i="8"/>
  <c r="BD49" i="8"/>
  <c r="BH49" i="8"/>
  <c r="BL49" i="8"/>
  <c r="BP49" i="8"/>
  <c r="BA49" i="8"/>
  <c r="BE49" i="8"/>
  <c r="BI49" i="8"/>
  <c r="BM49" i="8"/>
  <c r="BO49" i="8"/>
  <c r="AK49" i="8"/>
  <c r="AO49" i="8"/>
  <c r="AS49" i="8"/>
  <c r="AW49" i="8"/>
  <c r="AM49" i="8"/>
  <c r="AQ49" i="8"/>
  <c r="AU49" i="8"/>
  <c r="AY49" i="8"/>
  <c r="E49" i="8"/>
  <c r="Q49" i="8"/>
  <c r="B49" i="8"/>
  <c r="F49" i="8"/>
  <c r="J49" i="8"/>
  <c r="N49" i="8"/>
  <c r="R49" i="8"/>
  <c r="I49" i="8"/>
  <c r="M49" i="8"/>
  <c r="C49" i="8"/>
  <c r="G49" i="8"/>
  <c r="K49" i="8"/>
  <c r="O49" i="8"/>
  <c r="U49" i="8"/>
  <c r="AC49" i="8"/>
  <c r="CU45" i="8"/>
  <c r="CU46" i="8"/>
  <c r="V49" i="8"/>
  <c r="Z49" i="8"/>
  <c r="AD49" i="8"/>
  <c r="AH49" i="8"/>
  <c r="Y49" i="8"/>
  <c r="AG49" i="8"/>
  <c r="S49" i="8"/>
  <c r="W49" i="8"/>
  <c r="AA49" i="8"/>
  <c r="AE49" i="8"/>
  <c r="AI49" i="8"/>
  <c r="CU44" i="8"/>
  <c r="CU47" i="8"/>
  <c r="CU48" i="8"/>
  <c r="CU43" i="8"/>
  <c r="CU44" i="7"/>
  <c r="CU45" i="7"/>
  <c r="CU46" i="7"/>
  <c r="CU47" i="7"/>
  <c r="CU48" i="7"/>
  <c r="CU43" i="7"/>
  <c r="CT48" i="7" l="1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CT43" i="7"/>
  <c r="CT49" i="7" s="1"/>
  <c r="CS43" i="7"/>
  <c r="CR43" i="7"/>
  <c r="CQ43" i="7"/>
  <c r="CP43" i="7"/>
  <c r="CP49" i="7" s="1"/>
  <c r="CO43" i="7"/>
  <c r="CN43" i="7"/>
  <c r="CM43" i="7"/>
  <c r="CL43" i="7"/>
  <c r="CL49" i="7" s="1"/>
  <c r="CK43" i="7"/>
  <c r="CJ43" i="7"/>
  <c r="CI43" i="7"/>
  <c r="CH43" i="7"/>
  <c r="CH49" i="7" s="1"/>
  <c r="CG43" i="7"/>
  <c r="CF43" i="7"/>
  <c r="CE43" i="7"/>
  <c r="CD43" i="7"/>
  <c r="CD49" i="7" s="1"/>
  <c r="CC43" i="7"/>
  <c r="CB43" i="7"/>
  <c r="CA43" i="7"/>
  <c r="BZ43" i="7"/>
  <c r="BZ49" i="7" s="1"/>
  <c r="BY43" i="7"/>
  <c r="BX43" i="7"/>
  <c r="BW43" i="7"/>
  <c r="BV43" i="7"/>
  <c r="BV49" i="7" s="1"/>
  <c r="BU43" i="7"/>
  <c r="BT43" i="7"/>
  <c r="BS43" i="7"/>
  <c r="BR43" i="7"/>
  <c r="BR49" i="7" s="1"/>
  <c r="BQ43" i="7"/>
  <c r="BP43" i="7"/>
  <c r="BP49" i="7" s="1"/>
  <c r="BO43" i="7"/>
  <c r="BN43" i="7"/>
  <c r="BM43" i="7"/>
  <c r="BL43" i="7"/>
  <c r="BL49" i="7" s="1"/>
  <c r="BK43" i="7"/>
  <c r="BJ43" i="7"/>
  <c r="BI43" i="7"/>
  <c r="BH43" i="7"/>
  <c r="BH49" i="7" s="1"/>
  <c r="BG43" i="7"/>
  <c r="BF43" i="7"/>
  <c r="BE43" i="7"/>
  <c r="BD43" i="7"/>
  <c r="BD49" i="7" s="1"/>
  <c r="BC43" i="7"/>
  <c r="BB43" i="7"/>
  <c r="BA43" i="7"/>
  <c r="AZ43" i="7"/>
  <c r="AZ49" i="7" s="1"/>
  <c r="AY43" i="7"/>
  <c r="AX43" i="7"/>
  <c r="AX49" i="7" s="1"/>
  <c r="AW43" i="7"/>
  <c r="AV43" i="7"/>
  <c r="AU43" i="7"/>
  <c r="AT43" i="7"/>
  <c r="AT49" i="7" s="1"/>
  <c r="AS43" i="7"/>
  <c r="AR43" i="7"/>
  <c r="AQ43" i="7"/>
  <c r="AP43" i="7"/>
  <c r="AP49" i="7" s="1"/>
  <c r="AO43" i="7"/>
  <c r="AN43" i="7"/>
  <c r="AM43" i="7"/>
  <c r="AL43" i="7"/>
  <c r="AL49" i="7" s="1"/>
  <c r="AK43" i="7"/>
  <c r="AJ43" i="7"/>
  <c r="AI43" i="7"/>
  <c r="AH43" i="7"/>
  <c r="AH49" i="7" s="1"/>
  <c r="AG43" i="7"/>
  <c r="AF43" i="7"/>
  <c r="AE43" i="7"/>
  <c r="AD43" i="7"/>
  <c r="AD49" i="7" s="1"/>
  <c r="AC43" i="7"/>
  <c r="AB43" i="7"/>
  <c r="AA43" i="7"/>
  <c r="Z43" i="7"/>
  <c r="Z49" i="7" s="1"/>
  <c r="Y43" i="7"/>
  <c r="X43" i="7"/>
  <c r="W43" i="7"/>
  <c r="V43" i="7"/>
  <c r="V49" i="7" s="1"/>
  <c r="U43" i="7"/>
  <c r="T43" i="7"/>
  <c r="S43" i="7"/>
  <c r="R43" i="7"/>
  <c r="Q43" i="7"/>
  <c r="Q49" i="7" s="1"/>
  <c r="P43" i="7"/>
  <c r="P49" i="7" s="1"/>
  <c r="O43" i="7"/>
  <c r="N43" i="7"/>
  <c r="M43" i="7"/>
  <c r="M49" i="7" s="1"/>
  <c r="L43" i="7"/>
  <c r="L49" i="7" s="1"/>
  <c r="K43" i="7"/>
  <c r="J43" i="7"/>
  <c r="I43" i="7"/>
  <c r="I49" i="7" s="1"/>
  <c r="H43" i="7"/>
  <c r="H49" i="7" s="1"/>
  <c r="G43" i="7"/>
  <c r="F43" i="7"/>
  <c r="E43" i="7"/>
  <c r="E49" i="7" s="1"/>
  <c r="D43" i="7"/>
  <c r="D49" i="7" s="1"/>
  <c r="C43" i="7"/>
  <c r="B43" i="7"/>
  <c r="CI49" i="7" l="1"/>
  <c r="CQ49" i="7"/>
  <c r="CJ49" i="7"/>
  <c r="CN49" i="7"/>
  <c r="CR49" i="7"/>
  <c r="CK49" i="7"/>
  <c r="CO49" i="7"/>
  <c r="CS49" i="7"/>
  <c r="CM49" i="7"/>
  <c r="BS49" i="7"/>
  <c r="BW49" i="7"/>
  <c r="CA49" i="7"/>
  <c r="BT49" i="7"/>
  <c r="BX49" i="7"/>
  <c r="CB49" i="7"/>
  <c r="CF49" i="7"/>
  <c r="BQ49" i="7"/>
  <c r="BU49" i="7"/>
  <c r="BY49" i="7"/>
  <c r="CC49" i="7"/>
  <c r="CG49" i="7"/>
  <c r="CE49" i="7"/>
  <c r="BA49" i="7"/>
  <c r="BE49" i="7"/>
  <c r="BI49" i="7"/>
  <c r="BM49" i="7"/>
  <c r="BB49" i="7"/>
  <c r="BF49" i="7"/>
  <c r="BJ49" i="7"/>
  <c r="BN49" i="7"/>
  <c r="BC49" i="7"/>
  <c r="BG49" i="7"/>
  <c r="BK49" i="7"/>
  <c r="BO49" i="7"/>
  <c r="AJ49" i="7"/>
  <c r="AN49" i="7"/>
  <c r="AR49" i="7"/>
  <c r="AV49" i="7"/>
  <c r="AK49" i="7"/>
  <c r="AO49" i="7"/>
  <c r="AS49" i="7"/>
  <c r="AW49" i="7"/>
  <c r="AM49" i="7"/>
  <c r="AQ49" i="7"/>
  <c r="AU49" i="7"/>
  <c r="AY49" i="7"/>
  <c r="F49" i="7"/>
  <c r="J49" i="7"/>
  <c r="N49" i="7"/>
  <c r="R49" i="7"/>
  <c r="B49" i="7"/>
  <c r="C49" i="7"/>
  <c r="G49" i="7"/>
  <c r="K49" i="7"/>
  <c r="O49" i="7"/>
  <c r="T49" i="7"/>
  <c r="X49" i="7"/>
  <c r="AB49" i="7"/>
  <c r="AF49" i="7"/>
  <c r="U49" i="7"/>
  <c r="Y49" i="7"/>
  <c r="AC49" i="7"/>
  <c r="AG49" i="7"/>
  <c r="S49" i="7"/>
  <c r="W49" i="7"/>
  <c r="AA49" i="7"/>
  <c r="AE49" i="7"/>
  <c r="AI49" i="7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F49" i="6" s="1"/>
  <c r="CE43" i="6"/>
  <c r="CD43" i="6"/>
  <c r="CC43" i="6"/>
  <c r="CB43" i="6"/>
  <c r="CB49" i="6" s="1"/>
  <c r="CA43" i="6"/>
  <c r="BZ43" i="6"/>
  <c r="BY43" i="6"/>
  <c r="BX43" i="6"/>
  <c r="BX49" i="6" s="1"/>
  <c r="BW43" i="6"/>
  <c r="BV43" i="6"/>
  <c r="BU43" i="6"/>
  <c r="BT43" i="6"/>
  <c r="BT49" i="6" s="1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P49" i="6" s="1"/>
  <c r="O43" i="6"/>
  <c r="N43" i="6"/>
  <c r="M43" i="6"/>
  <c r="L43" i="6"/>
  <c r="L49" i="6" s="1"/>
  <c r="K43" i="6"/>
  <c r="J43" i="6"/>
  <c r="I43" i="6"/>
  <c r="H43" i="6"/>
  <c r="H49" i="6" s="1"/>
  <c r="G43" i="6"/>
  <c r="F43" i="6"/>
  <c r="E43" i="6"/>
  <c r="D43" i="6"/>
  <c r="D49" i="6" s="1"/>
  <c r="C43" i="6"/>
  <c r="B43" i="6"/>
  <c r="CI49" i="6" l="1"/>
  <c r="CQ49" i="6"/>
  <c r="CL49" i="6"/>
  <c r="CP49" i="6"/>
  <c r="CJ49" i="6"/>
  <c r="CN49" i="6"/>
  <c r="CR49" i="6"/>
  <c r="CM49" i="6"/>
  <c r="CH49" i="6"/>
  <c r="CT49" i="6"/>
  <c r="CK49" i="6"/>
  <c r="CO49" i="6"/>
  <c r="CS49" i="6"/>
  <c r="BS49" i="6"/>
  <c r="BW49" i="6"/>
  <c r="CA49" i="6"/>
  <c r="CE49" i="6"/>
  <c r="BR49" i="6"/>
  <c r="BV49" i="6"/>
  <c r="BZ49" i="6"/>
  <c r="CD49" i="6"/>
  <c r="BQ49" i="6"/>
  <c r="BU49" i="6"/>
  <c r="BY49" i="6"/>
  <c r="CC49" i="6"/>
  <c r="CG49" i="6"/>
  <c r="BG49" i="6"/>
  <c r="BK49" i="6"/>
  <c r="BB49" i="6"/>
  <c r="AZ49" i="6"/>
  <c r="BD49" i="6"/>
  <c r="BH49" i="6"/>
  <c r="BL49" i="6"/>
  <c r="BP49" i="6"/>
  <c r="BC49" i="6"/>
  <c r="BO49" i="6"/>
  <c r="BF49" i="6"/>
  <c r="BJ49" i="6"/>
  <c r="BN49" i="6"/>
  <c r="BA49" i="6"/>
  <c r="BE49" i="6"/>
  <c r="BI49" i="6"/>
  <c r="BM49" i="6"/>
  <c r="AM49" i="6"/>
  <c r="AU49" i="6"/>
  <c r="AL49" i="6"/>
  <c r="AJ49" i="6"/>
  <c r="AN49" i="6"/>
  <c r="AR49" i="6"/>
  <c r="AV49" i="6"/>
  <c r="AQ49" i="6"/>
  <c r="AY49" i="6"/>
  <c r="AP49" i="6"/>
  <c r="AT49" i="6"/>
  <c r="AX49" i="6"/>
  <c r="AK49" i="6"/>
  <c r="AO49" i="6"/>
  <c r="AS49" i="6"/>
  <c r="AW49" i="6"/>
  <c r="C49" i="6"/>
  <c r="G49" i="6"/>
  <c r="K49" i="6"/>
  <c r="O49" i="6"/>
  <c r="B49" i="6"/>
  <c r="F49" i="6"/>
  <c r="J49" i="6"/>
  <c r="N49" i="6"/>
  <c r="R49" i="6"/>
  <c r="E49" i="6"/>
  <c r="I49" i="6"/>
  <c r="M49" i="6"/>
  <c r="Q49" i="6"/>
  <c r="S49" i="6"/>
  <c r="AA49" i="6"/>
  <c r="AI49" i="6"/>
  <c r="Z49" i="6"/>
  <c r="AH49" i="6"/>
  <c r="Y49" i="6"/>
  <c r="T49" i="6"/>
  <c r="X49" i="6"/>
  <c r="AB49" i="6"/>
  <c r="AF49" i="6"/>
  <c r="W49" i="6"/>
  <c r="AE49" i="6"/>
  <c r="V49" i="6"/>
  <c r="AD49" i="6"/>
  <c r="U49" i="6"/>
  <c r="AC49" i="6"/>
  <c r="AG49" i="6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E49" i="5" s="1"/>
  <c r="CD45" i="5"/>
  <c r="CC45" i="5"/>
  <c r="CB45" i="5"/>
  <c r="CA45" i="5"/>
  <c r="CA49" i="5" s="1"/>
  <c r="BZ45" i="5"/>
  <c r="BY45" i="5"/>
  <c r="BX45" i="5"/>
  <c r="BW45" i="5"/>
  <c r="BW49" i="5" s="1"/>
  <c r="BV45" i="5"/>
  <c r="BU45" i="5"/>
  <c r="BT45" i="5"/>
  <c r="BS45" i="5"/>
  <c r="BS49" i="5" s="1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CT43" i="5"/>
  <c r="CS43" i="5"/>
  <c r="CR43" i="5"/>
  <c r="CR49" i="5" s="1"/>
  <c r="CQ43" i="5"/>
  <c r="CP43" i="5"/>
  <c r="CO43" i="5"/>
  <c r="CN43" i="5"/>
  <c r="CN49" i="5" s="1"/>
  <c r="CM43" i="5"/>
  <c r="CL43" i="5"/>
  <c r="CK43" i="5"/>
  <c r="CJ43" i="5"/>
  <c r="CJ49" i="5" s="1"/>
  <c r="CI43" i="5"/>
  <c r="CH43" i="5"/>
  <c r="CG43" i="5"/>
  <c r="CG49" i="5" s="1"/>
  <c r="CF43" i="5"/>
  <c r="CE43" i="5"/>
  <c r="CD43" i="5"/>
  <c r="CC43" i="5"/>
  <c r="CC49" i="5" s="1"/>
  <c r="CB43" i="5"/>
  <c r="CA43" i="5"/>
  <c r="BZ43" i="5"/>
  <c r="BY43" i="5"/>
  <c r="BY49" i="5" s="1"/>
  <c r="BX43" i="5"/>
  <c r="BW43" i="5"/>
  <c r="BV43" i="5"/>
  <c r="BU43" i="5"/>
  <c r="BU49" i="5" s="1"/>
  <c r="BT43" i="5"/>
  <c r="BS43" i="5"/>
  <c r="BR43" i="5"/>
  <c r="BQ43" i="5"/>
  <c r="BQ49" i="5" s="1"/>
  <c r="BP43" i="5"/>
  <c r="BO43" i="5"/>
  <c r="BN43" i="5"/>
  <c r="BN49" i="5" s="1"/>
  <c r="BM43" i="5"/>
  <c r="BL43" i="5"/>
  <c r="BK43" i="5"/>
  <c r="BJ43" i="5"/>
  <c r="BJ49" i="5" s="1"/>
  <c r="BI43" i="5"/>
  <c r="BH43" i="5"/>
  <c r="BG43" i="5"/>
  <c r="BF43" i="5"/>
  <c r="BF49" i="5" s="1"/>
  <c r="BE43" i="5"/>
  <c r="BD43" i="5"/>
  <c r="BC43" i="5"/>
  <c r="BB43" i="5"/>
  <c r="BB49" i="5" s="1"/>
  <c r="BA43" i="5"/>
  <c r="AZ43" i="5"/>
  <c r="AY43" i="5"/>
  <c r="AX43" i="5"/>
  <c r="AW43" i="5"/>
  <c r="AV43" i="5"/>
  <c r="AV49" i="5" s="1"/>
  <c r="AU43" i="5"/>
  <c r="AT43" i="5"/>
  <c r="AS43" i="5"/>
  <c r="AR43" i="5"/>
  <c r="AR49" i="5" s="1"/>
  <c r="AQ43" i="5"/>
  <c r="AP43" i="5"/>
  <c r="AO43" i="5"/>
  <c r="AN43" i="5"/>
  <c r="AN49" i="5" s="1"/>
  <c r="AM43" i="5"/>
  <c r="AL43" i="5"/>
  <c r="AK43" i="5"/>
  <c r="AJ43" i="5"/>
  <c r="AJ49" i="5" s="1"/>
  <c r="AI43" i="5"/>
  <c r="AH43" i="5"/>
  <c r="AH49" i="5" s="1"/>
  <c r="AG43" i="5"/>
  <c r="AF43" i="5"/>
  <c r="AE43" i="5"/>
  <c r="AD43" i="5"/>
  <c r="AD49" i="5" s="1"/>
  <c r="AC43" i="5"/>
  <c r="AB43" i="5"/>
  <c r="AA43" i="5"/>
  <c r="Z43" i="5"/>
  <c r="Z49" i="5" s="1"/>
  <c r="Y43" i="5"/>
  <c r="X43" i="5"/>
  <c r="W43" i="5"/>
  <c r="V43" i="5"/>
  <c r="V49" i="5" s="1"/>
  <c r="U43" i="5"/>
  <c r="T43" i="5"/>
  <c r="S43" i="5"/>
  <c r="R43" i="5"/>
  <c r="R49" i="5" s="1"/>
  <c r="Q43" i="5"/>
  <c r="P43" i="5"/>
  <c r="O43" i="5"/>
  <c r="N43" i="5"/>
  <c r="N49" i="5" s="1"/>
  <c r="M43" i="5"/>
  <c r="L43" i="5"/>
  <c r="K43" i="5"/>
  <c r="J43" i="5"/>
  <c r="J49" i="5" s="1"/>
  <c r="I43" i="5"/>
  <c r="H43" i="5"/>
  <c r="G43" i="5"/>
  <c r="F43" i="5"/>
  <c r="F49" i="5" s="1"/>
  <c r="E43" i="5"/>
  <c r="D43" i="5"/>
  <c r="C43" i="5"/>
  <c r="B43" i="5"/>
  <c r="B49" i="5" s="1"/>
  <c r="CK49" i="5" l="1"/>
  <c r="CO49" i="5"/>
  <c r="CS49" i="5"/>
  <c r="CI49" i="5"/>
  <c r="CM49" i="5"/>
  <c r="CQ49" i="5"/>
  <c r="CH49" i="5"/>
  <c r="CL49" i="5"/>
  <c r="CP49" i="5"/>
  <c r="CT49" i="5"/>
  <c r="BR49" i="5"/>
  <c r="CD49" i="5"/>
  <c r="BT49" i="5"/>
  <c r="BX49" i="5"/>
  <c r="CB49" i="5"/>
  <c r="CF49" i="5"/>
  <c r="BZ49" i="5"/>
  <c r="BV49" i="5"/>
  <c r="AZ49" i="5"/>
  <c r="BD49" i="5"/>
  <c r="BH49" i="5"/>
  <c r="BL49" i="5"/>
  <c r="BP49" i="5"/>
  <c r="BA49" i="5"/>
  <c r="BE49" i="5"/>
  <c r="BI49" i="5"/>
  <c r="BM49" i="5"/>
  <c r="BC49" i="5"/>
  <c r="BG49" i="5"/>
  <c r="BK49" i="5"/>
  <c r="BO49" i="5"/>
  <c r="AK49" i="5"/>
  <c r="AS49" i="5"/>
  <c r="AQ49" i="5"/>
  <c r="AY49" i="5"/>
  <c r="AL49" i="5"/>
  <c r="AP49" i="5"/>
  <c r="AX49" i="5"/>
  <c r="AO49" i="5"/>
  <c r="AW49" i="5"/>
  <c r="AM49" i="5"/>
  <c r="AU49" i="5"/>
  <c r="AT49" i="5"/>
  <c r="D49" i="5"/>
  <c r="H49" i="5"/>
  <c r="L49" i="5"/>
  <c r="P49" i="5"/>
  <c r="E49" i="5"/>
  <c r="I49" i="5"/>
  <c r="M49" i="5"/>
  <c r="Q49" i="5"/>
  <c r="C49" i="5"/>
  <c r="G49" i="5"/>
  <c r="K49" i="5"/>
  <c r="O49" i="5"/>
  <c r="T49" i="5"/>
  <c r="X49" i="5"/>
  <c r="AB49" i="5"/>
  <c r="AF49" i="5"/>
  <c r="U49" i="5"/>
  <c r="Y49" i="5"/>
  <c r="AC49" i="5"/>
  <c r="AG49" i="5"/>
  <c r="S49" i="5"/>
  <c r="W49" i="5"/>
  <c r="AA49" i="5"/>
  <c r="AE49" i="5"/>
  <c r="AI49" i="5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CT45" i="4"/>
  <c r="CS45" i="4"/>
  <c r="CR45" i="4"/>
  <c r="CR49" i="4" s="1"/>
  <c r="CQ45" i="4"/>
  <c r="CP45" i="4"/>
  <c r="CO45" i="4"/>
  <c r="CN45" i="4"/>
  <c r="CN49" i="4" s="1"/>
  <c r="CM45" i="4"/>
  <c r="CL45" i="4"/>
  <c r="CK45" i="4"/>
  <c r="CJ45" i="4"/>
  <c r="CJ49" i="4" s="1"/>
  <c r="CI45" i="4"/>
  <c r="CH45" i="4"/>
  <c r="CG45" i="4"/>
  <c r="CF45" i="4"/>
  <c r="CF49" i="4" s="1"/>
  <c r="CE45" i="4"/>
  <c r="CD45" i="4"/>
  <c r="CC45" i="4"/>
  <c r="CB45" i="4"/>
  <c r="CB49" i="4" s="1"/>
  <c r="CA45" i="4"/>
  <c r="BZ45" i="4"/>
  <c r="BY45" i="4"/>
  <c r="BX45" i="4"/>
  <c r="BX49" i="4" s="1"/>
  <c r="BW45" i="4"/>
  <c r="BV45" i="4"/>
  <c r="BU45" i="4"/>
  <c r="BT45" i="4"/>
  <c r="BT49" i="4" s="1"/>
  <c r="BS45" i="4"/>
  <c r="BR45" i="4"/>
  <c r="BQ45" i="4"/>
  <c r="BP45" i="4"/>
  <c r="BP49" i="4" s="1"/>
  <c r="BO45" i="4"/>
  <c r="BN45" i="4"/>
  <c r="BM45" i="4"/>
  <c r="BL45" i="4"/>
  <c r="BL49" i="4" s="1"/>
  <c r="BK45" i="4"/>
  <c r="BJ45" i="4"/>
  <c r="BI45" i="4"/>
  <c r="BH45" i="4"/>
  <c r="BH49" i="4" s="1"/>
  <c r="BG45" i="4"/>
  <c r="BF45" i="4"/>
  <c r="BE45" i="4"/>
  <c r="BD45" i="4"/>
  <c r="BD49" i="4" s="1"/>
  <c r="BC45" i="4"/>
  <c r="BB45" i="4"/>
  <c r="BA45" i="4"/>
  <c r="AZ45" i="4"/>
  <c r="AZ49" i="4" s="1"/>
  <c r="AY45" i="4"/>
  <c r="AX45" i="4"/>
  <c r="AW45" i="4"/>
  <c r="AV45" i="4"/>
  <c r="AV49" i="4" s="1"/>
  <c r="AU45" i="4"/>
  <c r="AT45" i="4"/>
  <c r="AS45" i="4"/>
  <c r="AR45" i="4"/>
  <c r="AR49" i="4" s="1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CT44" i="4"/>
  <c r="CS44" i="4"/>
  <c r="CS49" i="4" s="1"/>
  <c r="CR44" i="4"/>
  <c r="CQ44" i="4"/>
  <c r="CP44" i="4"/>
  <c r="CO44" i="4"/>
  <c r="CO49" i="4" s="1"/>
  <c r="CN44" i="4"/>
  <c r="CM44" i="4"/>
  <c r="CL44" i="4"/>
  <c r="CK44" i="4"/>
  <c r="CK49" i="4" s="1"/>
  <c r="CJ44" i="4"/>
  <c r="CI44" i="4"/>
  <c r="CH44" i="4"/>
  <c r="CG44" i="4"/>
  <c r="CG49" i="4" s="1"/>
  <c r="CF44" i="4"/>
  <c r="CE44" i="4"/>
  <c r="CD44" i="4"/>
  <c r="CC44" i="4"/>
  <c r="CC49" i="4" s="1"/>
  <c r="CB44" i="4"/>
  <c r="CA44" i="4"/>
  <c r="BZ44" i="4"/>
  <c r="BY44" i="4"/>
  <c r="BY49" i="4" s="1"/>
  <c r="BX44" i="4"/>
  <c r="BW44" i="4"/>
  <c r="BV44" i="4"/>
  <c r="BU44" i="4"/>
  <c r="BU49" i="4" s="1"/>
  <c r="BT44" i="4"/>
  <c r="BS44" i="4"/>
  <c r="BR44" i="4"/>
  <c r="BQ44" i="4"/>
  <c r="BQ49" i="4" s="1"/>
  <c r="BP44" i="4"/>
  <c r="BO44" i="4"/>
  <c r="BN44" i="4"/>
  <c r="BM44" i="4"/>
  <c r="BM49" i="4" s="1"/>
  <c r="BL44" i="4"/>
  <c r="BK44" i="4"/>
  <c r="BJ44" i="4"/>
  <c r="BI44" i="4"/>
  <c r="BI49" i="4" s="1"/>
  <c r="BH44" i="4"/>
  <c r="BG44" i="4"/>
  <c r="BF44" i="4"/>
  <c r="BE44" i="4"/>
  <c r="BE49" i="4" s="1"/>
  <c r="BD44" i="4"/>
  <c r="BC44" i="4"/>
  <c r="BB44" i="4"/>
  <c r="BA44" i="4"/>
  <c r="BA49" i="4" s="1"/>
  <c r="AZ44" i="4"/>
  <c r="AY44" i="4"/>
  <c r="AX44" i="4"/>
  <c r="AW44" i="4"/>
  <c r="AW49" i="4" s="1"/>
  <c r="AV44" i="4"/>
  <c r="AU44" i="4"/>
  <c r="AT44" i="4"/>
  <c r="AS44" i="4"/>
  <c r="AS49" i="4" s="1"/>
  <c r="AR44" i="4"/>
  <c r="AQ44" i="4"/>
  <c r="AP44" i="4"/>
  <c r="AO44" i="4"/>
  <c r="AO49" i="4" s="1"/>
  <c r="AN44" i="4"/>
  <c r="AN49" i="4" s="1"/>
  <c r="AM44" i="4"/>
  <c r="AL44" i="4"/>
  <c r="AK44" i="4"/>
  <c r="AK49" i="4" s="1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CT43" i="4"/>
  <c r="CT49" i="4" s="1"/>
  <c r="CS43" i="4"/>
  <c r="CR43" i="4"/>
  <c r="CQ43" i="4"/>
  <c r="CP43" i="4"/>
  <c r="CP49" i="4" s="1"/>
  <c r="CO43" i="4"/>
  <c r="CN43" i="4"/>
  <c r="CM43" i="4"/>
  <c r="CL43" i="4"/>
  <c r="CL49" i="4" s="1"/>
  <c r="CK43" i="4"/>
  <c r="CJ43" i="4"/>
  <c r="CI43" i="4"/>
  <c r="CH43" i="4"/>
  <c r="CH49" i="4" s="1"/>
  <c r="CG43" i="4"/>
  <c r="CF43" i="4"/>
  <c r="CE43" i="4"/>
  <c r="CD43" i="4"/>
  <c r="CD49" i="4" s="1"/>
  <c r="CC43" i="4"/>
  <c r="CB43" i="4"/>
  <c r="CA43" i="4"/>
  <c r="BZ43" i="4"/>
  <c r="BZ49" i="4" s="1"/>
  <c r="BY43" i="4"/>
  <c r="BX43" i="4"/>
  <c r="BW43" i="4"/>
  <c r="BV43" i="4"/>
  <c r="BV49" i="4" s="1"/>
  <c r="BU43" i="4"/>
  <c r="BT43" i="4"/>
  <c r="BS43" i="4"/>
  <c r="BR43" i="4"/>
  <c r="BR49" i="4" s="1"/>
  <c r="BQ43" i="4"/>
  <c r="BP43" i="4"/>
  <c r="BO43" i="4"/>
  <c r="BN43" i="4"/>
  <c r="BN49" i="4" s="1"/>
  <c r="BM43" i="4"/>
  <c r="BL43" i="4"/>
  <c r="BK43" i="4"/>
  <c r="BJ43" i="4"/>
  <c r="BJ49" i="4" s="1"/>
  <c r="BI43" i="4"/>
  <c r="BH43" i="4"/>
  <c r="BG43" i="4"/>
  <c r="BF43" i="4"/>
  <c r="BF49" i="4" s="1"/>
  <c r="BE43" i="4"/>
  <c r="BD43" i="4"/>
  <c r="BC43" i="4"/>
  <c r="BB43" i="4"/>
  <c r="BB49" i="4" s="1"/>
  <c r="BA43" i="4"/>
  <c r="AZ43" i="4"/>
  <c r="AY43" i="4"/>
  <c r="AX43" i="4"/>
  <c r="AX49" i="4" s="1"/>
  <c r="AW43" i="4"/>
  <c r="AV43" i="4"/>
  <c r="AU43" i="4"/>
  <c r="AT43" i="4"/>
  <c r="AT49" i="4" s="1"/>
  <c r="AS43" i="4"/>
  <c r="AR43" i="4"/>
  <c r="AQ43" i="4"/>
  <c r="AP43" i="4"/>
  <c r="AP49" i="4" s="1"/>
  <c r="AO43" i="4"/>
  <c r="AN43" i="4"/>
  <c r="AM43" i="4"/>
  <c r="AL43" i="4"/>
  <c r="AL49" i="4" s="1"/>
  <c r="AK43" i="4"/>
  <c r="AJ43" i="4"/>
  <c r="AJ49" i="4" s="1"/>
  <c r="AI43" i="4"/>
  <c r="AH43" i="4"/>
  <c r="AG43" i="4"/>
  <c r="AF43" i="4"/>
  <c r="AE43" i="4"/>
  <c r="AD43" i="4"/>
  <c r="AC43" i="4"/>
  <c r="AB43" i="4"/>
  <c r="AA43" i="4"/>
  <c r="Z43" i="4"/>
  <c r="Y43" i="4"/>
  <c r="X43" i="4"/>
  <c r="X49" i="4" s="1"/>
  <c r="W43" i="4"/>
  <c r="V43" i="4"/>
  <c r="U43" i="4"/>
  <c r="T43" i="4"/>
  <c r="T49" i="4" s="1"/>
  <c r="S43" i="4"/>
  <c r="R43" i="4"/>
  <c r="Q43" i="4"/>
  <c r="P43" i="4"/>
  <c r="O43" i="4"/>
  <c r="N43" i="4"/>
  <c r="M43" i="4"/>
  <c r="L43" i="4"/>
  <c r="K43" i="4"/>
  <c r="J43" i="4"/>
  <c r="I43" i="4"/>
  <c r="H43" i="4"/>
  <c r="H49" i="4" s="1"/>
  <c r="G43" i="4"/>
  <c r="F43" i="4"/>
  <c r="E43" i="4"/>
  <c r="D43" i="4"/>
  <c r="D49" i="4" s="1"/>
  <c r="C43" i="4"/>
  <c r="B43" i="4"/>
  <c r="B49" i="4" l="1"/>
  <c r="F49" i="4"/>
  <c r="J49" i="4"/>
  <c r="N49" i="4"/>
  <c r="R49" i="4"/>
  <c r="E49" i="4"/>
  <c r="I49" i="4"/>
  <c r="M49" i="4"/>
  <c r="Q49" i="4"/>
  <c r="L49" i="4"/>
  <c r="P49" i="4"/>
  <c r="V49" i="4"/>
  <c r="Z49" i="4"/>
  <c r="AD49" i="4"/>
  <c r="AH49" i="4"/>
  <c r="U49" i="4"/>
  <c r="Y49" i="4"/>
  <c r="AC49" i="4"/>
  <c r="AG49" i="4"/>
  <c r="AB49" i="4"/>
  <c r="AF49" i="4"/>
  <c r="C49" i="4"/>
  <c r="G49" i="4"/>
  <c r="K49" i="4"/>
  <c r="O49" i="4"/>
  <c r="S49" i="4"/>
  <c r="W49" i="4"/>
  <c r="AA49" i="4"/>
  <c r="AE49" i="4"/>
  <c r="AI49" i="4"/>
  <c r="AM49" i="4"/>
  <c r="AQ49" i="4"/>
  <c r="AU49" i="4"/>
  <c r="AY49" i="4"/>
  <c r="BC49" i="4"/>
  <c r="BG49" i="4"/>
  <c r="BK49" i="4"/>
  <c r="BO49" i="4"/>
  <c r="BS49" i="4"/>
  <c r="BW49" i="4"/>
  <c r="CA49" i="4"/>
  <c r="CE49" i="4"/>
  <c r="CI49" i="4"/>
  <c r="CM49" i="4"/>
  <c r="CQ49" i="4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F49" i="3" s="1"/>
  <c r="CE43" i="3"/>
  <c r="CD43" i="3"/>
  <c r="CC43" i="3"/>
  <c r="CB43" i="3"/>
  <c r="CB49" i="3" s="1"/>
  <c r="CA43" i="3"/>
  <c r="BZ43" i="3"/>
  <c r="BY43" i="3"/>
  <c r="BX43" i="3"/>
  <c r="BX49" i="3" s="1"/>
  <c r="BW43" i="3"/>
  <c r="BV43" i="3"/>
  <c r="BU43" i="3"/>
  <c r="BT43" i="3"/>
  <c r="BT49" i="3" s="1"/>
  <c r="BS43" i="3"/>
  <c r="BR43" i="3"/>
  <c r="BQ43" i="3"/>
  <c r="BP43" i="3"/>
  <c r="BO43" i="3"/>
  <c r="BN43" i="3"/>
  <c r="BN49" i="3" s="1"/>
  <c r="BM43" i="3"/>
  <c r="BL43" i="3"/>
  <c r="BK43" i="3"/>
  <c r="BJ43" i="3"/>
  <c r="BJ49" i="3" s="1"/>
  <c r="BI43" i="3"/>
  <c r="BH43" i="3"/>
  <c r="BG43" i="3"/>
  <c r="BF43" i="3"/>
  <c r="BF49" i="3" s="1"/>
  <c r="BE43" i="3"/>
  <c r="BD43" i="3"/>
  <c r="BC43" i="3"/>
  <c r="BB43" i="3"/>
  <c r="BB49" i="3" s="1"/>
  <c r="BA43" i="3"/>
  <c r="AZ43" i="3"/>
  <c r="AY43" i="3"/>
  <c r="AX43" i="3"/>
  <c r="AW43" i="3"/>
  <c r="AV43" i="3"/>
  <c r="AV49" i="3" s="1"/>
  <c r="AU43" i="3"/>
  <c r="AT43" i="3"/>
  <c r="AS43" i="3"/>
  <c r="AR43" i="3"/>
  <c r="AR49" i="3" s="1"/>
  <c r="AQ43" i="3"/>
  <c r="AP43" i="3"/>
  <c r="AO43" i="3"/>
  <c r="AN43" i="3"/>
  <c r="AN49" i="3" s="1"/>
  <c r="AM43" i="3"/>
  <c r="AL43" i="3"/>
  <c r="AK43" i="3"/>
  <c r="AJ43" i="3"/>
  <c r="AJ49" i="3" s="1"/>
  <c r="AI43" i="3"/>
  <c r="AH43" i="3"/>
  <c r="AG43" i="3"/>
  <c r="AF43" i="3"/>
  <c r="AF49" i="3" s="1"/>
  <c r="AE43" i="3"/>
  <c r="AD43" i="3"/>
  <c r="AC43" i="3"/>
  <c r="AB43" i="3"/>
  <c r="AB49" i="3" s="1"/>
  <c r="AA43" i="3"/>
  <c r="Z43" i="3"/>
  <c r="Y43" i="3"/>
  <c r="X43" i="3"/>
  <c r="X49" i="3" s="1"/>
  <c r="W43" i="3"/>
  <c r="V43" i="3"/>
  <c r="U43" i="3"/>
  <c r="T43" i="3"/>
  <c r="T49" i="3" s="1"/>
  <c r="S43" i="3"/>
  <c r="R43" i="3"/>
  <c r="Q43" i="3"/>
  <c r="P43" i="3"/>
  <c r="P49" i="3" s="1"/>
  <c r="O43" i="3"/>
  <c r="N43" i="3"/>
  <c r="M43" i="3"/>
  <c r="L43" i="3"/>
  <c r="L49" i="3" s="1"/>
  <c r="K43" i="3"/>
  <c r="J43" i="3"/>
  <c r="I43" i="3"/>
  <c r="H43" i="3"/>
  <c r="H49" i="3" s="1"/>
  <c r="G43" i="3"/>
  <c r="F43" i="3"/>
  <c r="E43" i="3"/>
  <c r="D43" i="3"/>
  <c r="D49" i="3" s="1"/>
  <c r="C43" i="3"/>
  <c r="B43" i="3"/>
  <c r="CJ49" i="3" l="1"/>
  <c r="CN49" i="3"/>
  <c r="CR49" i="3"/>
  <c r="BU49" i="3"/>
  <c r="CC49" i="3"/>
  <c r="CG49" i="3"/>
  <c r="CO49" i="3"/>
  <c r="BR49" i="3"/>
  <c r="BV49" i="3"/>
  <c r="BZ49" i="3"/>
  <c r="CD49" i="3"/>
  <c r="CH49" i="3"/>
  <c r="CL49" i="3"/>
  <c r="CP49" i="3"/>
  <c r="CT49" i="3"/>
  <c r="BQ49" i="3"/>
  <c r="BY49" i="3"/>
  <c r="CK49" i="3"/>
  <c r="CS49" i="3"/>
  <c r="BS49" i="3"/>
  <c r="BW49" i="3"/>
  <c r="CA49" i="3"/>
  <c r="CE49" i="3"/>
  <c r="CI49" i="3"/>
  <c r="CM49" i="3"/>
  <c r="CQ49" i="3"/>
  <c r="AZ49" i="3"/>
  <c r="BD49" i="3"/>
  <c r="BH49" i="3"/>
  <c r="BL49" i="3"/>
  <c r="BP49" i="3"/>
  <c r="BA49" i="3"/>
  <c r="BE49" i="3"/>
  <c r="BI49" i="3"/>
  <c r="BM49" i="3"/>
  <c r="BC49" i="3"/>
  <c r="BG49" i="3"/>
  <c r="BK49" i="3"/>
  <c r="BO49" i="3"/>
  <c r="AO49" i="3"/>
  <c r="AW49" i="3"/>
  <c r="AL49" i="3"/>
  <c r="AP49" i="3"/>
  <c r="AT49" i="3"/>
  <c r="AX49" i="3"/>
  <c r="AK49" i="3"/>
  <c r="AS49" i="3"/>
  <c r="AM49" i="3"/>
  <c r="AQ49" i="3"/>
  <c r="AU49" i="3"/>
  <c r="AY49" i="3"/>
  <c r="I49" i="3"/>
  <c r="M49" i="3"/>
  <c r="F49" i="3"/>
  <c r="J49" i="3"/>
  <c r="N49" i="3"/>
  <c r="R49" i="3"/>
  <c r="E49" i="3"/>
  <c r="Q49" i="3"/>
  <c r="B49" i="3"/>
  <c r="C49" i="3"/>
  <c r="G49" i="3"/>
  <c r="K49" i="3"/>
  <c r="O49" i="3"/>
  <c r="U49" i="3"/>
  <c r="Y49" i="3"/>
  <c r="AC49" i="3"/>
  <c r="AG49" i="3"/>
  <c r="V49" i="3"/>
  <c r="Z49" i="3"/>
  <c r="AD49" i="3"/>
  <c r="AH49" i="3"/>
  <c r="S49" i="3"/>
  <c r="W49" i="3"/>
  <c r="AA49" i="3"/>
  <c r="AE49" i="3"/>
  <c r="AI49" i="3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CT43" i="2"/>
  <c r="CS43" i="2"/>
  <c r="CR43" i="2"/>
  <c r="CR49" i="2" s="1"/>
  <c r="CQ43" i="2"/>
  <c r="CP43" i="2"/>
  <c r="CO43" i="2"/>
  <c r="CN43" i="2"/>
  <c r="CN49" i="2" s="1"/>
  <c r="CM43" i="2"/>
  <c r="CL43" i="2"/>
  <c r="CK43" i="2"/>
  <c r="CJ43" i="2"/>
  <c r="CJ49" i="2" s="1"/>
  <c r="CI43" i="2"/>
  <c r="CH43" i="2"/>
  <c r="CG43" i="2"/>
  <c r="CF43" i="2"/>
  <c r="CF49" i="2" s="1"/>
  <c r="CE43" i="2"/>
  <c r="CD43" i="2"/>
  <c r="CC43" i="2"/>
  <c r="CB43" i="2"/>
  <c r="CB49" i="2" s="1"/>
  <c r="CA43" i="2"/>
  <c r="BZ43" i="2"/>
  <c r="BY43" i="2"/>
  <c r="BX43" i="2"/>
  <c r="BX49" i="2" s="1"/>
  <c r="BW43" i="2"/>
  <c r="BV43" i="2"/>
  <c r="BU43" i="2"/>
  <c r="BT43" i="2"/>
  <c r="BT49" i="2" s="1"/>
  <c r="BS43" i="2"/>
  <c r="BR43" i="2"/>
  <c r="BQ43" i="2"/>
  <c r="BP43" i="2"/>
  <c r="BP49" i="2" s="1"/>
  <c r="BO43" i="2"/>
  <c r="BN43" i="2"/>
  <c r="BM43" i="2"/>
  <c r="BL43" i="2"/>
  <c r="BL49" i="2" s="1"/>
  <c r="BK43" i="2"/>
  <c r="BJ43" i="2"/>
  <c r="BI43" i="2"/>
  <c r="BH43" i="2"/>
  <c r="BH49" i="2" s="1"/>
  <c r="BG43" i="2"/>
  <c r="BF43" i="2"/>
  <c r="BE43" i="2"/>
  <c r="BD43" i="2"/>
  <c r="BD49" i="2" s="1"/>
  <c r="BC43" i="2"/>
  <c r="BB43" i="2"/>
  <c r="BA43" i="2"/>
  <c r="AZ43" i="2"/>
  <c r="AZ49" i="2" s="1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F49" i="2" s="1"/>
  <c r="AE43" i="2"/>
  <c r="AD43" i="2"/>
  <c r="AC43" i="2"/>
  <c r="AB43" i="2"/>
  <c r="AB49" i="2" s="1"/>
  <c r="AA43" i="2"/>
  <c r="Z43" i="2"/>
  <c r="Y43" i="2"/>
  <c r="X43" i="2"/>
  <c r="X49" i="2" s="1"/>
  <c r="W43" i="2"/>
  <c r="V43" i="2"/>
  <c r="U43" i="2"/>
  <c r="T43" i="2"/>
  <c r="T49" i="2" s="1"/>
  <c r="S43" i="2"/>
  <c r="R43" i="2"/>
  <c r="Q43" i="2"/>
  <c r="P43" i="2"/>
  <c r="P49" i="2" s="1"/>
  <c r="O43" i="2"/>
  <c r="N43" i="2"/>
  <c r="M43" i="2"/>
  <c r="L43" i="2"/>
  <c r="L49" i="2" s="1"/>
  <c r="K43" i="2"/>
  <c r="J43" i="2"/>
  <c r="I43" i="2"/>
  <c r="H43" i="2"/>
  <c r="H49" i="2" s="1"/>
  <c r="G43" i="2"/>
  <c r="F43" i="2"/>
  <c r="E43" i="2"/>
  <c r="D43" i="2"/>
  <c r="D49" i="2" s="1"/>
  <c r="C43" i="2"/>
  <c r="B43" i="2"/>
  <c r="BS49" i="2" l="1"/>
  <c r="BW49" i="2"/>
  <c r="CA49" i="2"/>
  <c r="CE49" i="2"/>
  <c r="CI49" i="2"/>
  <c r="CM49" i="2"/>
  <c r="CQ49" i="2"/>
  <c r="BR49" i="2"/>
  <c r="BV49" i="2"/>
  <c r="BZ49" i="2"/>
  <c r="CD49" i="2"/>
  <c r="CH49" i="2"/>
  <c r="CL49" i="2"/>
  <c r="CP49" i="2"/>
  <c r="CT49" i="2"/>
  <c r="BQ49" i="2"/>
  <c r="BU49" i="2"/>
  <c r="BY49" i="2"/>
  <c r="CC49" i="2"/>
  <c r="CG49" i="2"/>
  <c r="CK49" i="2"/>
  <c r="CO49" i="2"/>
  <c r="CS49" i="2"/>
  <c r="BC49" i="2"/>
  <c r="BG49" i="2"/>
  <c r="BK49" i="2"/>
  <c r="BO49" i="2"/>
  <c r="BB49" i="2"/>
  <c r="BF49" i="2"/>
  <c r="BJ49" i="2"/>
  <c r="BN49" i="2"/>
  <c r="BA49" i="2"/>
  <c r="BE49" i="2"/>
  <c r="BI49" i="2"/>
  <c r="BM49" i="2"/>
  <c r="AM49" i="2"/>
  <c r="AQ49" i="2"/>
  <c r="AY49" i="2"/>
  <c r="AT49" i="2"/>
  <c r="AJ49" i="2"/>
  <c r="AN49" i="2"/>
  <c r="AR49" i="2"/>
  <c r="AV49" i="2"/>
  <c r="AU49" i="2"/>
  <c r="AL49" i="2"/>
  <c r="AP49" i="2"/>
  <c r="AX49" i="2"/>
  <c r="AK49" i="2"/>
  <c r="AO49" i="2"/>
  <c r="AS49" i="2"/>
  <c r="AW49" i="2"/>
  <c r="C49" i="2"/>
  <c r="G49" i="2"/>
  <c r="K49" i="2"/>
  <c r="O49" i="2"/>
  <c r="B49" i="2"/>
  <c r="F49" i="2"/>
  <c r="J49" i="2"/>
  <c r="N49" i="2"/>
  <c r="R49" i="2"/>
  <c r="E49" i="2"/>
  <c r="I49" i="2"/>
  <c r="M49" i="2"/>
  <c r="Q49" i="2"/>
  <c r="S49" i="2"/>
  <c r="W49" i="2"/>
  <c r="AA49" i="2"/>
  <c r="AE49" i="2"/>
  <c r="AI49" i="2"/>
  <c r="V49" i="2"/>
  <c r="Z49" i="2"/>
  <c r="AD49" i="2"/>
  <c r="AH49" i="2"/>
  <c r="U49" i="2"/>
  <c r="Y49" i="2"/>
  <c r="AC49" i="2"/>
  <c r="AG49" i="2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CT43" i="1"/>
  <c r="CS43" i="1"/>
  <c r="CR43" i="1"/>
  <c r="CQ43" i="1"/>
  <c r="CP43" i="1"/>
  <c r="CP49" i="1" s="1"/>
  <c r="CO43" i="1"/>
  <c r="CN43" i="1"/>
  <c r="CM43" i="1"/>
  <c r="CL43" i="1"/>
  <c r="CL49" i="1" s="1"/>
  <c r="CK43" i="1"/>
  <c r="CJ43" i="1"/>
  <c r="CI43" i="1"/>
  <c r="CH43" i="1"/>
  <c r="CH49" i="1" s="1"/>
  <c r="CG43" i="1"/>
  <c r="CF43" i="1"/>
  <c r="CE43" i="1"/>
  <c r="CD43" i="1"/>
  <c r="CD49" i="1" s="1"/>
  <c r="CC43" i="1"/>
  <c r="CB43" i="1"/>
  <c r="CA43" i="1"/>
  <c r="BZ43" i="1"/>
  <c r="BZ49" i="1" s="1"/>
  <c r="BY43" i="1"/>
  <c r="BX43" i="1"/>
  <c r="BW43" i="1"/>
  <c r="BV43" i="1"/>
  <c r="BV49" i="1" s="1"/>
  <c r="BU43" i="1"/>
  <c r="BT43" i="1"/>
  <c r="BS43" i="1"/>
  <c r="BR43" i="1"/>
  <c r="BR49" i="1" s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T49" i="1" s="1"/>
  <c r="AS43" i="1"/>
  <c r="AR43" i="1"/>
  <c r="AQ43" i="1"/>
  <c r="AP43" i="1"/>
  <c r="AP49" i="1" s="1"/>
  <c r="AO43" i="1"/>
  <c r="AN43" i="1"/>
  <c r="AM43" i="1"/>
  <c r="AL43" i="1"/>
  <c r="AL49" i="1" s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R49" i="1" s="1"/>
  <c r="Q43" i="1"/>
  <c r="P43" i="1"/>
  <c r="O43" i="1"/>
  <c r="N43" i="1"/>
  <c r="N49" i="1" s="1"/>
  <c r="M43" i="1"/>
  <c r="L43" i="1"/>
  <c r="K43" i="1"/>
  <c r="J43" i="1"/>
  <c r="J49" i="1" s="1"/>
  <c r="I43" i="1"/>
  <c r="H43" i="1"/>
  <c r="G43" i="1"/>
  <c r="F43" i="1"/>
  <c r="F49" i="1" s="1"/>
  <c r="E43" i="1"/>
  <c r="D43" i="1"/>
  <c r="C43" i="1"/>
  <c r="B43" i="1"/>
  <c r="B49" i="1" s="1"/>
  <c r="CT49" i="1" l="1"/>
  <c r="BQ49" i="1"/>
  <c r="BU49" i="1"/>
  <c r="BY49" i="1"/>
  <c r="CC49" i="1"/>
  <c r="CG49" i="1"/>
  <c r="CK49" i="1"/>
  <c r="CO49" i="1"/>
  <c r="CS49" i="1"/>
  <c r="BT49" i="1"/>
  <c r="BX49" i="1"/>
  <c r="CB49" i="1"/>
  <c r="CF49" i="1"/>
  <c r="CJ49" i="1"/>
  <c r="CN49" i="1"/>
  <c r="CR49" i="1"/>
  <c r="BS49" i="1"/>
  <c r="BW49" i="1"/>
  <c r="CA49" i="1"/>
  <c r="CE49" i="1"/>
  <c r="CI49" i="1"/>
  <c r="CM49" i="1"/>
  <c r="CQ49" i="1"/>
  <c r="BB49" i="1"/>
  <c r="BF49" i="1"/>
  <c r="BJ49" i="1"/>
  <c r="BN49" i="1"/>
  <c r="BA49" i="1"/>
  <c r="BE49" i="1"/>
  <c r="BI49" i="1"/>
  <c r="BM49" i="1"/>
  <c r="AZ49" i="1"/>
  <c r="BD49" i="1"/>
  <c r="BH49" i="1"/>
  <c r="BL49" i="1"/>
  <c r="BP49" i="1"/>
  <c r="BC49" i="1"/>
  <c r="BG49" i="1"/>
  <c r="BK49" i="1"/>
  <c r="BO49" i="1"/>
  <c r="AX49" i="1"/>
  <c r="AK49" i="1"/>
  <c r="AO49" i="1"/>
  <c r="AS49" i="1"/>
  <c r="AW49" i="1"/>
  <c r="AJ49" i="1"/>
  <c r="AN49" i="1"/>
  <c r="AR49" i="1"/>
  <c r="AV49" i="1"/>
  <c r="AM49" i="1"/>
  <c r="AQ49" i="1"/>
  <c r="AU49" i="1"/>
  <c r="AY49" i="1"/>
  <c r="E49" i="1"/>
  <c r="I49" i="1"/>
  <c r="M49" i="1"/>
  <c r="Q49" i="1"/>
  <c r="D49" i="1"/>
  <c r="H49" i="1"/>
  <c r="L49" i="1"/>
  <c r="P49" i="1"/>
  <c r="C49" i="1"/>
  <c r="G49" i="1"/>
  <c r="K49" i="1"/>
  <c r="O49" i="1"/>
  <c r="U49" i="1"/>
  <c r="Y49" i="1"/>
  <c r="AC49" i="1"/>
  <c r="AG49" i="1"/>
  <c r="T49" i="1"/>
  <c r="X49" i="1"/>
  <c r="AB49" i="1"/>
  <c r="AF49" i="1"/>
  <c r="S49" i="1"/>
  <c r="W49" i="1"/>
  <c r="AA49" i="1"/>
  <c r="AE49" i="1"/>
  <c r="AI49" i="1"/>
  <c r="V49" i="1"/>
  <c r="Z49" i="1"/>
  <c r="AD49" i="1"/>
  <c r="AH49" i="1"/>
</calcChain>
</file>

<file path=xl/sharedStrings.xml><?xml version="1.0" encoding="utf-8"?>
<sst xmlns="http://schemas.openxmlformats.org/spreadsheetml/2006/main" count="7136" uniqueCount="244">
  <si>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</si>
  <si>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</si>
  <si>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</si>
  <si>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</si>
  <si>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</si>
  <si>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</si>
  <si>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</si>
  <si>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</si>
  <si>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</si>
  <si>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</si>
  <si>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</si>
  <si>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</si>
  <si>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</si>
  <si>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</si>
  <si>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</si>
  <si>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</si>
  <si>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</si>
  <si>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</si>
  <si>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</si>
  <si>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</si>
  <si>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</si>
  <si>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</si>
  <si>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</si>
  <si>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</si>
  <si>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</si>
  <si>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</si>
  <si>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</si>
  <si>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</si>
  <si>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</si>
  <si>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</si>
  <si>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</si>
  <si>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</si>
  <si>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</si>
  <si>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</si>
  <si>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</si>
  <si>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8:30</t>
    </r>
  </si>
  <si>
    <r>
      <rPr>
        <b/>
        <sz val="6.5"/>
        <rFont val="Calibri"/>
        <family val="2"/>
      </rPr>
      <t>8:45</t>
    </r>
  </si>
  <si>
    <r>
      <rPr>
        <b/>
        <sz val="6.5"/>
        <rFont val="Calibri"/>
        <family val="2"/>
      </rPr>
      <t>9:00</t>
    </r>
  </si>
  <si>
    <r>
      <rPr>
        <b/>
        <sz val="6.5"/>
        <rFont val="Calibri"/>
        <family val="2"/>
      </rPr>
      <t>9:15</t>
    </r>
  </si>
  <si>
    <r>
      <rPr>
        <b/>
        <sz val="6.5"/>
        <rFont val="Calibri"/>
        <family val="2"/>
      </rPr>
      <t>9:30</t>
    </r>
  </si>
  <si>
    <r>
      <rPr>
        <b/>
        <sz val="6.5"/>
        <rFont val="Calibri"/>
        <family val="2"/>
      </rPr>
      <t>9:45</t>
    </r>
  </si>
  <si>
    <r>
      <rPr>
        <b/>
        <sz val="6.5"/>
        <rFont val="Calibri"/>
        <family val="2"/>
      </rPr>
      <t>10:00</t>
    </r>
  </si>
  <si>
    <r>
      <rPr>
        <b/>
        <sz val="6.5"/>
        <rFont val="Calibri"/>
        <family val="2"/>
      </rPr>
      <t>10:15</t>
    </r>
  </si>
  <si>
    <r>
      <rPr>
        <b/>
        <sz val="6.5"/>
        <rFont val="Calibri"/>
        <family val="2"/>
      </rPr>
      <t>10:30</t>
    </r>
  </si>
  <si>
    <r>
      <rPr>
        <b/>
        <sz val="6.5"/>
        <rFont val="Calibri"/>
        <family val="2"/>
      </rPr>
      <t>10:45</t>
    </r>
  </si>
  <si>
    <r>
      <rPr>
        <b/>
        <sz val="6.5"/>
        <rFont val="Calibri"/>
        <family val="2"/>
      </rPr>
      <t>11:00</t>
    </r>
  </si>
  <si>
    <r>
      <rPr>
        <b/>
        <sz val="6.5"/>
        <rFont val="Calibri"/>
        <family val="2"/>
      </rPr>
      <t>11:15</t>
    </r>
  </si>
  <si>
    <r>
      <rPr>
        <b/>
        <sz val="6.5"/>
        <rFont val="Calibri"/>
        <family val="2"/>
      </rPr>
      <t>11:30</t>
    </r>
  </si>
  <si>
    <r>
      <rPr>
        <b/>
        <sz val="6.5"/>
        <rFont val="Calibri"/>
        <family val="2"/>
      </rPr>
      <t>11:45</t>
    </r>
  </si>
  <si>
    <r>
      <rPr>
        <b/>
        <sz val="6.5"/>
        <rFont val="Calibri"/>
        <family val="2"/>
      </rPr>
      <t>12:00</t>
    </r>
  </si>
  <si>
    <r>
      <rPr>
        <b/>
        <sz val="6.5"/>
        <rFont val="Calibri"/>
        <family val="2"/>
      </rPr>
      <t>12:15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</si>
  <si>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</si>
  <si>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</si>
  <si>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</si>
  <si>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</si>
  <si>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</si>
  <si>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</si>
  <si>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</si>
  <si>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</si>
  <si>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</si>
  <si>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</si>
  <si>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</si>
  <si>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</si>
  <si>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</si>
  <si>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</si>
  <si>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</si>
  <si>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</si>
  <si>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</si>
  <si>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</si>
  <si>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</si>
  <si>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</si>
  <si>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</si>
  <si>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</si>
  <si>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</si>
  <si>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</si>
  <si>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</si>
  <si>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</si>
  <si>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</si>
  <si>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</si>
  <si>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</si>
  <si>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</si>
  <si>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</si>
  <si>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</si>
  <si>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</si>
  <si>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</si>
  <si>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</si>
  <si>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</si>
  <si>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</si>
  <si>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</si>
  <si>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</si>
  <si>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</si>
  <si>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</si>
  <si>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</si>
  <si>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</si>
  <si>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</si>
  <si>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</si>
  <si>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</si>
  <si>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</si>
  <si>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</si>
  <si>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</si>
  <si>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</si>
  <si>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</si>
  <si>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</si>
  <si>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</si>
  <si>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</si>
  <si>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</si>
  <si>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</si>
  <si>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</si>
  <si>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</si>
  <si>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</si>
  <si>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</si>
  <si>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</si>
  <si>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</si>
  <si>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</si>
  <si>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</si>
  <si>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</si>
  <si>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</si>
  <si>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</si>
  <si>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</si>
  <si>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</si>
  <si>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</si>
  <si>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</si>
  <si>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</si>
  <si>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</si>
  <si>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</si>
  <si>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</si>
  <si>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</si>
  <si>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</si>
  <si>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6.5"/>
        <rFont val="Arial"/>
        <family val="2"/>
      </rPr>
      <t>CEB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Sup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</si>
  <si>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</si>
  <si>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ALTAQQA-Pol.</t>
    </r>
  </si>
  <si>
    <r>
      <rPr>
        <b/>
        <sz val="5.5"/>
        <rFont val="Arial"/>
        <family val="2"/>
      </rPr>
      <t>ALTAQQA-Mahi.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</si>
  <si>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</si>
  <si>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</si>
  <si>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</si>
  <si>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Arial"/>
        <family val="2"/>
      </rPr>
      <t>0:15</t>
    </r>
  </si>
  <si>
    <r>
      <rPr>
        <b/>
        <sz val="6.5"/>
        <rFont val="Arial"/>
        <family val="2"/>
      </rPr>
      <t>0:30</t>
    </r>
  </si>
  <si>
    <r>
      <rPr>
        <b/>
        <sz val="6.5"/>
        <rFont val="Arial"/>
        <family val="2"/>
      </rPr>
      <t>0:45</t>
    </r>
  </si>
  <si>
    <r>
      <rPr>
        <b/>
        <sz val="6.5"/>
        <rFont val="Arial"/>
        <family val="2"/>
      </rPr>
      <t>1:00</t>
    </r>
  </si>
  <si>
    <r>
      <rPr>
        <b/>
        <sz val="6.5"/>
        <rFont val="Arial"/>
        <family val="2"/>
      </rPr>
      <t>1:15</t>
    </r>
  </si>
  <si>
    <r>
      <rPr>
        <b/>
        <sz val="6.5"/>
        <rFont val="Arial"/>
        <family val="2"/>
      </rPr>
      <t>1:30</t>
    </r>
  </si>
  <si>
    <r>
      <rPr>
        <b/>
        <sz val="6.5"/>
        <rFont val="Arial"/>
        <family val="2"/>
      </rPr>
      <t>1:45</t>
    </r>
  </si>
  <si>
    <r>
      <rPr>
        <b/>
        <sz val="6.5"/>
        <rFont val="Arial"/>
        <family val="2"/>
      </rPr>
      <t>2:00</t>
    </r>
  </si>
  <si>
    <r>
      <rPr>
        <b/>
        <sz val="6.5"/>
        <rFont val="Arial"/>
        <family val="2"/>
      </rPr>
      <t>2:15</t>
    </r>
  </si>
  <si>
    <r>
      <rPr>
        <b/>
        <sz val="6.5"/>
        <rFont val="Arial"/>
        <family val="2"/>
      </rPr>
      <t>2:30</t>
    </r>
  </si>
  <si>
    <r>
      <rPr>
        <b/>
        <sz val="6.5"/>
        <rFont val="Arial"/>
        <family val="2"/>
      </rPr>
      <t>2:45</t>
    </r>
  </si>
  <si>
    <r>
      <rPr>
        <b/>
        <sz val="6.5"/>
        <rFont val="Arial"/>
        <family val="2"/>
      </rPr>
      <t>3:00</t>
    </r>
  </si>
  <si>
    <r>
      <rPr>
        <b/>
        <sz val="6.5"/>
        <rFont val="Arial"/>
        <family val="2"/>
      </rPr>
      <t>3:15</t>
    </r>
  </si>
  <si>
    <r>
      <rPr>
        <b/>
        <sz val="6.5"/>
        <rFont val="Arial"/>
        <family val="2"/>
      </rPr>
      <t>3:30</t>
    </r>
  </si>
  <si>
    <r>
      <rPr>
        <b/>
        <sz val="6.5"/>
        <rFont val="Arial"/>
        <family val="2"/>
      </rPr>
      <t>3:45</t>
    </r>
  </si>
  <si>
    <r>
      <rPr>
        <b/>
        <sz val="6.5"/>
        <rFont val="Arial"/>
        <family val="2"/>
      </rPr>
      <t>4:00</t>
    </r>
  </si>
  <si>
    <r>
      <rPr>
        <b/>
        <sz val="6.5"/>
        <rFont val="Arial"/>
        <family val="2"/>
      </rPr>
      <t>4:15</t>
    </r>
  </si>
  <si>
    <r>
      <rPr>
        <b/>
        <sz val="6.5"/>
        <rFont val="Arial"/>
        <family val="2"/>
      </rPr>
      <t>4:30</t>
    </r>
  </si>
  <si>
    <r>
      <rPr>
        <b/>
        <sz val="6.5"/>
        <rFont val="Arial"/>
        <family val="2"/>
      </rPr>
      <t>4:45</t>
    </r>
  </si>
  <si>
    <r>
      <rPr>
        <b/>
        <sz val="6.5"/>
        <rFont val="Arial"/>
        <family val="2"/>
      </rPr>
      <t>5:00</t>
    </r>
  </si>
  <si>
    <r>
      <rPr>
        <b/>
        <sz val="6.5"/>
        <rFont val="Arial"/>
        <family val="2"/>
      </rPr>
      <t>5:15</t>
    </r>
  </si>
  <si>
    <r>
      <rPr>
        <b/>
        <sz val="6.5"/>
        <rFont val="Arial"/>
        <family val="2"/>
      </rPr>
      <t>5:30</t>
    </r>
  </si>
  <si>
    <r>
      <rPr>
        <b/>
        <sz val="6.5"/>
        <rFont val="Arial"/>
        <family val="2"/>
      </rPr>
      <t>5:45</t>
    </r>
  </si>
  <si>
    <r>
      <rPr>
        <b/>
        <sz val="6.5"/>
        <rFont val="Arial"/>
        <family val="2"/>
      </rPr>
      <t>6:00</t>
    </r>
  </si>
  <si>
    <r>
      <rPr>
        <b/>
        <sz val="6.5"/>
        <rFont val="Arial"/>
        <family val="2"/>
      </rPr>
      <t>6:15</t>
    </r>
  </si>
  <si>
    <r>
      <rPr>
        <b/>
        <sz val="6.5"/>
        <rFont val="Arial"/>
        <family val="2"/>
      </rPr>
      <t>6:30</t>
    </r>
  </si>
  <si>
    <r>
      <rPr>
        <b/>
        <sz val="6.5"/>
        <rFont val="Arial"/>
        <family val="2"/>
      </rPr>
      <t>6:45</t>
    </r>
  </si>
  <si>
    <r>
      <rPr>
        <b/>
        <sz val="6.5"/>
        <rFont val="Arial"/>
        <family val="2"/>
      </rPr>
      <t>7:00</t>
    </r>
  </si>
  <si>
    <r>
      <rPr>
        <b/>
        <sz val="6.5"/>
        <rFont val="Arial"/>
        <family val="2"/>
      </rPr>
      <t>7:15</t>
    </r>
  </si>
  <si>
    <r>
      <rPr>
        <b/>
        <sz val="6.5"/>
        <rFont val="Arial"/>
        <family val="2"/>
      </rPr>
      <t>7:30</t>
    </r>
  </si>
  <si>
    <r>
      <rPr>
        <b/>
        <sz val="6.5"/>
        <rFont val="Arial"/>
        <family val="2"/>
      </rPr>
      <t>7:45</t>
    </r>
  </si>
  <si>
    <r>
      <rPr>
        <b/>
        <sz val="6.5"/>
        <rFont val="Arial"/>
        <family val="2"/>
      </rPr>
      <t>8:00</t>
    </r>
  </si>
  <si>
    <r>
      <rPr>
        <b/>
        <sz val="6.5"/>
        <rFont val="Arial"/>
        <family val="2"/>
      </rPr>
      <t>8:15</t>
    </r>
  </si>
  <si>
    <r>
      <rPr>
        <b/>
        <sz val="6.5"/>
        <rFont val="Arial"/>
        <family val="2"/>
      </rPr>
      <t>8:30</t>
    </r>
  </si>
  <si>
    <r>
      <rPr>
        <b/>
        <sz val="6.5"/>
        <rFont val="Arial"/>
        <family val="2"/>
      </rPr>
      <t>8:45</t>
    </r>
  </si>
  <si>
    <r>
      <rPr>
        <b/>
        <sz val="6.5"/>
        <rFont val="Arial"/>
        <family val="2"/>
      </rPr>
      <t>9:00</t>
    </r>
  </si>
  <si>
    <r>
      <rPr>
        <b/>
        <sz val="6.5"/>
        <rFont val="Arial"/>
        <family val="2"/>
      </rPr>
      <t>9:15</t>
    </r>
  </si>
  <si>
    <r>
      <rPr>
        <b/>
        <sz val="6.5"/>
        <rFont val="Arial"/>
        <family val="2"/>
      </rPr>
      <t>9:30</t>
    </r>
  </si>
  <si>
    <r>
      <rPr>
        <b/>
        <sz val="6.5"/>
        <rFont val="Arial"/>
        <family val="2"/>
      </rPr>
      <t>9:45</t>
    </r>
  </si>
  <si>
    <r>
      <rPr>
        <b/>
        <sz val="6.5"/>
        <rFont val="Arial"/>
        <family val="2"/>
      </rPr>
      <t>10:00</t>
    </r>
  </si>
  <si>
    <r>
      <rPr>
        <b/>
        <sz val="6.5"/>
        <rFont val="Arial"/>
        <family val="2"/>
      </rPr>
      <t>10:15</t>
    </r>
  </si>
  <si>
    <r>
      <rPr>
        <b/>
        <sz val="6.5"/>
        <rFont val="Arial"/>
        <family val="2"/>
      </rPr>
      <t>10:30</t>
    </r>
  </si>
  <si>
    <r>
      <rPr>
        <b/>
        <sz val="6.5"/>
        <rFont val="Arial"/>
        <family val="2"/>
      </rPr>
      <t>10:45</t>
    </r>
  </si>
  <si>
    <r>
      <rPr>
        <b/>
        <sz val="6.5"/>
        <rFont val="Arial"/>
        <family val="2"/>
      </rPr>
      <t>11:00</t>
    </r>
  </si>
  <si>
    <r>
      <rPr>
        <b/>
        <sz val="6.5"/>
        <rFont val="Arial"/>
        <family val="2"/>
      </rPr>
      <t>11:15</t>
    </r>
  </si>
  <si>
    <r>
      <rPr>
        <b/>
        <sz val="6.5"/>
        <rFont val="Arial"/>
        <family val="2"/>
      </rPr>
      <t>11:30</t>
    </r>
  </si>
  <si>
    <r>
      <rPr>
        <b/>
        <sz val="6.5"/>
        <rFont val="Arial"/>
        <family val="2"/>
      </rPr>
      <t>11:45</t>
    </r>
  </si>
  <si>
    <r>
      <rPr>
        <b/>
        <sz val="6.5"/>
        <rFont val="Arial"/>
        <family val="2"/>
      </rPr>
      <t>12:00</t>
    </r>
  </si>
  <si>
    <r>
      <rPr>
        <b/>
        <sz val="6.5"/>
        <rFont val="Arial"/>
        <family val="2"/>
      </rPr>
      <t>12:15</t>
    </r>
  </si>
  <si>
    <r>
      <rPr>
        <b/>
        <sz val="6.5"/>
        <rFont val="Arial"/>
        <family val="2"/>
      </rPr>
      <t>12:30</t>
    </r>
  </si>
  <si>
    <r>
      <rPr>
        <b/>
        <sz val="6.5"/>
        <rFont val="Arial"/>
        <family val="2"/>
      </rPr>
      <t>12:45</t>
    </r>
  </si>
  <si>
    <r>
      <rPr>
        <b/>
        <sz val="6.5"/>
        <rFont val="Arial"/>
        <family val="2"/>
      </rPr>
      <t>13:00</t>
    </r>
  </si>
  <si>
    <r>
      <rPr>
        <b/>
        <sz val="6.5"/>
        <rFont val="Arial"/>
        <family val="2"/>
      </rPr>
      <t>13:15</t>
    </r>
  </si>
  <si>
    <r>
      <rPr>
        <b/>
        <sz val="6.5"/>
        <rFont val="Arial"/>
        <family val="2"/>
      </rPr>
      <t>13:30</t>
    </r>
  </si>
  <si>
    <r>
      <rPr>
        <b/>
        <sz val="6.5"/>
        <rFont val="Arial"/>
        <family val="2"/>
      </rPr>
      <t>13:45</t>
    </r>
  </si>
  <si>
    <r>
      <rPr>
        <b/>
        <sz val="6.5"/>
        <rFont val="Arial"/>
        <family val="2"/>
      </rPr>
      <t>14:00</t>
    </r>
  </si>
  <si>
    <r>
      <rPr>
        <b/>
        <sz val="6.5"/>
        <rFont val="Arial"/>
        <family val="2"/>
      </rPr>
      <t>14:15</t>
    </r>
  </si>
  <si>
    <r>
      <rPr>
        <b/>
        <sz val="6.5"/>
        <rFont val="Arial"/>
        <family val="2"/>
      </rPr>
      <t>14:30</t>
    </r>
  </si>
  <si>
    <r>
      <rPr>
        <b/>
        <sz val="6.5"/>
        <rFont val="Arial"/>
        <family val="2"/>
      </rPr>
      <t>14:45</t>
    </r>
  </si>
  <si>
    <r>
      <rPr>
        <b/>
        <sz val="6.5"/>
        <rFont val="Arial"/>
        <family val="2"/>
      </rPr>
      <t>15:00</t>
    </r>
  </si>
  <si>
    <r>
      <rPr>
        <b/>
        <sz val="6.5"/>
        <rFont val="Arial"/>
        <family val="2"/>
      </rPr>
      <t>15:15</t>
    </r>
  </si>
  <si>
    <r>
      <rPr>
        <b/>
        <sz val="6.5"/>
        <rFont val="Arial"/>
        <family val="2"/>
      </rPr>
      <t>15:30</t>
    </r>
  </si>
  <si>
    <r>
      <rPr>
        <b/>
        <sz val="6.5"/>
        <rFont val="Arial"/>
        <family val="2"/>
      </rPr>
      <t>15:45</t>
    </r>
  </si>
  <si>
    <r>
      <rPr>
        <b/>
        <sz val="6.5"/>
        <rFont val="Arial"/>
        <family val="2"/>
      </rPr>
      <t>16:00</t>
    </r>
  </si>
  <si>
    <r>
      <rPr>
        <b/>
        <sz val="6.5"/>
        <rFont val="Arial"/>
        <family val="2"/>
      </rPr>
      <t>16:15</t>
    </r>
  </si>
  <si>
    <r>
      <rPr>
        <b/>
        <sz val="6.5"/>
        <rFont val="Arial"/>
        <family val="2"/>
      </rPr>
      <t>16:30</t>
    </r>
  </si>
  <si>
    <r>
      <rPr>
        <b/>
        <sz val="6.5"/>
        <rFont val="Arial"/>
        <family val="2"/>
      </rPr>
      <t>16:45</t>
    </r>
  </si>
  <si>
    <r>
      <rPr>
        <b/>
        <sz val="6.5"/>
        <rFont val="Arial"/>
        <family val="2"/>
      </rPr>
      <t>17:00</t>
    </r>
  </si>
  <si>
    <r>
      <rPr>
        <b/>
        <sz val="6.5"/>
        <rFont val="Arial"/>
        <family val="2"/>
      </rPr>
      <t>17:15</t>
    </r>
  </si>
  <si>
    <r>
      <rPr>
        <b/>
        <sz val="6.5"/>
        <rFont val="Arial"/>
        <family val="2"/>
      </rPr>
      <t>17:30</t>
    </r>
  </si>
  <si>
    <r>
      <rPr>
        <b/>
        <sz val="6.5"/>
        <rFont val="Arial"/>
        <family val="2"/>
      </rPr>
      <t>17:45</t>
    </r>
  </si>
  <si>
    <r>
      <rPr>
        <b/>
        <sz val="6.5"/>
        <rFont val="Arial"/>
        <family val="2"/>
      </rPr>
      <t>18:00</t>
    </r>
  </si>
  <si>
    <r>
      <rPr>
        <b/>
        <sz val="6.5"/>
        <rFont val="Arial"/>
        <family val="2"/>
      </rPr>
      <t>18:15</t>
    </r>
  </si>
  <si>
    <r>
      <rPr>
        <b/>
        <sz val="6.5"/>
        <rFont val="Arial"/>
        <family val="2"/>
      </rPr>
      <t>18:30</t>
    </r>
  </si>
  <si>
    <r>
      <rPr>
        <b/>
        <sz val="6.5"/>
        <rFont val="Arial"/>
        <family val="2"/>
      </rPr>
      <t>18:45</t>
    </r>
  </si>
  <si>
    <r>
      <rPr>
        <b/>
        <sz val="6.5"/>
        <rFont val="Arial"/>
        <family val="2"/>
      </rPr>
      <t>19:00</t>
    </r>
  </si>
  <si>
    <r>
      <rPr>
        <b/>
        <sz val="6.5"/>
        <rFont val="Arial"/>
        <family val="2"/>
      </rPr>
      <t>19:15</t>
    </r>
  </si>
  <si>
    <r>
      <rPr>
        <b/>
        <sz val="6.5"/>
        <rFont val="Arial"/>
        <family val="2"/>
      </rPr>
      <t>19:30</t>
    </r>
  </si>
  <si>
    <r>
      <rPr>
        <b/>
        <sz val="6.5"/>
        <rFont val="Arial"/>
        <family val="2"/>
      </rPr>
      <t>19:45</t>
    </r>
  </si>
  <si>
    <r>
      <rPr>
        <b/>
        <sz val="6.5"/>
        <rFont val="Arial"/>
        <family val="2"/>
      </rPr>
      <t>20:00</t>
    </r>
  </si>
  <si>
    <r>
      <rPr>
        <b/>
        <sz val="6.5"/>
        <rFont val="Arial"/>
        <family val="2"/>
      </rPr>
      <t>20:15</t>
    </r>
  </si>
  <si>
    <r>
      <rPr>
        <b/>
        <sz val="6.5"/>
        <rFont val="Arial"/>
        <family val="2"/>
      </rPr>
      <t>20:30</t>
    </r>
  </si>
  <si>
    <r>
      <rPr>
        <b/>
        <sz val="6.5"/>
        <rFont val="Arial"/>
        <family val="2"/>
      </rPr>
      <t>20:45</t>
    </r>
  </si>
  <si>
    <r>
      <rPr>
        <b/>
        <sz val="6.5"/>
        <rFont val="Arial"/>
        <family val="2"/>
      </rPr>
      <t>21:00</t>
    </r>
  </si>
  <si>
    <r>
      <rPr>
        <b/>
        <sz val="6.5"/>
        <rFont val="Arial"/>
        <family val="2"/>
      </rPr>
      <t>21:15</t>
    </r>
  </si>
  <si>
    <r>
      <rPr>
        <b/>
        <sz val="6.5"/>
        <rFont val="Arial"/>
        <family val="2"/>
      </rPr>
      <t>21:30</t>
    </r>
  </si>
  <si>
    <r>
      <rPr>
        <b/>
        <sz val="6.5"/>
        <rFont val="Arial"/>
        <family val="2"/>
      </rPr>
      <t>21:45</t>
    </r>
  </si>
  <si>
    <r>
      <rPr>
        <b/>
        <sz val="6.5"/>
        <rFont val="Arial"/>
        <family val="2"/>
      </rPr>
      <t>22:00</t>
    </r>
  </si>
  <si>
    <r>
      <rPr>
        <b/>
        <sz val="6.5"/>
        <rFont val="Arial"/>
        <family val="2"/>
      </rPr>
      <t>22:15</t>
    </r>
  </si>
  <si>
    <r>
      <rPr>
        <b/>
        <sz val="6.5"/>
        <rFont val="Arial"/>
        <family val="2"/>
      </rPr>
      <t>22:30</t>
    </r>
  </si>
  <si>
    <r>
      <rPr>
        <b/>
        <sz val="6.5"/>
        <rFont val="Arial"/>
        <family val="2"/>
      </rPr>
      <t>22:45</t>
    </r>
  </si>
  <si>
    <r>
      <rPr>
        <b/>
        <sz val="6.5"/>
        <rFont val="Arial"/>
        <family val="2"/>
      </rPr>
      <t>23:00</t>
    </r>
  </si>
  <si>
    <r>
      <rPr>
        <b/>
        <sz val="6.5"/>
        <rFont val="Arial"/>
        <family val="2"/>
      </rPr>
      <t>23:15</t>
    </r>
  </si>
  <si>
    <r>
      <rPr>
        <b/>
        <sz val="6.5"/>
        <rFont val="Arial"/>
        <family val="2"/>
      </rPr>
      <t>23:30</t>
    </r>
  </si>
  <si>
    <r>
      <rPr>
        <b/>
        <sz val="6.5"/>
        <rFont val="Arial"/>
        <family val="2"/>
      </rPr>
      <t>23:45</t>
    </r>
  </si>
  <si>
    <r>
      <rPr>
        <b/>
        <sz val="6.5"/>
        <rFont val="Arial"/>
        <family val="2"/>
      </rPr>
      <t>0:00</t>
    </r>
  </si>
  <si>
    <t>Coal</t>
  </si>
  <si>
    <t>Oil- CEB owned</t>
  </si>
  <si>
    <t>Oil-IPP owned</t>
  </si>
  <si>
    <t>Major Hydro</t>
  </si>
  <si>
    <t>Wind</t>
  </si>
  <si>
    <t>Solar</t>
  </si>
  <si>
    <r>
      <rPr>
        <b/>
        <sz val="6.5"/>
        <rFont val="Arial"/>
        <family val="2"/>
      </rPr>
      <t>Mini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Hydro***</t>
    </r>
  </si>
  <si>
    <t>from gensum</t>
  </si>
  <si>
    <t>sum/4</t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</si>
  <si>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Palle.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</si>
  <si>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</si>
  <si>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t>Energy/(MWh) *</t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</si>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</sst>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sz val="6.5"/>
      <name val="Times New Roman"/>
      <family val="1"/>
    </font>
    <font>
      <b/>
      <sz val="6.5"/>
      <color rgb="FF000000"/>
      <name val="Arial"/>
      <family val="2"/>
    </font>
    <font>
      <b/>
      <sz val="6.5"/>
      <name val="Calibri"/>
      <family val="2"/>
    </font>
    <font>
      <sz val="6.5"/>
      <color rgb="FF000000"/>
      <name val="Arial"/>
      <family val="2"/>
    </font>
    <font>
      <b/>
      <sz val="5.5"/>
      <name val="Arial"/>
      <family val="2"/>
    </font>
    <font>
      <sz val="5.5"/>
      <name val="Times New Roman"/>
      <family val="1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name val="Calibri"/>
      <family val="2"/>
    </font>
    <font>
      <b/>
      <sz val="5.5"/>
      <name val="Arial"/>
      <family val="2"/>
    </font>
    <font>
      <sz val="10"/>
      <color rgb="FF000000"/>
      <name val="Times New Roman"/>
      <charset val="204"/>
    </font>
    <font>
      <b/>
      <sz val="6.5"/>
      <name val="Arial"/>
    </font>
    <font>
      <b/>
      <sz val="6.5"/>
      <name val="Calibri"/>
    </font>
    <font>
      <b/>
      <sz val="5.5"/>
      <name val="Arial"/>
    </font>
    <font>
      <b/>
      <sz val="5"/>
      <name val="Arial"/>
      <family val="2"/>
    </font>
    <font>
      <sz val="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3" fillId="0" borderId="0"/>
  </cellStyleXfs>
  <cellXfs count="1230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5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center" vertical="top" wrapText="1"/>
    </xf>
    <xf numFmtId="1" fontId="0" fillId="0" borderId="0" xfId="0" applyNumberFormat="1" applyFill="1" applyBorder="1" applyAlignment="1">
      <alignment horizontal="left" vertical="top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0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0" fontId="10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9" fillId="0" borderId="4" xfId="2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left" vertical="top" wrapText="1" indent="2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left" wrapTex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0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0" fontId="10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9" fillId="0" borderId="4" xfId="2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left" vertical="top" wrapText="1" indent="2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left" wrapTex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0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0" fontId="10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9" fillId="0" borderId="4" xfId="2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left" vertical="top" wrapText="1" indent="2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left" wrapTex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0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0" fontId="10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9" fillId="0" borderId="4" xfId="2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ont="1" applyFill="1" applyBorder="1" applyAlignment="1">
      <alignment horizontal="left" vertical="top" wrapText="1" indent="2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right" vertical="top" wrapText="1"/>
    </xf>
    <xf numFmtId="0" fontId="11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0" fontId="9" fillId="0" borderId="4" xfId="2" applyFill="1" applyBorder="1" applyAlignment="1">
      <alignment horizontal="left" wrapTex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1" fillId="0" borderId="4" xfId="0" applyFont="1" applyFill="1" applyBorder="1" applyAlignment="1">
      <alignment horizontal="left" vertical="top" wrapText="1" indent="3"/>
    </xf>
    <xf numFmtId="0" fontId="11" fillId="0" borderId="4" xfId="0" applyFont="1" applyFill="1" applyBorder="1" applyAlignment="1">
      <alignment horizontal="right" vertical="top" wrapText="1"/>
    </xf>
    <xf numFmtId="1" fontId="6" fillId="0" borderId="4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left" vertical="top" indent="2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top" indent="1" shrinkToFit="1"/>
    </xf>
    <xf numFmtId="0" fontId="10" fillId="0" borderId="4" xfId="0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left" vertical="top" indent="2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11" fillId="0" borderId="4" xfId="0" applyFont="1" applyFill="1" applyBorder="1" applyAlignment="1">
      <alignment horizontal="left" vertical="top" wrapText="1" indent="2"/>
    </xf>
    <xf numFmtId="165" fontId="6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wrapText="1"/>
    </xf>
    <xf numFmtId="165" fontId="4" fillId="0" borderId="4" xfId="0" applyNumberFormat="1" applyFont="1" applyFill="1" applyBorder="1" applyAlignment="1">
      <alignment horizontal="center" vertical="top" shrinkToFi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2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0" fontId="2" fillId="0" borderId="4" xfId="1" applyFont="1" applyFill="1" applyBorder="1" applyAlignment="1">
      <alignment horizontal="left" vertical="top" wrapText="1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0" fontId="1" fillId="0" borderId="4" xfId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left" vertical="top" wrapText="1" indent="2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1" fillId="0" borderId="4" xfId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0" fontId="1" fillId="0" borderId="4" xfId="1" applyFill="1" applyBorder="1" applyAlignment="1">
      <alignment horizontal="left" wrapText="1"/>
    </xf>
    <xf numFmtId="165" fontId="6" fillId="0" borderId="4" xfId="1" applyNumberFormat="1" applyFont="1" applyFill="1" applyBorder="1" applyAlignment="1">
      <alignment horizontal="center" vertical="top" shrinkToFit="1"/>
    </xf>
    <xf numFmtId="165" fontId="4" fillId="0" borderId="4" xfId="1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3" fillId="0" borderId="4" xfId="3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left" wrapTex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3" fillId="0" borderId="4" xfId="3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left" wrapTex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3" fillId="0" borderId="4" xfId="3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left" wrapTex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3" fillId="0" borderId="4" xfId="3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left" wrapTex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4" fillId="0" borderId="4" xfId="3" applyFont="1" applyFill="1" applyBorder="1" applyAlignment="1">
      <alignment horizontal="left" vertical="top" wrapText="1"/>
    </xf>
    <xf numFmtId="0" fontId="13" fillId="0" borderId="4" xfId="3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2" xfId="3" applyFill="1" applyBorder="1" applyAlignment="1">
      <alignment wrapText="1"/>
    </xf>
    <xf numFmtId="20" fontId="15" fillId="0" borderId="4" xfId="3" applyNumberFormat="1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20" fontId="15" fillId="0" borderId="4" xfId="3" applyNumberFormat="1" applyFont="1" applyFill="1" applyBorder="1" applyAlignment="1">
      <alignment horizontal="right" vertical="top" wrapTex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20" fontId="15" fillId="0" borderId="4" xfId="3" applyNumberFormat="1" applyFont="1" applyFill="1" applyBorder="1" applyAlignment="1">
      <alignment horizontal="left" vertical="top" wrapText="1" indent="2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3" fillId="0" borderId="4" xfId="3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3" fillId="0" borderId="1" xfId="3" applyFill="1" applyBorder="1" applyAlignment="1">
      <alignment wrapTex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4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0" fontId="14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3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6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5" fillId="0" borderId="4" xfId="3" applyFont="1" applyFill="1" applyBorder="1" applyAlignment="1">
      <alignment horizontal="left" vertical="top" wrapText="1" indent="2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3" fillId="0" borderId="4" xfId="3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right" vertical="top" wrapText="1"/>
    </xf>
    <xf numFmtId="0" fontId="15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9" fillId="0" borderId="1" xfId="2" applyFill="1" applyBorder="1" applyAlignment="1">
      <alignment horizontal="center" vertical="top" wrapText="1"/>
    </xf>
    <xf numFmtId="0" fontId="9" fillId="0" borderId="2" xfId="2" applyFill="1" applyBorder="1" applyAlignment="1">
      <alignment horizontal="center" vertical="top" wrapText="1"/>
    </xf>
    <xf numFmtId="0" fontId="9" fillId="0" borderId="3" xfId="2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top" shrinkToFit="1"/>
    </xf>
    <xf numFmtId="164" fontId="4" fillId="0" borderId="2" xfId="2" applyNumberFormat="1" applyFont="1" applyFill="1" applyBorder="1" applyAlignment="1">
      <alignment horizontal="center" vertical="top" shrinkToFit="1"/>
    </xf>
    <xf numFmtId="164" fontId="4" fillId="0" borderId="3" xfId="2" applyNumberFormat="1" applyFont="1" applyFill="1" applyBorder="1" applyAlignment="1">
      <alignment horizontal="center" vertical="top" shrinkToFit="1"/>
    </xf>
    <xf numFmtId="0" fontId="9" fillId="0" borderId="1" xfId="2" applyFill="1" applyBorder="1" applyAlignment="1">
      <alignment horizontal="left" wrapText="1"/>
    </xf>
    <xf numFmtId="0" fontId="9" fillId="0" borderId="2" xfId="2" applyFill="1" applyBorder="1" applyAlignment="1">
      <alignment horizontal="left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shrinkToFit="1"/>
    </xf>
    <xf numFmtId="164" fontId="4" fillId="0" borderId="2" xfId="0" applyNumberFormat="1" applyFont="1" applyFill="1" applyBorder="1" applyAlignment="1">
      <alignment horizontal="center" vertical="top" shrinkToFit="1"/>
    </xf>
    <xf numFmtId="164" fontId="4" fillId="0" borderId="3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1" xfId="1" applyFill="1" applyBorder="1" applyAlignment="1">
      <alignment horizontal="center" vertical="top" wrapText="1"/>
    </xf>
    <xf numFmtId="0" fontId="1" fillId="0" borderId="2" xfId="1" applyFill="1" applyBorder="1" applyAlignment="1">
      <alignment horizontal="center" vertical="top" wrapText="1"/>
    </xf>
    <xf numFmtId="0" fontId="1" fillId="0" borderId="3" xfId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shrinkToFit="1"/>
    </xf>
    <xf numFmtId="164" fontId="4" fillId="0" borderId="2" xfId="1" applyNumberFormat="1" applyFont="1" applyFill="1" applyBorder="1" applyAlignment="1">
      <alignment horizontal="center" vertical="top" shrinkToFit="1"/>
    </xf>
    <xf numFmtId="164" fontId="4" fillId="0" borderId="3" xfId="1" applyNumberFormat="1" applyFont="1" applyFill="1" applyBorder="1" applyAlignment="1">
      <alignment horizontal="center" vertical="top" shrinkToFit="1"/>
    </xf>
    <xf numFmtId="0" fontId="1" fillId="0" borderId="1" xfId="1" applyFill="1" applyBorder="1" applyAlignment="1">
      <alignment horizontal="left" wrapText="1"/>
    </xf>
    <xf numFmtId="0" fontId="1" fillId="0" borderId="2" xfId="1" applyFill="1" applyBorder="1" applyAlignment="1">
      <alignment horizontal="left" wrapText="1"/>
    </xf>
    <xf numFmtId="0" fontId="13" fillId="0" borderId="1" xfId="3" applyFill="1" applyBorder="1" applyAlignment="1">
      <alignment horizontal="center" vertical="top" wrapText="1"/>
    </xf>
    <xf numFmtId="0" fontId="13" fillId="0" borderId="2" xfId="3" applyFill="1" applyBorder="1" applyAlignment="1">
      <alignment horizontal="center" vertical="top" wrapText="1"/>
    </xf>
    <xf numFmtId="0" fontId="13" fillId="0" borderId="3" xfId="3" applyFill="1" applyBorder="1" applyAlignment="1">
      <alignment horizontal="center" vertical="top" wrapText="1"/>
    </xf>
    <xf numFmtId="164" fontId="4" fillId="0" borderId="1" xfId="3" applyNumberFormat="1" applyFont="1" applyFill="1" applyBorder="1" applyAlignment="1">
      <alignment horizontal="center" vertical="top" shrinkToFit="1"/>
    </xf>
    <xf numFmtId="164" fontId="4" fillId="0" borderId="2" xfId="3" applyNumberFormat="1" applyFont="1" applyFill="1" applyBorder="1" applyAlignment="1">
      <alignment horizontal="center" vertical="top" shrinkToFit="1"/>
    </xf>
    <xf numFmtId="164" fontId="4" fillId="0" borderId="3" xfId="3" applyNumberFormat="1" applyFont="1" applyFill="1" applyBorder="1" applyAlignment="1">
      <alignment horizontal="center" vertical="top" shrinkToFit="1"/>
    </xf>
    <xf numFmtId="0" fontId="13" fillId="0" borderId="1" xfId="3" applyFill="1" applyBorder="1" applyAlignment="1">
      <alignment horizontal="left" wrapText="1"/>
    </xf>
    <xf numFmtId="0" fontId="13" fillId="0" borderId="2" xfId="3" applyFill="1" applyBorder="1" applyAlignment="1">
      <alignment horizontal="left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workbookViewId="0">
      <selection activeCell="A38" sqref="A3:A38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9.6" customHeight="1" x14ac:dyDescent="0.2">
      <c r="A1" s="1198" t="s">
        <v>0</v>
      </c>
      <c r="B1" s="1199"/>
      <c r="C1" s="1199"/>
      <c r="D1" s="1199"/>
      <c r="E1" s="1199"/>
      <c r="F1" s="1199"/>
      <c r="G1" s="1199"/>
      <c r="H1" s="1200"/>
      <c r="I1" s="1201">
        <v>43983</v>
      </c>
      <c r="J1" s="1202"/>
      <c r="K1" s="1203"/>
      <c r="L1" s="1204"/>
      <c r="M1" s="1205"/>
      <c r="N1" s="1205"/>
      <c r="O1" s="1205"/>
      <c r="P1" s="1205"/>
      <c r="Q1" s="1205"/>
      <c r="R1" s="1205"/>
    </row>
    <row r="2" spans="1:98" ht="9.6" customHeight="1" x14ac:dyDescent="0.2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5" t="s">
        <v>10</v>
      </c>
      <c r="K2" s="16" t="s">
        <v>11</v>
      </c>
      <c r="L2" s="15" t="s">
        <v>12</v>
      </c>
      <c r="M2" s="15" t="s">
        <v>13</v>
      </c>
      <c r="N2" s="15" t="s">
        <v>14</v>
      </c>
      <c r="O2" s="16" t="s">
        <v>15</v>
      </c>
      <c r="P2" s="15" t="s">
        <v>16</v>
      </c>
      <c r="Q2" s="15" t="s">
        <v>17</v>
      </c>
      <c r="R2" s="16" t="s">
        <v>18</v>
      </c>
      <c r="S2" s="9" t="s">
        <v>19</v>
      </c>
      <c r="T2" s="8" t="s">
        <v>20</v>
      </c>
      <c r="U2" s="8" t="s">
        <v>21</v>
      </c>
      <c r="V2" s="8" t="s">
        <v>22</v>
      </c>
      <c r="W2" s="9" t="s">
        <v>23</v>
      </c>
      <c r="X2" s="8" t="s">
        <v>24</v>
      </c>
      <c r="Y2" s="8" t="s">
        <v>25</v>
      </c>
      <c r="Z2" s="8" t="s">
        <v>26</v>
      </c>
      <c r="AA2" s="9" t="s">
        <v>27</v>
      </c>
      <c r="AB2" s="8" t="s">
        <v>28</v>
      </c>
      <c r="AC2" s="8" t="s">
        <v>29</v>
      </c>
      <c r="AD2" s="8" t="s">
        <v>30</v>
      </c>
      <c r="AE2" s="9" t="s">
        <v>31</v>
      </c>
      <c r="AF2" s="8" t="s">
        <v>32</v>
      </c>
      <c r="AG2" s="8" t="s">
        <v>33</v>
      </c>
      <c r="AH2" s="8" t="s">
        <v>34</v>
      </c>
      <c r="AI2" s="9" t="s">
        <v>35</v>
      </c>
      <c r="AJ2" s="25" t="s">
        <v>36</v>
      </c>
      <c r="AK2" s="25" t="s">
        <v>37</v>
      </c>
      <c r="AL2" s="25" t="s">
        <v>38</v>
      </c>
      <c r="AM2" s="26" t="s">
        <v>39</v>
      </c>
      <c r="AN2" s="25" t="s">
        <v>40</v>
      </c>
      <c r="AO2" s="26" t="s">
        <v>41</v>
      </c>
      <c r="AP2" s="26" t="s">
        <v>42</v>
      </c>
      <c r="AQ2" s="26" t="s">
        <v>43</v>
      </c>
      <c r="AR2" s="26" t="s">
        <v>44</v>
      </c>
      <c r="AS2" s="26" t="s">
        <v>45</v>
      </c>
      <c r="AT2" s="26" t="s">
        <v>46</v>
      </c>
      <c r="AU2" s="26" t="s">
        <v>47</v>
      </c>
      <c r="AV2" s="26" t="s">
        <v>48</v>
      </c>
      <c r="AW2" s="26" t="s">
        <v>49</v>
      </c>
      <c r="AX2" s="26" t="s">
        <v>50</v>
      </c>
      <c r="AY2" s="26" t="s">
        <v>51</v>
      </c>
      <c r="AZ2" s="32" t="s">
        <v>52</v>
      </c>
      <c r="BA2" s="32" t="s">
        <v>53</v>
      </c>
      <c r="BB2" s="32" t="s">
        <v>54</v>
      </c>
      <c r="BC2" s="38" t="s">
        <v>55</v>
      </c>
      <c r="BD2" s="32" t="s">
        <v>56</v>
      </c>
      <c r="BE2" s="32" t="s">
        <v>57</v>
      </c>
      <c r="BF2" s="32" t="s">
        <v>58</v>
      </c>
      <c r="BG2" s="32" t="s">
        <v>59</v>
      </c>
      <c r="BH2" s="32" t="s">
        <v>60</v>
      </c>
      <c r="BI2" s="32" t="s">
        <v>61</v>
      </c>
      <c r="BJ2" s="32" t="s">
        <v>62</v>
      </c>
      <c r="BK2" s="32" t="s">
        <v>63</v>
      </c>
      <c r="BL2" s="32" t="s">
        <v>64</v>
      </c>
      <c r="BM2" s="32" t="s">
        <v>65</v>
      </c>
      <c r="BN2" s="32" t="s">
        <v>66</v>
      </c>
      <c r="BO2" s="32" t="s">
        <v>67</v>
      </c>
      <c r="BP2" s="32" t="s">
        <v>68</v>
      </c>
      <c r="BQ2" s="39" t="s">
        <v>69</v>
      </c>
      <c r="BR2" s="39" t="s">
        <v>70</v>
      </c>
      <c r="BS2" s="39" t="s">
        <v>71</v>
      </c>
      <c r="BT2" s="39" t="s">
        <v>72</v>
      </c>
      <c r="BU2" s="39" t="s">
        <v>73</v>
      </c>
      <c r="BV2" s="39" t="s">
        <v>74</v>
      </c>
      <c r="BW2" s="39" t="s">
        <v>75</v>
      </c>
      <c r="BX2" s="39" t="s">
        <v>76</v>
      </c>
      <c r="BY2" s="39" t="s">
        <v>77</v>
      </c>
      <c r="BZ2" s="39" t="s">
        <v>78</v>
      </c>
      <c r="CA2" s="39" t="s">
        <v>79</v>
      </c>
      <c r="CB2" s="39" t="s">
        <v>80</v>
      </c>
      <c r="CC2" s="39" t="s">
        <v>81</v>
      </c>
      <c r="CD2" s="39" t="s">
        <v>82</v>
      </c>
      <c r="CE2" s="39" t="s">
        <v>83</v>
      </c>
      <c r="CF2" s="39" t="s">
        <v>84</v>
      </c>
      <c r="CG2" s="39" t="s">
        <v>85</v>
      </c>
      <c r="CH2" s="46" t="s">
        <v>86</v>
      </c>
      <c r="CI2" s="46" t="s">
        <v>87</v>
      </c>
      <c r="CJ2" s="46" t="s">
        <v>88</v>
      </c>
      <c r="CK2" s="46" t="s">
        <v>89</v>
      </c>
      <c r="CL2" s="46" t="s">
        <v>90</v>
      </c>
      <c r="CM2" s="46" t="s">
        <v>91</v>
      </c>
      <c r="CN2" s="46" t="s">
        <v>92</v>
      </c>
      <c r="CO2" s="46" t="s">
        <v>93</v>
      </c>
      <c r="CP2" s="46" t="s">
        <v>94</v>
      </c>
      <c r="CQ2" s="46" t="s">
        <v>95</v>
      </c>
      <c r="CR2" s="46" t="s">
        <v>96</v>
      </c>
      <c r="CS2" s="45" t="s">
        <v>97</v>
      </c>
      <c r="CT2" s="44" t="s">
        <v>98</v>
      </c>
    </row>
    <row r="3" spans="1:98" ht="9" customHeight="1" x14ac:dyDescent="0.25">
      <c r="A3" s="17" t="s">
        <v>99</v>
      </c>
      <c r="B3" s="18">
        <v>0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9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9">
        <v>0</v>
      </c>
      <c r="S3" s="10">
        <v>0</v>
      </c>
      <c r="T3" s="10">
        <v>0</v>
      </c>
      <c r="U3" s="10">
        <v>0</v>
      </c>
      <c r="V3" s="10">
        <v>0</v>
      </c>
      <c r="W3" s="10">
        <v>29</v>
      </c>
      <c r="X3" s="10">
        <v>31</v>
      </c>
      <c r="Y3" s="10">
        <v>31</v>
      </c>
      <c r="Z3" s="10">
        <v>30</v>
      </c>
      <c r="AA3" s="10">
        <v>30</v>
      </c>
      <c r="AB3" s="10">
        <v>31</v>
      </c>
      <c r="AC3" s="10">
        <v>12</v>
      </c>
      <c r="AD3" s="10">
        <v>10</v>
      </c>
      <c r="AE3" s="11">
        <v>10</v>
      </c>
      <c r="AF3" s="10">
        <v>10</v>
      </c>
      <c r="AG3" s="10">
        <v>10</v>
      </c>
      <c r="AH3" s="10">
        <v>21</v>
      </c>
      <c r="AI3" s="10">
        <v>30</v>
      </c>
      <c r="AJ3" s="27">
        <v>30</v>
      </c>
      <c r="AK3" s="27">
        <v>30</v>
      </c>
      <c r="AL3" s="27">
        <v>30</v>
      </c>
      <c r="AM3" s="28">
        <v>30</v>
      </c>
      <c r="AN3" s="27">
        <v>30</v>
      </c>
      <c r="AO3" s="27">
        <v>30</v>
      </c>
      <c r="AP3" s="27">
        <v>30</v>
      </c>
      <c r="AQ3" s="27">
        <v>30</v>
      </c>
      <c r="AR3" s="27">
        <v>30</v>
      </c>
      <c r="AS3" s="27">
        <v>30</v>
      </c>
      <c r="AT3" s="27">
        <v>30</v>
      </c>
      <c r="AU3" s="27">
        <v>30</v>
      </c>
      <c r="AV3" s="27">
        <v>30</v>
      </c>
      <c r="AW3" s="27">
        <v>30</v>
      </c>
      <c r="AX3" s="27">
        <v>30</v>
      </c>
      <c r="AY3" s="27">
        <v>30</v>
      </c>
      <c r="AZ3" s="33">
        <v>30</v>
      </c>
      <c r="BA3" s="33">
        <v>30</v>
      </c>
      <c r="BB3" s="33">
        <v>30</v>
      </c>
      <c r="BC3" s="33">
        <v>30</v>
      </c>
      <c r="BD3" s="34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30</v>
      </c>
      <c r="BJ3" s="33">
        <v>30</v>
      </c>
      <c r="BK3" s="33">
        <v>30</v>
      </c>
      <c r="BL3" s="33">
        <v>30</v>
      </c>
      <c r="BM3" s="33">
        <v>30</v>
      </c>
      <c r="BN3" s="33">
        <v>30</v>
      </c>
      <c r="BO3" s="33">
        <v>30</v>
      </c>
      <c r="BP3" s="33">
        <v>30</v>
      </c>
      <c r="BQ3" s="40">
        <v>30</v>
      </c>
      <c r="BR3" s="40">
        <v>30</v>
      </c>
      <c r="BS3" s="40">
        <v>30</v>
      </c>
      <c r="BT3" s="40">
        <v>30</v>
      </c>
      <c r="BU3" s="40">
        <v>30</v>
      </c>
      <c r="BV3" s="40">
        <v>30</v>
      </c>
      <c r="BW3" s="41">
        <v>30</v>
      </c>
      <c r="BX3" s="40">
        <v>30</v>
      </c>
      <c r="BY3" s="40">
        <v>30</v>
      </c>
      <c r="BZ3" s="40">
        <v>30</v>
      </c>
      <c r="CA3" s="40">
        <v>30</v>
      </c>
      <c r="CB3" s="40">
        <v>30</v>
      </c>
      <c r="CC3" s="40">
        <v>30</v>
      </c>
      <c r="CD3" s="40">
        <v>30</v>
      </c>
      <c r="CE3" s="40">
        <v>30</v>
      </c>
      <c r="CF3" s="40">
        <v>30</v>
      </c>
      <c r="CG3" s="40">
        <v>30</v>
      </c>
      <c r="CH3" s="47">
        <v>30</v>
      </c>
      <c r="CI3" s="47">
        <v>30</v>
      </c>
      <c r="CJ3" s="47">
        <v>30</v>
      </c>
      <c r="CK3" s="47">
        <v>30</v>
      </c>
      <c r="CL3" s="47">
        <v>30</v>
      </c>
      <c r="CM3" s="47">
        <v>30</v>
      </c>
      <c r="CN3" s="47">
        <v>30</v>
      </c>
      <c r="CO3" s="47">
        <v>30</v>
      </c>
      <c r="CP3" s="47">
        <v>11</v>
      </c>
      <c r="CQ3" s="47">
        <v>30</v>
      </c>
      <c r="CR3" s="47">
        <v>30</v>
      </c>
      <c r="CS3" s="47">
        <v>30</v>
      </c>
      <c r="CT3" s="52">
        <v>546</v>
      </c>
    </row>
    <row r="4" spans="1:98" ht="9" customHeight="1" x14ac:dyDescent="0.25">
      <c r="A4" s="17" t="s">
        <v>100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9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20</v>
      </c>
      <c r="R4" s="19">
        <v>20</v>
      </c>
      <c r="S4" s="10">
        <v>25</v>
      </c>
      <c r="T4" s="10">
        <v>25</v>
      </c>
      <c r="U4" s="10">
        <v>25</v>
      </c>
      <c r="V4" s="10">
        <v>25</v>
      </c>
      <c r="W4" s="10">
        <v>25</v>
      </c>
      <c r="X4" s="10">
        <v>50</v>
      </c>
      <c r="Y4" s="10">
        <v>50</v>
      </c>
      <c r="Z4" s="10">
        <v>50</v>
      </c>
      <c r="AA4" s="10">
        <v>50</v>
      </c>
      <c r="AB4" s="10">
        <v>50</v>
      </c>
      <c r="AC4" s="10">
        <v>30</v>
      </c>
      <c r="AD4" s="10">
        <v>30</v>
      </c>
      <c r="AE4" s="11">
        <v>15</v>
      </c>
      <c r="AF4" s="10">
        <v>25</v>
      </c>
      <c r="AG4" s="10">
        <v>25</v>
      </c>
      <c r="AH4" s="10">
        <v>25</v>
      </c>
      <c r="AI4" s="10">
        <v>25</v>
      </c>
      <c r="AJ4" s="27">
        <v>25</v>
      </c>
      <c r="AK4" s="27">
        <v>25</v>
      </c>
      <c r="AL4" s="27">
        <v>25</v>
      </c>
      <c r="AM4" s="28">
        <v>25</v>
      </c>
      <c r="AN4" s="27">
        <v>25</v>
      </c>
      <c r="AO4" s="27">
        <v>25</v>
      </c>
      <c r="AP4" s="27">
        <v>25</v>
      </c>
      <c r="AQ4" s="27">
        <v>25</v>
      </c>
      <c r="AR4" s="27">
        <v>25</v>
      </c>
      <c r="AS4" s="27">
        <v>25</v>
      </c>
      <c r="AT4" s="27">
        <v>25</v>
      </c>
      <c r="AU4" s="27">
        <v>25</v>
      </c>
      <c r="AV4" s="27">
        <v>25</v>
      </c>
      <c r="AW4" s="27">
        <v>25</v>
      </c>
      <c r="AX4" s="27">
        <v>25</v>
      </c>
      <c r="AY4" s="27">
        <v>25</v>
      </c>
      <c r="AZ4" s="33">
        <v>25</v>
      </c>
      <c r="BA4" s="33">
        <v>25</v>
      </c>
      <c r="BB4" s="33">
        <v>25</v>
      </c>
      <c r="BC4" s="33">
        <v>25</v>
      </c>
      <c r="BD4" s="34">
        <v>25</v>
      </c>
      <c r="BE4" s="33">
        <v>15</v>
      </c>
      <c r="BF4" s="33">
        <v>15</v>
      </c>
      <c r="BG4" s="33">
        <v>15</v>
      </c>
      <c r="BH4" s="33">
        <v>15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33">
        <v>25</v>
      </c>
      <c r="BQ4" s="40">
        <v>10</v>
      </c>
      <c r="BR4" s="40">
        <v>0</v>
      </c>
      <c r="BS4" s="40">
        <v>0</v>
      </c>
      <c r="BT4" s="40">
        <v>0</v>
      </c>
      <c r="BU4" s="40">
        <v>0</v>
      </c>
      <c r="BV4" s="40">
        <v>0</v>
      </c>
      <c r="BW4" s="41">
        <v>0</v>
      </c>
      <c r="BX4" s="40">
        <v>25</v>
      </c>
      <c r="BY4" s="40">
        <v>50</v>
      </c>
      <c r="BZ4" s="40">
        <v>50</v>
      </c>
      <c r="CA4" s="40">
        <v>50</v>
      </c>
      <c r="CB4" s="40">
        <v>50</v>
      </c>
      <c r="CC4" s="40">
        <v>40</v>
      </c>
      <c r="CD4" s="40">
        <v>25</v>
      </c>
      <c r="CE4" s="40">
        <v>25</v>
      </c>
      <c r="CF4" s="40">
        <v>25</v>
      </c>
      <c r="CG4" s="40">
        <v>25</v>
      </c>
      <c r="CH4" s="47">
        <v>25</v>
      </c>
      <c r="CI4" s="47">
        <v>25</v>
      </c>
      <c r="CJ4" s="47">
        <v>20</v>
      </c>
      <c r="CK4" s="47">
        <v>20</v>
      </c>
      <c r="CL4" s="47">
        <v>20</v>
      </c>
      <c r="CM4" s="47">
        <v>20</v>
      </c>
      <c r="CN4" s="47">
        <v>20</v>
      </c>
      <c r="CO4" s="47">
        <v>20</v>
      </c>
      <c r="CP4" s="47">
        <v>10</v>
      </c>
      <c r="CQ4" s="47">
        <v>20</v>
      </c>
      <c r="CR4" s="47">
        <v>20</v>
      </c>
      <c r="CS4" s="47">
        <v>10</v>
      </c>
      <c r="CT4" s="52">
        <v>501</v>
      </c>
    </row>
    <row r="5" spans="1:98" ht="9" customHeight="1" x14ac:dyDescent="0.25">
      <c r="A5" s="17" t="s">
        <v>101</v>
      </c>
      <c r="B5" s="18">
        <v>51</v>
      </c>
      <c r="C5" s="18">
        <v>50</v>
      </c>
      <c r="D5" s="18">
        <v>50</v>
      </c>
      <c r="E5" s="18">
        <v>50</v>
      </c>
      <c r="F5" s="18">
        <v>34</v>
      </c>
      <c r="G5" s="18">
        <v>30</v>
      </c>
      <c r="H5" s="19">
        <v>30</v>
      </c>
      <c r="I5" s="18">
        <v>30</v>
      </c>
      <c r="J5" s="18">
        <v>30</v>
      </c>
      <c r="K5" s="18">
        <v>30</v>
      </c>
      <c r="L5" s="18">
        <v>30</v>
      </c>
      <c r="M5" s="18">
        <v>30</v>
      </c>
      <c r="N5" s="18">
        <v>30</v>
      </c>
      <c r="O5" s="18">
        <v>30</v>
      </c>
      <c r="P5" s="18">
        <v>30</v>
      </c>
      <c r="Q5" s="18">
        <v>30</v>
      </c>
      <c r="R5" s="19">
        <v>43</v>
      </c>
      <c r="S5" s="10">
        <v>50</v>
      </c>
      <c r="T5" s="10">
        <v>49</v>
      </c>
      <c r="U5" s="10">
        <v>49</v>
      </c>
      <c r="V5" s="10">
        <v>40</v>
      </c>
      <c r="W5" s="10">
        <v>41</v>
      </c>
      <c r="X5" s="10">
        <v>43</v>
      </c>
      <c r="Y5" s="10">
        <v>51</v>
      </c>
      <c r="Z5" s="10">
        <v>51</v>
      </c>
      <c r="AA5" s="10">
        <v>51</v>
      </c>
      <c r="AB5" s="10">
        <v>51</v>
      </c>
      <c r="AC5" s="10">
        <v>51</v>
      </c>
      <c r="AD5" s="10">
        <v>51</v>
      </c>
      <c r="AE5" s="11">
        <v>51</v>
      </c>
      <c r="AF5" s="10">
        <v>51</v>
      </c>
      <c r="AG5" s="10">
        <v>51</v>
      </c>
      <c r="AH5" s="10">
        <v>51</v>
      </c>
      <c r="AI5" s="10">
        <v>51</v>
      </c>
      <c r="AJ5" s="27">
        <v>51</v>
      </c>
      <c r="AK5" s="27">
        <v>51</v>
      </c>
      <c r="AL5" s="27">
        <v>51</v>
      </c>
      <c r="AM5" s="28">
        <v>51</v>
      </c>
      <c r="AN5" s="27">
        <v>51</v>
      </c>
      <c r="AO5" s="27">
        <v>51</v>
      </c>
      <c r="AP5" s="27">
        <v>51</v>
      </c>
      <c r="AQ5" s="27">
        <v>51</v>
      </c>
      <c r="AR5" s="27">
        <v>51</v>
      </c>
      <c r="AS5" s="27">
        <v>51</v>
      </c>
      <c r="AT5" s="27">
        <v>51</v>
      </c>
      <c r="AU5" s="27">
        <v>51</v>
      </c>
      <c r="AV5" s="27">
        <v>51</v>
      </c>
      <c r="AW5" s="27">
        <v>51</v>
      </c>
      <c r="AX5" s="27">
        <v>51</v>
      </c>
      <c r="AY5" s="27">
        <v>51</v>
      </c>
      <c r="AZ5" s="33">
        <v>51</v>
      </c>
      <c r="BA5" s="33">
        <v>51</v>
      </c>
      <c r="BB5" s="33">
        <v>51</v>
      </c>
      <c r="BC5" s="33">
        <v>51</v>
      </c>
      <c r="BD5" s="34">
        <v>51</v>
      </c>
      <c r="BE5" s="33">
        <v>51</v>
      </c>
      <c r="BF5" s="33">
        <v>51</v>
      </c>
      <c r="BG5" s="33">
        <v>51</v>
      </c>
      <c r="BH5" s="33">
        <v>51</v>
      </c>
      <c r="BI5" s="33">
        <v>51</v>
      </c>
      <c r="BJ5" s="33">
        <v>51</v>
      </c>
      <c r="BK5" s="33">
        <v>51</v>
      </c>
      <c r="BL5" s="33">
        <v>51</v>
      </c>
      <c r="BM5" s="33">
        <v>51</v>
      </c>
      <c r="BN5" s="33">
        <v>51</v>
      </c>
      <c r="BO5" s="33">
        <v>51</v>
      </c>
      <c r="BP5" s="33">
        <v>51</v>
      </c>
      <c r="BQ5" s="40">
        <v>51</v>
      </c>
      <c r="BR5" s="40">
        <v>51</v>
      </c>
      <c r="BS5" s="40">
        <v>51</v>
      </c>
      <c r="BT5" s="40">
        <v>51</v>
      </c>
      <c r="BU5" s="40">
        <v>51</v>
      </c>
      <c r="BV5" s="40">
        <v>51</v>
      </c>
      <c r="BW5" s="41">
        <v>51</v>
      </c>
      <c r="BX5" s="40">
        <v>51</v>
      </c>
      <c r="BY5" s="40">
        <v>51</v>
      </c>
      <c r="BZ5" s="40">
        <v>51</v>
      </c>
      <c r="CA5" s="40">
        <v>51</v>
      </c>
      <c r="CB5" s="40">
        <v>51</v>
      </c>
      <c r="CC5" s="40">
        <v>51</v>
      </c>
      <c r="CD5" s="40">
        <v>51</v>
      </c>
      <c r="CE5" s="40">
        <v>51</v>
      </c>
      <c r="CF5" s="40">
        <v>51</v>
      </c>
      <c r="CG5" s="40">
        <v>51</v>
      </c>
      <c r="CH5" s="47">
        <v>51</v>
      </c>
      <c r="CI5" s="47">
        <v>51</v>
      </c>
      <c r="CJ5" s="47">
        <v>51</v>
      </c>
      <c r="CK5" s="47">
        <v>51</v>
      </c>
      <c r="CL5" s="47">
        <v>51</v>
      </c>
      <c r="CM5" s="47">
        <v>51</v>
      </c>
      <c r="CN5" s="47">
        <v>51</v>
      </c>
      <c r="CO5" s="47">
        <v>51</v>
      </c>
      <c r="CP5" s="47">
        <v>51</v>
      </c>
      <c r="CQ5" s="47">
        <v>51</v>
      </c>
      <c r="CR5" s="47">
        <v>51</v>
      </c>
      <c r="CS5" s="47">
        <v>51</v>
      </c>
      <c r="CT5" s="52">
        <v>1150</v>
      </c>
    </row>
    <row r="6" spans="1:98" ht="9" customHeight="1" x14ac:dyDescent="0.25">
      <c r="A6" s="17" t="s">
        <v>102</v>
      </c>
      <c r="B6" s="18">
        <v>77</v>
      </c>
      <c r="C6" s="18">
        <v>78</v>
      </c>
      <c r="D6" s="18">
        <v>61</v>
      </c>
      <c r="E6" s="18">
        <v>40</v>
      </c>
      <c r="F6" s="18">
        <v>20</v>
      </c>
      <c r="G6" s="18">
        <v>21</v>
      </c>
      <c r="H6" s="19">
        <v>23</v>
      </c>
      <c r="I6" s="18">
        <v>26</v>
      </c>
      <c r="J6" s="18">
        <v>21</v>
      </c>
      <c r="K6" s="18">
        <v>21</v>
      </c>
      <c r="L6" s="18">
        <v>21</v>
      </c>
      <c r="M6" s="18">
        <v>21</v>
      </c>
      <c r="N6" s="18">
        <v>22</v>
      </c>
      <c r="O6" s="18">
        <v>20</v>
      </c>
      <c r="P6" s="18">
        <v>21</v>
      </c>
      <c r="Q6" s="18">
        <v>20</v>
      </c>
      <c r="R6" s="19">
        <v>22</v>
      </c>
      <c r="S6" s="10">
        <v>21</v>
      </c>
      <c r="T6" s="10">
        <v>51</v>
      </c>
      <c r="U6" s="10">
        <v>81</v>
      </c>
      <c r="V6" s="10">
        <v>71</v>
      </c>
      <c r="W6" s="10">
        <v>105</v>
      </c>
      <c r="X6" s="10">
        <v>105</v>
      </c>
      <c r="Y6" s="10">
        <v>105</v>
      </c>
      <c r="Z6" s="10">
        <v>105</v>
      </c>
      <c r="AA6" s="10">
        <v>105</v>
      </c>
      <c r="AB6" s="10">
        <v>101</v>
      </c>
      <c r="AC6" s="10">
        <v>84</v>
      </c>
      <c r="AD6" s="10">
        <v>81</v>
      </c>
      <c r="AE6" s="11">
        <v>80</v>
      </c>
      <c r="AF6" s="10">
        <v>78</v>
      </c>
      <c r="AG6" s="10">
        <v>80</v>
      </c>
      <c r="AH6" s="10">
        <v>92</v>
      </c>
      <c r="AI6" s="11">
        <v>102</v>
      </c>
      <c r="AJ6" s="27">
        <v>94</v>
      </c>
      <c r="AK6" s="27">
        <v>99</v>
      </c>
      <c r="AL6" s="27">
        <v>98</v>
      </c>
      <c r="AM6" s="28">
        <v>95</v>
      </c>
      <c r="AN6" s="27">
        <v>100</v>
      </c>
      <c r="AO6" s="27">
        <v>79</v>
      </c>
      <c r="AP6" s="27">
        <v>99</v>
      </c>
      <c r="AQ6" s="27">
        <v>98</v>
      </c>
      <c r="AR6" s="27">
        <v>99</v>
      </c>
      <c r="AS6" s="27">
        <v>100</v>
      </c>
      <c r="AT6" s="27">
        <v>100</v>
      </c>
      <c r="AU6" s="27">
        <v>102</v>
      </c>
      <c r="AV6" s="28">
        <v>105</v>
      </c>
      <c r="AW6" s="27">
        <v>105</v>
      </c>
      <c r="AX6" s="28">
        <v>104</v>
      </c>
      <c r="AY6" s="28">
        <v>105</v>
      </c>
      <c r="AZ6" s="34">
        <v>105</v>
      </c>
      <c r="BA6" s="34">
        <v>103</v>
      </c>
      <c r="BB6" s="33">
        <v>105</v>
      </c>
      <c r="BC6" s="34">
        <v>100</v>
      </c>
      <c r="BD6" s="34">
        <v>100</v>
      </c>
      <c r="BE6" s="33">
        <v>100</v>
      </c>
      <c r="BF6" s="33">
        <v>99</v>
      </c>
      <c r="BG6" s="33">
        <v>100</v>
      </c>
      <c r="BH6" s="33">
        <v>100</v>
      </c>
      <c r="BI6" s="33">
        <v>100</v>
      </c>
      <c r="BJ6" s="33">
        <v>100</v>
      </c>
      <c r="BK6" s="33">
        <v>100</v>
      </c>
      <c r="BL6" s="33">
        <v>100</v>
      </c>
      <c r="BM6" s="33">
        <v>100</v>
      </c>
      <c r="BN6" s="33">
        <v>100</v>
      </c>
      <c r="BO6" s="33">
        <v>102</v>
      </c>
      <c r="BP6" s="33">
        <v>96</v>
      </c>
      <c r="BQ6" s="40">
        <v>100</v>
      </c>
      <c r="BR6" s="40">
        <v>98</v>
      </c>
      <c r="BS6" s="40">
        <v>75</v>
      </c>
      <c r="BT6" s="40">
        <v>52</v>
      </c>
      <c r="BU6" s="40">
        <v>80</v>
      </c>
      <c r="BV6" s="40">
        <v>77</v>
      </c>
      <c r="BW6" s="41">
        <v>87</v>
      </c>
      <c r="BX6" s="40">
        <v>102</v>
      </c>
      <c r="BY6" s="41">
        <v>104</v>
      </c>
      <c r="BZ6" s="41">
        <v>105</v>
      </c>
      <c r="CA6" s="41">
        <v>105</v>
      </c>
      <c r="CB6" s="41">
        <v>105</v>
      </c>
      <c r="CC6" s="40">
        <v>92</v>
      </c>
      <c r="CD6" s="40">
        <v>91</v>
      </c>
      <c r="CE6" s="40">
        <v>91</v>
      </c>
      <c r="CF6" s="40">
        <v>91</v>
      </c>
      <c r="CG6" s="40">
        <v>90</v>
      </c>
      <c r="CH6" s="47">
        <v>88</v>
      </c>
      <c r="CI6" s="47">
        <v>90</v>
      </c>
      <c r="CJ6" s="47">
        <v>87</v>
      </c>
      <c r="CK6" s="47">
        <v>73</v>
      </c>
      <c r="CL6" s="47">
        <v>52</v>
      </c>
      <c r="CM6" s="47">
        <v>54</v>
      </c>
      <c r="CN6" s="47">
        <v>54</v>
      </c>
      <c r="CO6" s="47">
        <v>53</v>
      </c>
      <c r="CP6" s="47">
        <v>51</v>
      </c>
      <c r="CQ6" s="47">
        <v>57</v>
      </c>
      <c r="CR6" s="47">
        <v>50</v>
      </c>
      <c r="CS6" s="47">
        <v>51</v>
      </c>
      <c r="CT6" s="52">
        <v>1901</v>
      </c>
    </row>
    <row r="7" spans="1:98" ht="9" customHeight="1" x14ac:dyDescent="0.25">
      <c r="A7" s="17" t="s">
        <v>103</v>
      </c>
      <c r="B7" s="18">
        <v>67</v>
      </c>
      <c r="C7" s="18">
        <v>68</v>
      </c>
      <c r="D7" s="18">
        <v>68</v>
      </c>
      <c r="E7" s="18">
        <v>63</v>
      </c>
      <c r="F7" s="18">
        <v>51</v>
      </c>
      <c r="G7" s="18">
        <v>50</v>
      </c>
      <c r="H7" s="19">
        <v>54</v>
      </c>
      <c r="I7" s="18">
        <v>58</v>
      </c>
      <c r="J7" s="18">
        <v>55</v>
      </c>
      <c r="K7" s="18">
        <v>52</v>
      </c>
      <c r="L7" s="18">
        <v>42</v>
      </c>
      <c r="M7" s="18">
        <v>41</v>
      </c>
      <c r="N7" s="18">
        <v>39</v>
      </c>
      <c r="O7" s="18">
        <v>39</v>
      </c>
      <c r="P7" s="18">
        <v>39</v>
      </c>
      <c r="Q7" s="18">
        <v>30</v>
      </c>
      <c r="R7" s="19">
        <v>34</v>
      </c>
      <c r="S7" s="10">
        <v>33</v>
      </c>
      <c r="T7" s="10">
        <v>33</v>
      </c>
      <c r="U7" s="10">
        <v>35</v>
      </c>
      <c r="V7" s="10">
        <v>62</v>
      </c>
      <c r="W7" s="10">
        <v>50</v>
      </c>
      <c r="X7" s="10">
        <v>68</v>
      </c>
      <c r="Y7" s="10">
        <v>70</v>
      </c>
      <c r="Z7" s="10">
        <v>89</v>
      </c>
      <c r="AA7" s="10">
        <v>89</v>
      </c>
      <c r="AB7" s="10">
        <v>80</v>
      </c>
      <c r="AC7" s="10">
        <v>72</v>
      </c>
      <c r="AD7" s="10">
        <v>74</v>
      </c>
      <c r="AE7" s="11">
        <v>72</v>
      </c>
      <c r="AF7" s="10">
        <v>69</v>
      </c>
      <c r="AG7" s="10">
        <v>70</v>
      </c>
      <c r="AH7" s="10">
        <v>73</v>
      </c>
      <c r="AI7" s="10">
        <v>75</v>
      </c>
      <c r="AJ7" s="27">
        <v>89</v>
      </c>
      <c r="AK7" s="27">
        <v>88</v>
      </c>
      <c r="AL7" s="27">
        <v>88</v>
      </c>
      <c r="AM7" s="28">
        <v>86</v>
      </c>
      <c r="AN7" s="27">
        <v>83</v>
      </c>
      <c r="AO7" s="27">
        <v>82</v>
      </c>
      <c r="AP7" s="27">
        <v>80</v>
      </c>
      <c r="AQ7" s="27">
        <v>82</v>
      </c>
      <c r="AR7" s="27">
        <v>80</v>
      </c>
      <c r="AS7" s="27">
        <v>83</v>
      </c>
      <c r="AT7" s="27">
        <v>84</v>
      </c>
      <c r="AU7" s="27">
        <v>85</v>
      </c>
      <c r="AV7" s="27">
        <v>83</v>
      </c>
      <c r="AW7" s="27">
        <v>82</v>
      </c>
      <c r="AX7" s="27">
        <v>85</v>
      </c>
      <c r="AY7" s="27">
        <v>86</v>
      </c>
      <c r="AZ7" s="33">
        <v>85</v>
      </c>
      <c r="BA7" s="33">
        <v>81</v>
      </c>
      <c r="BB7" s="33">
        <v>82</v>
      </c>
      <c r="BC7" s="33">
        <v>82</v>
      </c>
      <c r="BD7" s="34">
        <v>83</v>
      </c>
      <c r="BE7" s="33">
        <v>83</v>
      </c>
      <c r="BF7" s="33">
        <v>82</v>
      </c>
      <c r="BG7" s="33">
        <v>84</v>
      </c>
      <c r="BH7" s="33">
        <v>85</v>
      </c>
      <c r="BI7" s="33">
        <v>85</v>
      </c>
      <c r="BJ7" s="33">
        <v>82</v>
      </c>
      <c r="BK7" s="33">
        <v>83</v>
      </c>
      <c r="BL7" s="33">
        <v>84</v>
      </c>
      <c r="BM7" s="33">
        <v>84</v>
      </c>
      <c r="BN7" s="33">
        <v>83</v>
      </c>
      <c r="BO7" s="33">
        <v>84</v>
      </c>
      <c r="BP7" s="33">
        <v>82</v>
      </c>
      <c r="BQ7" s="40">
        <v>82</v>
      </c>
      <c r="BR7" s="40">
        <v>81</v>
      </c>
      <c r="BS7" s="40">
        <v>80</v>
      </c>
      <c r="BT7" s="40">
        <v>71</v>
      </c>
      <c r="BU7" s="40">
        <v>63</v>
      </c>
      <c r="BV7" s="40">
        <v>64</v>
      </c>
      <c r="BW7" s="41">
        <v>84</v>
      </c>
      <c r="BX7" s="40">
        <v>88</v>
      </c>
      <c r="BY7" s="40">
        <v>83</v>
      </c>
      <c r="BZ7" s="40">
        <v>84</v>
      </c>
      <c r="CA7" s="40">
        <v>84</v>
      </c>
      <c r="CB7" s="40">
        <v>83</v>
      </c>
      <c r="CC7" s="40">
        <v>89</v>
      </c>
      <c r="CD7" s="40">
        <v>89</v>
      </c>
      <c r="CE7" s="40">
        <v>89</v>
      </c>
      <c r="CF7" s="40">
        <v>88</v>
      </c>
      <c r="CG7" s="40">
        <v>87</v>
      </c>
      <c r="CH7" s="47">
        <v>87</v>
      </c>
      <c r="CI7" s="47">
        <v>86</v>
      </c>
      <c r="CJ7" s="47">
        <v>79</v>
      </c>
      <c r="CK7" s="47">
        <v>77</v>
      </c>
      <c r="CL7" s="47">
        <v>60</v>
      </c>
      <c r="CM7" s="47">
        <v>61</v>
      </c>
      <c r="CN7" s="47">
        <v>64</v>
      </c>
      <c r="CO7" s="47">
        <v>61</v>
      </c>
      <c r="CP7" s="47">
        <v>60</v>
      </c>
      <c r="CQ7" s="47">
        <v>66</v>
      </c>
      <c r="CR7" s="47">
        <v>59</v>
      </c>
      <c r="CS7" s="47">
        <v>60</v>
      </c>
      <c r="CT7" s="52">
        <v>1667</v>
      </c>
    </row>
    <row r="8" spans="1:98" ht="9" customHeight="1" x14ac:dyDescent="0.25">
      <c r="A8" s="20" t="s">
        <v>104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9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9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1">
        <v>0</v>
      </c>
      <c r="AF8" s="10">
        <v>0</v>
      </c>
      <c r="AG8" s="10">
        <v>0</v>
      </c>
      <c r="AH8" s="10">
        <v>0</v>
      </c>
      <c r="AI8" s="10">
        <v>0</v>
      </c>
      <c r="AJ8" s="27">
        <v>40</v>
      </c>
      <c r="AK8" s="27">
        <v>40</v>
      </c>
      <c r="AL8" s="27">
        <v>40</v>
      </c>
      <c r="AM8" s="28">
        <v>40</v>
      </c>
      <c r="AN8" s="27">
        <v>40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33">
        <v>0</v>
      </c>
      <c r="BA8" s="33">
        <v>0</v>
      </c>
      <c r="BB8" s="33">
        <v>0</v>
      </c>
      <c r="BC8" s="33">
        <v>0</v>
      </c>
      <c r="BD8" s="34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40</v>
      </c>
      <c r="BK8" s="33">
        <v>40</v>
      </c>
      <c r="BL8" s="33">
        <v>50</v>
      </c>
      <c r="BM8" s="33">
        <v>50</v>
      </c>
      <c r="BN8" s="33">
        <v>50</v>
      </c>
      <c r="BO8" s="33">
        <v>50</v>
      </c>
      <c r="BP8" s="33">
        <v>50</v>
      </c>
      <c r="BQ8" s="40">
        <v>50</v>
      </c>
      <c r="BR8" s="40">
        <v>40</v>
      </c>
      <c r="BS8" s="40">
        <v>40</v>
      </c>
      <c r="BT8" s="40">
        <v>40</v>
      </c>
      <c r="BU8" s="40">
        <v>40</v>
      </c>
      <c r="BV8" s="40">
        <v>40</v>
      </c>
      <c r="BW8" s="41">
        <v>40</v>
      </c>
      <c r="BX8" s="40">
        <v>60</v>
      </c>
      <c r="BY8" s="40">
        <v>75</v>
      </c>
      <c r="BZ8" s="40">
        <v>60</v>
      </c>
      <c r="CA8" s="40">
        <v>40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0</v>
      </c>
      <c r="CH8" s="47">
        <v>0</v>
      </c>
      <c r="CI8" s="47">
        <v>0</v>
      </c>
      <c r="CJ8" s="47">
        <v>0</v>
      </c>
      <c r="CK8" s="47">
        <v>0</v>
      </c>
      <c r="CL8" s="47">
        <v>0</v>
      </c>
      <c r="CM8" s="47">
        <v>0</v>
      </c>
      <c r="CN8" s="47">
        <v>0</v>
      </c>
      <c r="CO8" s="47">
        <v>0</v>
      </c>
      <c r="CP8" s="47">
        <v>0</v>
      </c>
      <c r="CQ8" s="47">
        <v>0</v>
      </c>
      <c r="CR8" s="47">
        <v>0</v>
      </c>
      <c r="CS8" s="47">
        <v>0</v>
      </c>
      <c r="CT8" s="52">
        <v>283</v>
      </c>
    </row>
    <row r="9" spans="1:98" ht="9" customHeight="1" x14ac:dyDescent="0.25">
      <c r="A9" s="17" t="s">
        <v>105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9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9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1">
        <v>0</v>
      </c>
      <c r="AF9" s="10">
        <v>0</v>
      </c>
      <c r="AG9" s="10">
        <v>0</v>
      </c>
      <c r="AH9" s="10">
        <v>0</v>
      </c>
      <c r="AI9" s="10">
        <v>0</v>
      </c>
      <c r="AJ9" s="27">
        <v>0</v>
      </c>
      <c r="AK9" s="27">
        <v>0</v>
      </c>
      <c r="AL9" s="27">
        <v>0</v>
      </c>
      <c r="AM9" s="28">
        <v>0</v>
      </c>
      <c r="AN9" s="27">
        <v>0</v>
      </c>
      <c r="AO9" s="27">
        <v>36</v>
      </c>
      <c r="AP9" s="27">
        <v>36</v>
      </c>
      <c r="AQ9" s="27">
        <v>54</v>
      </c>
      <c r="AR9" s="27">
        <v>55</v>
      </c>
      <c r="AS9" s="27">
        <v>78</v>
      </c>
      <c r="AT9" s="27">
        <v>69</v>
      </c>
      <c r="AU9" s="27">
        <v>76</v>
      </c>
      <c r="AV9" s="27">
        <v>74</v>
      </c>
      <c r="AW9" s="27">
        <v>68</v>
      </c>
      <c r="AX9" s="27">
        <v>65</v>
      </c>
      <c r="AY9" s="27">
        <v>64</v>
      </c>
      <c r="AZ9" s="33">
        <v>59</v>
      </c>
      <c r="BA9" s="33">
        <v>49</v>
      </c>
      <c r="BB9" s="33">
        <v>28</v>
      </c>
      <c r="BC9" s="33">
        <v>38</v>
      </c>
      <c r="BD9" s="34">
        <v>36</v>
      </c>
      <c r="BE9" s="33">
        <v>45</v>
      </c>
      <c r="BF9" s="33">
        <v>44</v>
      </c>
      <c r="BG9" s="33">
        <v>47</v>
      </c>
      <c r="BH9" s="33">
        <v>62</v>
      </c>
      <c r="BI9" s="33">
        <v>61</v>
      </c>
      <c r="BJ9" s="33">
        <v>47</v>
      </c>
      <c r="BK9" s="33">
        <v>33</v>
      </c>
      <c r="BL9" s="33">
        <v>31</v>
      </c>
      <c r="BM9" s="33">
        <v>31</v>
      </c>
      <c r="BN9" s="33">
        <v>32</v>
      </c>
      <c r="BO9" s="33">
        <v>35</v>
      </c>
      <c r="BP9" s="33">
        <v>53</v>
      </c>
      <c r="BQ9" s="40">
        <v>38</v>
      </c>
      <c r="BR9" s="40">
        <v>34</v>
      </c>
      <c r="BS9" s="40">
        <v>24</v>
      </c>
      <c r="BT9" s="40">
        <v>23</v>
      </c>
      <c r="BU9" s="40">
        <v>29</v>
      </c>
      <c r="BV9" s="40">
        <v>29</v>
      </c>
      <c r="BW9" s="41">
        <v>35</v>
      </c>
      <c r="BX9" s="40">
        <v>52</v>
      </c>
      <c r="BY9" s="40">
        <v>46</v>
      </c>
      <c r="BZ9" s="40">
        <v>48</v>
      </c>
      <c r="CA9" s="40">
        <v>46</v>
      </c>
      <c r="CB9" s="40">
        <v>47</v>
      </c>
      <c r="CC9" s="40">
        <v>0</v>
      </c>
      <c r="CD9" s="40">
        <v>0</v>
      </c>
      <c r="CE9" s="40">
        <v>0</v>
      </c>
      <c r="CF9" s="40">
        <v>0</v>
      </c>
      <c r="CG9" s="40">
        <v>0</v>
      </c>
      <c r="CH9" s="47">
        <v>0</v>
      </c>
      <c r="CI9" s="47">
        <v>0</v>
      </c>
      <c r="CJ9" s="47">
        <v>0</v>
      </c>
      <c r="CK9" s="47">
        <v>0</v>
      </c>
      <c r="CL9" s="47">
        <v>0</v>
      </c>
      <c r="CM9" s="47">
        <v>0</v>
      </c>
      <c r="CN9" s="47">
        <v>0</v>
      </c>
      <c r="CO9" s="47">
        <v>0</v>
      </c>
      <c r="CP9" s="47">
        <v>0</v>
      </c>
      <c r="CQ9" s="47">
        <v>0</v>
      </c>
      <c r="CR9" s="47">
        <v>0</v>
      </c>
      <c r="CS9" s="47">
        <v>0</v>
      </c>
      <c r="CT9" s="52">
        <v>460</v>
      </c>
    </row>
    <row r="10" spans="1:98" ht="9" customHeight="1" x14ac:dyDescent="0.25">
      <c r="A10" s="17" t="s">
        <v>106</v>
      </c>
      <c r="B10" s="18">
        <v>39</v>
      </c>
      <c r="C10" s="18">
        <v>36</v>
      </c>
      <c r="D10" s="18">
        <v>42</v>
      </c>
      <c r="E10" s="18">
        <v>47</v>
      </c>
      <c r="F10" s="18">
        <v>45</v>
      </c>
      <c r="G10" s="18">
        <v>42</v>
      </c>
      <c r="H10" s="19">
        <v>60</v>
      </c>
      <c r="I10" s="18">
        <v>68</v>
      </c>
      <c r="J10" s="18">
        <v>56</v>
      </c>
      <c r="K10" s="18">
        <v>49</v>
      </c>
      <c r="L10" s="18">
        <v>53</v>
      </c>
      <c r="M10" s="18">
        <v>54</v>
      </c>
      <c r="N10" s="18">
        <v>49</v>
      </c>
      <c r="O10" s="18">
        <v>51</v>
      </c>
      <c r="P10" s="18">
        <v>48</v>
      </c>
      <c r="Q10" s="18">
        <v>39</v>
      </c>
      <c r="R10" s="19">
        <v>58</v>
      </c>
      <c r="S10" s="10">
        <v>50</v>
      </c>
      <c r="T10" s="10">
        <v>53</v>
      </c>
      <c r="U10" s="10">
        <v>58</v>
      </c>
      <c r="V10" s="10">
        <v>48</v>
      </c>
      <c r="W10" s="10">
        <v>39</v>
      </c>
      <c r="X10" s="10">
        <v>48</v>
      </c>
      <c r="Y10" s="10">
        <v>48</v>
      </c>
      <c r="Z10" s="10">
        <v>46</v>
      </c>
      <c r="AA10" s="10">
        <v>52</v>
      </c>
      <c r="AB10" s="10">
        <v>22</v>
      </c>
      <c r="AC10" s="10">
        <v>43</v>
      </c>
      <c r="AD10" s="10">
        <v>49</v>
      </c>
      <c r="AE10" s="11">
        <v>44</v>
      </c>
      <c r="AF10" s="10">
        <v>34</v>
      </c>
      <c r="AG10" s="10">
        <v>40</v>
      </c>
      <c r="AH10" s="10">
        <v>51</v>
      </c>
      <c r="AI10" s="10">
        <v>58</v>
      </c>
      <c r="AJ10" s="27">
        <v>40</v>
      </c>
      <c r="AK10" s="27">
        <v>42</v>
      </c>
      <c r="AL10" s="27">
        <v>39</v>
      </c>
      <c r="AM10" s="28">
        <v>29</v>
      </c>
      <c r="AN10" s="27">
        <v>48</v>
      </c>
      <c r="AO10" s="27">
        <v>46</v>
      </c>
      <c r="AP10" s="27">
        <v>40</v>
      </c>
      <c r="AQ10" s="27">
        <v>41</v>
      </c>
      <c r="AR10" s="27">
        <v>40</v>
      </c>
      <c r="AS10" s="27">
        <v>48</v>
      </c>
      <c r="AT10" s="27">
        <v>51</v>
      </c>
      <c r="AU10" s="27">
        <v>64</v>
      </c>
      <c r="AV10" s="27">
        <v>80</v>
      </c>
      <c r="AW10" s="27">
        <v>79</v>
      </c>
      <c r="AX10" s="27">
        <v>62</v>
      </c>
      <c r="AY10" s="27">
        <v>67</v>
      </c>
      <c r="AZ10" s="33">
        <v>59</v>
      </c>
      <c r="BA10" s="33">
        <v>35</v>
      </c>
      <c r="BB10" s="33">
        <v>47</v>
      </c>
      <c r="BC10" s="33">
        <v>49</v>
      </c>
      <c r="BD10" s="34">
        <v>48</v>
      </c>
      <c r="BE10" s="33">
        <v>50</v>
      </c>
      <c r="BF10" s="33">
        <v>44</v>
      </c>
      <c r="BG10" s="33">
        <v>59</v>
      </c>
      <c r="BH10" s="33">
        <v>55</v>
      </c>
      <c r="BI10" s="33">
        <v>56</v>
      </c>
      <c r="BJ10" s="33">
        <v>50</v>
      </c>
      <c r="BK10" s="33">
        <v>49</v>
      </c>
      <c r="BL10" s="33">
        <v>51</v>
      </c>
      <c r="BM10" s="33">
        <v>54</v>
      </c>
      <c r="BN10" s="33">
        <v>50</v>
      </c>
      <c r="BO10" s="33">
        <v>60</v>
      </c>
      <c r="BP10" s="33">
        <v>36</v>
      </c>
      <c r="BQ10" s="40">
        <v>47</v>
      </c>
      <c r="BR10" s="40">
        <v>36</v>
      </c>
      <c r="BS10" s="40">
        <v>35</v>
      </c>
      <c r="BT10" s="40">
        <v>28</v>
      </c>
      <c r="BU10" s="40">
        <v>46</v>
      </c>
      <c r="BV10" s="40">
        <v>45</v>
      </c>
      <c r="BW10" s="41">
        <v>56</v>
      </c>
      <c r="BX10" s="40">
        <v>67</v>
      </c>
      <c r="BY10" s="41">
        <v>110</v>
      </c>
      <c r="BZ10" s="41">
        <v>117</v>
      </c>
      <c r="CA10" s="41">
        <v>114</v>
      </c>
      <c r="CB10" s="41">
        <v>105</v>
      </c>
      <c r="CC10" s="41">
        <v>126</v>
      </c>
      <c r="CD10" s="41">
        <v>115</v>
      </c>
      <c r="CE10" s="41">
        <v>120</v>
      </c>
      <c r="CF10" s="40">
        <v>97</v>
      </c>
      <c r="CG10" s="40">
        <v>81</v>
      </c>
      <c r="CH10" s="47">
        <v>85</v>
      </c>
      <c r="CI10" s="47">
        <v>73</v>
      </c>
      <c r="CJ10" s="47">
        <v>35</v>
      </c>
      <c r="CK10" s="47">
        <v>32</v>
      </c>
      <c r="CL10" s="47">
        <v>39</v>
      </c>
      <c r="CM10" s="47">
        <v>42</v>
      </c>
      <c r="CN10" s="47">
        <v>51</v>
      </c>
      <c r="CO10" s="47">
        <v>40</v>
      </c>
      <c r="CP10" s="47">
        <v>34</v>
      </c>
      <c r="CQ10" s="47">
        <v>58</v>
      </c>
      <c r="CR10" s="47">
        <v>36</v>
      </c>
      <c r="CS10" s="47">
        <v>40</v>
      </c>
      <c r="CT10" s="52">
        <v>1269</v>
      </c>
    </row>
    <row r="11" spans="1:98" ht="9" customHeight="1" x14ac:dyDescent="0.25">
      <c r="A11" s="17" t="s">
        <v>107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9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v>0</v>
      </c>
      <c r="S11" s="10">
        <v>0</v>
      </c>
      <c r="T11" s="10">
        <v>0</v>
      </c>
      <c r="U11" s="10">
        <v>0</v>
      </c>
      <c r="V11" s="10">
        <v>38</v>
      </c>
      <c r="W11" s="10">
        <v>49</v>
      </c>
      <c r="X11" s="10">
        <v>49</v>
      </c>
      <c r="Y11" s="10">
        <v>49</v>
      </c>
      <c r="Z11" s="10">
        <v>49</v>
      </c>
      <c r="AA11" s="10">
        <v>49</v>
      </c>
      <c r="AB11" s="10">
        <v>49</v>
      </c>
      <c r="AC11" s="10">
        <v>49</v>
      </c>
      <c r="AD11" s="10">
        <v>49</v>
      </c>
      <c r="AE11" s="11">
        <v>49</v>
      </c>
      <c r="AF11" s="10">
        <v>40</v>
      </c>
      <c r="AG11" s="10">
        <v>40</v>
      </c>
      <c r="AH11" s="10">
        <v>40</v>
      </c>
      <c r="AI11" s="10">
        <v>40</v>
      </c>
      <c r="AJ11" s="27">
        <v>49</v>
      </c>
      <c r="AK11" s="27">
        <v>49</v>
      </c>
      <c r="AL11" s="27">
        <v>40</v>
      </c>
      <c r="AM11" s="28">
        <v>40</v>
      </c>
      <c r="AN11" s="27">
        <v>40</v>
      </c>
      <c r="AO11" s="27">
        <v>40</v>
      </c>
      <c r="AP11" s="27">
        <v>40</v>
      </c>
      <c r="AQ11" s="27">
        <v>40</v>
      </c>
      <c r="AR11" s="27">
        <v>40</v>
      </c>
      <c r="AS11" s="27">
        <v>49</v>
      </c>
      <c r="AT11" s="27">
        <v>49</v>
      </c>
      <c r="AU11" s="27">
        <v>49</v>
      </c>
      <c r="AV11" s="27">
        <v>49</v>
      </c>
      <c r="AW11" s="27">
        <v>49</v>
      </c>
      <c r="AX11" s="27">
        <v>49</v>
      </c>
      <c r="AY11" s="27">
        <v>49</v>
      </c>
      <c r="AZ11" s="33">
        <v>49</v>
      </c>
      <c r="BA11" s="33">
        <v>49</v>
      </c>
      <c r="BB11" s="33">
        <v>49</v>
      </c>
      <c r="BC11" s="33">
        <v>40</v>
      </c>
      <c r="BD11" s="34">
        <v>40</v>
      </c>
      <c r="BE11" s="33">
        <v>40</v>
      </c>
      <c r="BF11" s="33">
        <v>40</v>
      </c>
      <c r="BG11" s="33">
        <v>40</v>
      </c>
      <c r="BH11" s="33">
        <v>40</v>
      </c>
      <c r="BI11" s="33">
        <v>50</v>
      </c>
      <c r="BJ11" s="33">
        <v>50</v>
      </c>
      <c r="BK11" s="33">
        <v>50</v>
      </c>
      <c r="BL11" s="33">
        <v>41</v>
      </c>
      <c r="BM11" s="33">
        <v>41</v>
      </c>
      <c r="BN11" s="33">
        <v>41</v>
      </c>
      <c r="BO11" s="33">
        <v>41</v>
      </c>
      <c r="BP11" s="33">
        <v>41</v>
      </c>
      <c r="BQ11" s="40">
        <v>41</v>
      </c>
      <c r="BR11" s="40">
        <v>41</v>
      </c>
      <c r="BS11" s="40">
        <v>0</v>
      </c>
      <c r="BT11" s="40">
        <v>0</v>
      </c>
      <c r="BU11" s="40">
        <v>0</v>
      </c>
      <c r="BV11" s="40">
        <v>0</v>
      </c>
      <c r="BW11" s="41">
        <v>0</v>
      </c>
      <c r="BX11" s="40">
        <v>80</v>
      </c>
      <c r="BY11" s="40">
        <v>98</v>
      </c>
      <c r="BZ11" s="40">
        <v>98</v>
      </c>
      <c r="CA11" s="40">
        <v>98</v>
      </c>
      <c r="CB11" s="40">
        <v>98</v>
      </c>
      <c r="CC11" s="40">
        <v>98</v>
      </c>
      <c r="CD11" s="40">
        <v>81</v>
      </c>
      <c r="CE11" s="40">
        <v>41</v>
      </c>
      <c r="CF11" s="40">
        <v>41</v>
      </c>
      <c r="CG11" s="40">
        <v>0</v>
      </c>
      <c r="CH11" s="47">
        <v>0</v>
      </c>
      <c r="CI11" s="47">
        <v>0</v>
      </c>
      <c r="CJ11" s="47">
        <v>0</v>
      </c>
      <c r="CK11" s="47">
        <v>0</v>
      </c>
      <c r="CL11" s="47">
        <v>0</v>
      </c>
      <c r="CM11" s="47">
        <v>0</v>
      </c>
      <c r="CN11" s="47">
        <v>0</v>
      </c>
      <c r="CO11" s="47">
        <v>0</v>
      </c>
      <c r="CP11" s="47">
        <v>0</v>
      </c>
      <c r="CQ11" s="47">
        <v>0</v>
      </c>
      <c r="CR11" s="47">
        <v>0</v>
      </c>
      <c r="CS11" s="47">
        <v>0</v>
      </c>
      <c r="CT11" s="52">
        <v>735</v>
      </c>
    </row>
    <row r="12" spans="1:98" ht="9" customHeight="1" x14ac:dyDescent="0.25">
      <c r="A12" s="17" t="s">
        <v>108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9">
        <v>0</v>
      </c>
      <c r="S12" s="10">
        <v>0</v>
      </c>
      <c r="T12" s="10">
        <v>0</v>
      </c>
      <c r="U12" s="10">
        <v>0</v>
      </c>
      <c r="V12" s="10">
        <v>19</v>
      </c>
      <c r="W12" s="10">
        <v>19</v>
      </c>
      <c r="X12" s="10">
        <v>19</v>
      </c>
      <c r="Y12" s="10">
        <v>19</v>
      </c>
      <c r="Z12" s="10">
        <v>19</v>
      </c>
      <c r="AA12" s="10">
        <v>19</v>
      </c>
      <c r="AB12" s="10">
        <v>19</v>
      </c>
      <c r="AC12" s="10">
        <v>19</v>
      </c>
      <c r="AD12" s="10">
        <v>19</v>
      </c>
      <c r="AE12" s="11">
        <v>19</v>
      </c>
      <c r="AF12" s="10">
        <v>19</v>
      </c>
      <c r="AG12" s="10">
        <v>20</v>
      </c>
      <c r="AH12" s="10">
        <v>20</v>
      </c>
      <c r="AI12" s="10">
        <v>20</v>
      </c>
      <c r="AJ12" s="27">
        <v>20</v>
      </c>
      <c r="AK12" s="27">
        <v>20</v>
      </c>
      <c r="AL12" s="27">
        <v>20</v>
      </c>
      <c r="AM12" s="28">
        <v>20</v>
      </c>
      <c r="AN12" s="27">
        <v>21</v>
      </c>
      <c r="AO12" s="27">
        <v>20</v>
      </c>
      <c r="AP12" s="27">
        <v>20</v>
      </c>
      <c r="AQ12" s="27">
        <v>20</v>
      </c>
      <c r="AR12" s="27">
        <v>20</v>
      </c>
      <c r="AS12" s="27">
        <v>21</v>
      </c>
      <c r="AT12" s="27">
        <v>20</v>
      </c>
      <c r="AU12" s="27">
        <v>21</v>
      </c>
      <c r="AV12" s="27">
        <v>20</v>
      </c>
      <c r="AW12" s="27">
        <v>20</v>
      </c>
      <c r="AX12" s="27">
        <v>20</v>
      </c>
      <c r="AY12" s="27">
        <v>20</v>
      </c>
      <c r="AZ12" s="33">
        <v>20</v>
      </c>
      <c r="BA12" s="33">
        <v>20</v>
      </c>
      <c r="BB12" s="33">
        <v>20</v>
      </c>
      <c r="BC12" s="33">
        <v>20</v>
      </c>
      <c r="BD12" s="34">
        <v>20</v>
      </c>
      <c r="BE12" s="33">
        <v>20</v>
      </c>
      <c r="BF12" s="33">
        <v>20</v>
      </c>
      <c r="BG12" s="33">
        <v>20</v>
      </c>
      <c r="BH12" s="33">
        <v>20</v>
      </c>
      <c r="BI12" s="33">
        <v>21</v>
      </c>
      <c r="BJ12" s="33">
        <v>21</v>
      </c>
      <c r="BK12" s="33">
        <v>21</v>
      </c>
      <c r="BL12" s="33">
        <v>20</v>
      </c>
      <c r="BM12" s="33">
        <v>20</v>
      </c>
      <c r="BN12" s="33">
        <v>21</v>
      </c>
      <c r="BO12" s="33">
        <v>20</v>
      </c>
      <c r="BP12" s="33">
        <v>20</v>
      </c>
      <c r="BQ12" s="40">
        <v>20</v>
      </c>
      <c r="BR12" s="40">
        <v>20</v>
      </c>
      <c r="BS12" s="40">
        <v>20</v>
      </c>
      <c r="BT12" s="40">
        <v>20</v>
      </c>
      <c r="BU12" s="40">
        <v>20</v>
      </c>
      <c r="BV12" s="40">
        <v>39</v>
      </c>
      <c r="BW12" s="41">
        <v>39</v>
      </c>
      <c r="BX12" s="40">
        <v>39</v>
      </c>
      <c r="BY12" s="40">
        <v>38</v>
      </c>
      <c r="BZ12" s="40">
        <v>39</v>
      </c>
      <c r="CA12" s="40">
        <v>38</v>
      </c>
      <c r="CB12" s="40">
        <v>38</v>
      </c>
      <c r="CC12" s="40">
        <v>38</v>
      </c>
      <c r="CD12" s="40">
        <v>38</v>
      </c>
      <c r="CE12" s="40">
        <v>20</v>
      </c>
      <c r="CF12" s="40">
        <v>20</v>
      </c>
      <c r="CG12" s="40">
        <v>20</v>
      </c>
      <c r="CH12" s="47">
        <v>20</v>
      </c>
      <c r="CI12" s="47">
        <v>20</v>
      </c>
      <c r="CJ12" s="47">
        <v>20</v>
      </c>
      <c r="CK12" s="47">
        <v>0</v>
      </c>
      <c r="CL12" s="47">
        <v>0</v>
      </c>
      <c r="CM12" s="47">
        <v>0</v>
      </c>
      <c r="CN12" s="47">
        <v>0</v>
      </c>
      <c r="CO12" s="47">
        <v>0</v>
      </c>
      <c r="CP12" s="47">
        <v>0</v>
      </c>
      <c r="CQ12" s="47">
        <v>0</v>
      </c>
      <c r="CR12" s="47">
        <v>0</v>
      </c>
      <c r="CS12" s="47">
        <v>0</v>
      </c>
      <c r="CT12" s="52">
        <v>380.4</v>
      </c>
    </row>
    <row r="13" spans="1:98" ht="9" customHeight="1" x14ac:dyDescent="0.25">
      <c r="A13" s="17" t="s">
        <v>109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9">
        <v>0</v>
      </c>
      <c r="S13" s="10">
        <v>0</v>
      </c>
      <c r="T13" s="10">
        <v>0</v>
      </c>
      <c r="U13" s="10">
        <v>0</v>
      </c>
      <c r="V13" s="10">
        <v>19</v>
      </c>
      <c r="W13" s="10">
        <v>20</v>
      </c>
      <c r="X13" s="10">
        <v>20</v>
      </c>
      <c r="Y13" s="10">
        <v>20</v>
      </c>
      <c r="Z13" s="10">
        <v>20</v>
      </c>
      <c r="AA13" s="10">
        <v>20</v>
      </c>
      <c r="AB13" s="10">
        <v>20</v>
      </c>
      <c r="AC13" s="10">
        <v>20</v>
      </c>
      <c r="AD13" s="10">
        <v>20</v>
      </c>
      <c r="AE13" s="11">
        <v>20</v>
      </c>
      <c r="AF13" s="10">
        <v>20</v>
      </c>
      <c r="AG13" s="10">
        <v>20</v>
      </c>
      <c r="AH13" s="10">
        <v>20</v>
      </c>
      <c r="AI13" s="10">
        <v>20</v>
      </c>
      <c r="AJ13" s="27">
        <v>20</v>
      </c>
      <c r="AK13" s="27">
        <v>20</v>
      </c>
      <c r="AL13" s="27">
        <v>20</v>
      </c>
      <c r="AM13" s="28">
        <v>20</v>
      </c>
      <c r="AN13" s="27">
        <v>20</v>
      </c>
      <c r="AO13" s="27">
        <v>20</v>
      </c>
      <c r="AP13" s="27">
        <v>20</v>
      </c>
      <c r="AQ13" s="27">
        <v>20</v>
      </c>
      <c r="AR13" s="27">
        <v>20</v>
      </c>
      <c r="AS13" s="27">
        <v>20</v>
      </c>
      <c r="AT13" s="27">
        <v>20</v>
      </c>
      <c r="AU13" s="27">
        <v>20</v>
      </c>
      <c r="AV13" s="27">
        <v>20</v>
      </c>
      <c r="AW13" s="27">
        <v>20</v>
      </c>
      <c r="AX13" s="27">
        <v>20</v>
      </c>
      <c r="AY13" s="27">
        <v>20</v>
      </c>
      <c r="AZ13" s="33">
        <v>20</v>
      </c>
      <c r="BA13" s="33">
        <v>20</v>
      </c>
      <c r="BB13" s="33">
        <v>20</v>
      </c>
      <c r="BC13" s="33">
        <v>20</v>
      </c>
      <c r="BD13" s="34">
        <v>20</v>
      </c>
      <c r="BE13" s="33">
        <v>20</v>
      </c>
      <c r="BF13" s="33">
        <v>20</v>
      </c>
      <c r="BG13" s="33">
        <v>20</v>
      </c>
      <c r="BH13" s="33">
        <v>20</v>
      </c>
      <c r="BI13" s="33">
        <v>20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40">
        <v>0</v>
      </c>
      <c r="BR13" s="40">
        <v>0</v>
      </c>
      <c r="BS13" s="40">
        <v>20</v>
      </c>
      <c r="BT13" s="40">
        <v>36</v>
      </c>
      <c r="BU13" s="40">
        <v>37</v>
      </c>
      <c r="BV13" s="40">
        <v>37</v>
      </c>
      <c r="BW13" s="41">
        <v>37</v>
      </c>
      <c r="BX13" s="40">
        <v>37</v>
      </c>
      <c r="BY13" s="40">
        <v>37</v>
      </c>
      <c r="BZ13" s="40">
        <v>37</v>
      </c>
      <c r="CA13" s="40">
        <v>37</v>
      </c>
      <c r="CB13" s="40">
        <v>37</v>
      </c>
      <c r="CC13" s="40">
        <v>37</v>
      </c>
      <c r="CD13" s="40">
        <v>37</v>
      </c>
      <c r="CE13" s="40">
        <v>37</v>
      </c>
      <c r="CF13" s="40">
        <v>37</v>
      </c>
      <c r="CG13" s="40">
        <v>37</v>
      </c>
      <c r="CH13" s="47">
        <v>36</v>
      </c>
      <c r="CI13" s="47">
        <v>36</v>
      </c>
      <c r="CJ13" s="47">
        <v>36</v>
      </c>
      <c r="CK13" s="47">
        <v>36</v>
      </c>
      <c r="CL13" s="47">
        <v>37</v>
      </c>
      <c r="CM13" s="47">
        <v>37</v>
      </c>
      <c r="CN13" s="47">
        <v>37</v>
      </c>
      <c r="CO13" s="47">
        <v>36</v>
      </c>
      <c r="CP13" s="47">
        <v>37</v>
      </c>
      <c r="CQ13" s="47">
        <v>36</v>
      </c>
      <c r="CR13" s="47">
        <v>36</v>
      </c>
      <c r="CS13" s="47">
        <v>36</v>
      </c>
      <c r="CT13" s="52">
        <v>432</v>
      </c>
    </row>
    <row r="14" spans="1:98" ht="9" customHeight="1" x14ac:dyDescent="0.25">
      <c r="A14" s="17" t="s">
        <v>110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9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9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1">
        <v>0</v>
      </c>
      <c r="AF14" s="10">
        <v>0</v>
      </c>
      <c r="AG14" s="10">
        <v>0</v>
      </c>
      <c r="AH14" s="10">
        <v>0</v>
      </c>
      <c r="AI14" s="10">
        <v>0</v>
      </c>
      <c r="AJ14" s="27">
        <v>0</v>
      </c>
      <c r="AK14" s="27">
        <v>0</v>
      </c>
      <c r="AL14" s="27">
        <v>0</v>
      </c>
      <c r="AM14" s="28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27</v>
      </c>
      <c r="AT14" s="27">
        <v>27</v>
      </c>
      <c r="AU14" s="27">
        <v>30</v>
      </c>
      <c r="AV14" s="27">
        <v>26</v>
      </c>
      <c r="AW14" s="27">
        <v>25</v>
      </c>
      <c r="AX14" s="27">
        <v>29</v>
      </c>
      <c r="AY14" s="27">
        <v>30</v>
      </c>
      <c r="AZ14" s="33">
        <v>29</v>
      </c>
      <c r="BA14" s="33">
        <v>23</v>
      </c>
      <c r="BB14" s="33">
        <v>0</v>
      </c>
      <c r="BC14" s="33">
        <v>0</v>
      </c>
      <c r="BD14" s="34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1">
        <v>29</v>
      </c>
      <c r="BX14" s="40">
        <v>38</v>
      </c>
      <c r="BY14" s="40">
        <v>38</v>
      </c>
      <c r="BZ14" s="40">
        <v>38</v>
      </c>
      <c r="CA14" s="40">
        <v>24</v>
      </c>
      <c r="CB14" s="40">
        <v>28</v>
      </c>
      <c r="CC14" s="40">
        <v>28</v>
      </c>
      <c r="CD14" s="40">
        <v>25</v>
      </c>
      <c r="CE14" s="40">
        <v>26</v>
      </c>
      <c r="CF14" s="40">
        <v>0</v>
      </c>
      <c r="CG14" s="40">
        <v>0</v>
      </c>
      <c r="CH14" s="47">
        <v>0</v>
      </c>
      <c r="CI14" s="47">
        <v>0</v>
      </c>
      <c r="CJ14" s="47">
        <v>0</v>
      </c>
      <c r="CK14" s="47">
        <v>0</v>
      </c>
      <c r="CL14" s="47">
        <v>0</v>
      </c>
      <c r="CM14" s="47">
        <v>0</v>
      </c>
      <c r="CN14" s="47">
        <v>0</v>
      </c>
      <c r="CO14" s="47">
        <v>0</v>
      </c>
      <c r="CP14" s="47">
        <v>0</v>
      </c>
      <c r="CQ14" s="47">
        <v>0</v>
      </c>
      <c r="CR14" s="47">
        <v>0</v>
      </c>
      <c r="CS14" s="47">
        <v>0</v>
      </c>
      <c r="CT14" s="52">
        <v>130</v>
      </c>
    </row>
    <row r="15" spans="1:98" ht="9" customHeight="1" x14ac:dyDescent="0.25">
      <c r="A15" s="17" t="s">
        <v>111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9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9">
        <v>0</v>
      </c>
      <c r="S15" s="10">
        <v>0</v>
      </c>
      <c r="T15" s="10">
        <v>0</v>
      </c>
      <c r="U15" s="10">
        <v>0</v>
      </c>
      <c r="V15" s="10">
        <v>0</v>
      </c>
      <c r="W15" s="10">
        <v>9</v>
      </c>
      <c r="X15" s="10">
        <v>9</v>
      </c>
      <c r="Y15" s="10">
        <v>40</v>
      </c>
      <c r="Z15" s="10">
        <v>61</v>
      </c>
      <c r="AA15" s="10">
        <v>39</v>
      </c>
      <c r="AB15" s="10">
        <v>32</v>
      </c>
      <c r="AC15" s="10">
        <v>10</v>
      </c>
      <c r="AD15" s="10">
        <v>9</v>
      </c>
      <c r="AE15" s="11">
        <v>9</v>
      </c>
      <c r="AF15" s="10">
        <v>9</v>
      </c>
      <c r="AG15" s="10">
        <v>9</v>
      </c>
      <c r="AH15" s="10">
        <v>9</v>
      </c>
      <c r="AI15" s="10">
        <v>30</v>
      </c>
      <c r="AJ15" s="27">
        <v>39</v>
      </c>
      <c r="AK15" s="27">
        <v>39</v>
      </c>
      <c r="AL15" s="27">
        <v>39</v>
      </c>
      <c r="AM15" s="28">
        <v>38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33">
        <v>39</v>
      </c>
      <c r="BA15" s="33">
        <v>39</v>
      </c>
      <c r="BB15" s="33">
        <v>39</v>
      </c>
      <c r="BC15" s="33">
        <v>39</v>
      </c>
      <c r="BD15" s="34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9</v>
      </c>
      <c r="BN15" s="33">
        <v>9</v>
      </c>
      <c r="BO15" s="33">
        <v>9</v>
      </c>
      <c r="BP15" s="33">
        <v>9</v>
      </c>
      <c r="BQ15" s="40">
        <v>9</v>
      </c>
      <c r="BR15" s="40">
        <v>9</v>
      </c>
      <c r="BS15" s="40">
        <v>9</v>
      </c>
      <c r="BT15" s="40">
        <v>9</v>
      </c>
      <c r="BU15" s="40">
        <v>9</v>
      </c>
      <c r="BV15" s="40">
        <v>25</v>
      </c>
      <c r="BW15" s="41">
        <v>69</v>
      </c>
      <c r="BX15" s="40">
        <v>99</v>
      </c>
      <c r="BY15" s="40">
        <v>99</v>
      </c>
      <c r="BZ15" s="40">
        <v>99</v>
      </c>
      <c r="CA15" s="40">
        <v>99</v>
      </c>
      <c r="CB15" s="40">
        <v>99</v>
      </c>
      <c r="CC15" s="40">
        <v>99</v>
      </c>
      <c r="CD15" s="40">
        <v>99</v>
      </c>
      <c r="CE15" s="40">
        <v>99</v>
      </c>
      <c r="CF15" s="40">
        <v>99</v>
      </c>
      <c r="CG15" s="40">
        <v>99</v>
      </c>
      <c r="CH15" s="47">
        <v>29</v>
      </c>
      <c r="CI15" s="47">
        <v>0</v>
      </c>
      <c r="CJ15" s="47">
        <v>0</v>
      </c>
      <c r="CK15" s="47">
        <v>0</v>
      </c>
      <c r="CL15" s="47">
        <v>0</v>
      </c>
      <c r="CM15" s="47">
        <v>0</v>
      </c>
      <c r="CN15" s="47">
        <v>0</v>
      </c>
      <c r="CO15" s="47">
        <v>0</v>
      </c>
      <c r="CP15" s="47">
        <v>0</v>
      </c>
      <c r="CQ15" s="47">
        <v>0</v>
      </c>
      <c r="CR15" s="47">
        <v>0</v>
      </c>
      <c r="CS15" s="47">
        <v>0</v>
      </c>
      <c r="CT15" s="52">
        <v>641</v>
      </c>
    </row>
    <row r="16" spans="1:98" ht="9" customHeight="1" x14ac:dyDescent="0.25">
      <c r="A16" s="17" t="s">
        <v>112</v>
      </c>
      <c r="B16" s="18">
        <v>75</v>
      </c>
      <c r="C16" s="18">
        <v>75</v>
      </c>
      <c r="D16" s="18">
        <v>75</v>
      </c>
      <c r="E16" s="18">
        <v>75</v>
      </c>
      <c r="F16" s="18">
        <v>75</v>
      </c>
      <c r="G16" s="18">
        <v>75</v>
      </c>
      <c r="H16" s="19">
        <v>75</v>
      </c>
      <c r="I16" s="18">
        <v>75</v>
      </c>
      <c r="J16" s="18">
        <v>75</v>
      </c>
      <c r="K16" s="18">
        <v>75</v>
      </c>
      <c r="L16" s="18">
        <v>75</v>
      </c>
      <c r="M16" s="18">
        <v>75</v>
      </c>
      <c r="N16" s="18">
        <v>75</v>
      </c>
      <c r="O16" s="18">
        <v>75</v>
      </c>
      <c r="P16" s="18">
        <v>75</v>
      </c>
      <c r="Q16" s="18">
        <v>75</v>
      </c>
      <c r="R16" s="19">
        <v>75</v>
      </c>
      <c r="S16" s="10">
        <v>75</v>
      </c>
      <c r="T16" s="10">
        <v>75</v>
      </c>
      <c r="U16" s="10">
        <v>75</v>
      </c>
      <c r="V16" s="10">
        <v>75</v>
      </c>
      <c r="W16" s="10">
        <v>75</v>
      </c>
      <c r="X16" s="10">
        <v>75</v>
      </c>
      <c r="Y16" s="10">
        <v>75</v>
      </c>
      <c r="Z16" s="10">
        <v>75</v>
      </c>
      <c r="AA16" s="10">
        <v>75</v>
      </c>
      <c r="AB16" s="10">
        <v>75</v>
      </c>
      <c r="AC16" s="10">
        <v>75</v>
      </c>
      <c r="AD16" s="10">
        <v>75</v>
      </c>
      <c r="AE16" s="11">
        <v>75</v>
      </c>
      <c r="AF16" s="10">
        <v>75</v>
      </c>
      <c r="AG16" s="10">
        <v>75</v>
      </c>
      <c r="AH16" s="10">
        <v>75</v>
      </c>
      <c r="AI16" s="10">
        <v>75</v>
      </c>
      <c r="AJ16" s="27">
        <v>75</v>
      </c>
      <c r="AK16" s="27">
        <v>75</v>
      </c>
      <c r="AL16" s="27">
        <v>75</v>
      </c>
      <c r="AM16" s="28">
        <v>75</v>
      </c>
      <c r="AN16" s="27">
        <v>75</v>
      </c>
      <c r="AO16" s="27">
        <v>75</v>
      </c>
      <c r="AP16" s="27">
        <v>75</v>
      </c>
      <c r="AQ16" s="27">
        <v>75</v>
      </c>
      <c r="AR16" s="27">
        <v>75</v>
      </c>
      <c r="AS16" s="27">
        <v>75</v>
      </c>
      <c r="AT16" s="27">
        <v>75</v>
      </c>
      <c r="AU16" s="27">
        <v>75</v>
      </c>
      <c r="AV16" s="27">
        <v>75</v>
      </c>
      <c r="AW16" s="27">
        <v>75</v>
      </c>
      <c r="AX16" s="27">
        <v>75</v>
      </c>
      <c r="AY16" s="27">
        <v>75</v>
      </c>
      <c r="AZ16" s="33">
        <v>75</v>
      </c>
      <c r="BA16" s="33">
        <v>75</v>
      </c>
      <c r="BB16" s="33">
        <v>75</v>
      </c>
      <c r="BC16" s="33">
        <v>75</v>
      </c>
      <c r="BD16" s="34">
        <v>75</v>
      </c>
      <c r="BE16" s="33">
        <v>75</v>
      </c>
      <c r="BF16" s="33">
        <v>75</v>
      </c>
      <c r="BG16" s="33">
        <v>75</v>
      </c>
      <c r="BH16" s="33">
        <v>75</v>
      </c>
      <c r="BI16" s="33">
        <v>75</v>
      </c>
      <c r="BJ16" s="33">
        <v>75</v>
      </c>
      <c r="BK16" s="33">
        <v>75</v>
      </c>
      <c r="BL16" s="33">
        <v>75</v>
      </c>
      <c r="BM16" s="33">
        <v>75</v>
      </c>
      <c r="BN16" s="33">
        <v>75</v>
      </c>
      <c r="BO16" s="33">
        <v>38</v>
      </c>
      <c r="BP16" s="33">
        <v>76</v>
      </c>
      <c r="BQ16" s="40">
        <v>76</v>
      </c>
      <c r="BR16" s="40">
        <v>76</v>
      </c>
      <c r="BS16" s="40">
        <v>76</v>
      </c>
      <c r="BT16" s="40">
        <v>52</v>
      </c>
      <c r="BU16" s="40">
        <v>52</v>
      </c>
      <c r="BV16" s="40">
        <v>76</v>
      </c>
      <c r="BW16" s="41">
        <v>76</v>
      </c>
      <c r="BX16" s="40">
        <v>76</v>
      </c>
      <c r="BY16" s="40">
        <v>76</v>
      </c>
      <c r="BZ16" s="40">
        <v>76</v>
      </c>
      <c r="CA16" s="40">
        <v>76</v>
      </c>
      <c r="CB16" s="40">
        <v>76</v>
      </c>
      <c r="CC16" s="40">
        <v>76</v>
      </c>
      <c r="CD16" s="40">
        <v>76</v>
      </c>
      <c r="CE16" s="40">
        <v>76</v>
      </c>
      <c r="CF16" s="40">
        <v>76</v>
      </c>
      <c r="CG16" s="40">
        <v>76</v>
      </c>
      <c r="CH16" s="47">
        <v>76</v>
      </c>
      <c r="CI16" s="47">
        <v>76</v>
      </c>
      <c r="CJ16" s="47">
        <v>76</v>
      </c>
      <c r="CK16" s="47">
        <v>76</v>
      </c>
      <c r="CL16" s="47">
        <v>76</v>
      </c>
      <c r="CM16" s="47">
        <v>76</v>
      </c>
      <c r="CN16" s="47">
        <v>76</v>
      </c>
      <c r="CO16" s="47">
        <v>76</v>
      </c>
      <c r="CP16" s="47">
        <v>76</v>
      </c>
      <c r="CQ16" s="47">
        <v>76</v>
      </c>
      <c r="CR16" s="47">
        <v>76</v>
      </c>
      <c r="CS16" s="47">
        <v>76</v>
      </c>
      <c r="CT16" s="52">
        <v>1857.8</v>
      </c>
    </row>
    <row r="17" spans="1:98" ht="9" customHeight="1" x14ac:dyDescent="0.25">
      <c r="A17" s="20" t="s">
        <v>113</v>
      </c>
      <c r="B17" s="18">
        <v>271</v>
      </c>
      <c r="C17" s="19">
        <v>272</v>
      </c>
      <c r="D17" s="19">
        <v>272</v>
      </c>
      <c r="E17" s="19">
        <v>271</v>
      </c>
      <c r="F17" s="18">
        <v>271</v>
      </c>
      <c r="G17" s="19">
        <v>270</v>
      </c>
      <c r="H17" s="19">
        <v>263</v>
      </c>
      <c r="I17" s="18">
        <v>262</v>
      </c>
      <c r="J17" s="18">
        <v>262</v>
      </c>
      <c r="K17" s="18">
        <v>261</v>
      </c>
      <c r="L17" s="18">
        <v>261</v>
      </c>
      <c r="M17" s="18">
        <v>262</v>
      </c>
      <c r="N17" s="18">
        <v>261</v>
      </c>
      <c r="O17" s="18">
        <v>262</v>
      </c>
      <c r="P17" s="18">
        <v>261</v>
      </c>
      <c r="Q17" s="18">
        <v>262</v>
      </c>
      <c r="R17" s="19">
        <v>262</v>
      </c>
      <c r="S17" s="10">
        <v>268</v>
      </c>
      <c r="T17" s="10">
        <v>272</v>
      </c>
      <c r="U17" s="10">
        <v>270</v>
      </c>
      <c r="V17" s="10">
        <v>270</v>
      </c>
      <c r="W17" s="10">
        <v>270</v>
      </c>
      <c r="X17" s="10">
        <v>271</v>
      </c>
      <c r="Y17" s="10">
        <v>271</v>
      </c>
      <c r="Z17" s="10">
        <v>271</v>
      </c>
      <c r="AA17" s="10">
        <v>268</v>
      </c>
      <c r="AB17" s="10">
        <v>270</v>
      </c>
      <c r="AC17" s="10">
        <v>271</v>
      </c>
      <c r="AD17" s="11">
        <v>271</v>
      </c>
      <c r="AE17" s="11">
        <v>270</v>
      </c>
      <c r="AF17" s="10">
        <v>271</v>
      </c>
      <c r="AG17" s="11">
        <v>271</v>
      </c>
      <c r="AH17" s="11">
        <v>270</v>
      </c>
      <c r="AI17" s="11">
        <v>272</v>
      </c>
      <c r="AJ17" s="27">
        <v>272</v>
      </c>
      <c r="AK17" s="27">
        <v>271</v>
      </c>
      <c r="AL17" s="28">
        <v>269</v>
      </c>
      <c r="AM17" s="28">
        <v>270</v>
      </c>
      <c r="AN17" s="27">
        <v>268</v>
      </c>
      <c r="AO17" s="28">
        <v>267</v>
      </c>
      <c r="AP17" s="27">
        <v>271</v>
      </c>
      <c r="AQ17" s="28">
        <v>271</v>
      </c>
      <c r="AR17" s="27">
        <v>268</v>
      </c>
      <c r="AS17" s="27">
        <v>271</v>
      </c>
      <c r="AT17" s="27">
        <v>270</v>
      </c>
      <c r="AU17" s="27">
        <v>268</v>
      </c>
      <c r="AV17" s="28">
        <v>267</v>
      </c>
      <c r="AW17" s="27">
        <v>266</v>
      </c>
      <c r="AX17" s="28">
        <v>266</v>
      </c>
      <c r="AY17" s="28">
        <v>267</v>
      </c>
      <c r="AZ17" s="34">
        <v>268</v>
      </c>
      <c r="BA17" s="34">
        <v>270</v>
      </c>
      <c r="BB17" s="33">
        <v>271</v>
      </c>
      <c r="BC17" s="34">
        <v>272</v>
      </c>
      <c r="BD17" s="34">
        <v>272</v>
      </c>
      <c r="BE17" s="33">
        <v>270</v>
      </c>
      <c r="BF17" s="33">
        <v>268</v>
      </c>
      <c r="BG17" s="33">
        <v>270</v>
      </c>
      <c r="BH17" s="33">
        <v>270</v>
      </c>
      <c r="BI17" s="33">
        <v>270</v>
      </c>
      <c r="BJ17" s="33">
        <v>270</v>
      </c>
      <c r="BK17" s="33">
        <v>272</v>
      </c>
      <c r="BL17" s="33">
        <v>272</v>
      </c>
      <c r="BM17" s="33">
        <v>271</v>
      </c>
      <c r="BN17" s="33">
        <v>272</v>
      </c>
      <c r="BO17" s="33">
        <v>271</v>
      </c>
      <c r="BP17" s="33">
        <v>271</v>
      </c>
      <c r="BQ17" s="40">
        <v>270</v>
      </c>
      <c r="BR17" s="40">
        <v>270</v>
      </c>
      <c r="BS17" s="40">
        <v>269</v>
      </c>
      <c r="BT17" s="40">
        <v>270</v>
      </c>
      <c r="BU17" s="40">
        <v>270</v>
      </c>
      <c r="BV17" s="41">
        <v>269</v>
      </c>
      <c r="BW17" s="41">
        <v>270</v>
      </c>
      <c r="BX17" s="40">
        <v>270</v>
      </c>
      <c r="BY17" s="41">
        <v>271</v>
      </c>
      <c r="BZ17" s="41">
        <v>270</v>
      </c>
      <c r="CA17" s="41">
        <v>270</v>
      </c>
      <c r="CB17" s="41">
        <v>271</v>
      </c>
      <c r="CC17" s="41">
        <v>271</v>
      </c>
      <c r="CD17" s="41">
        <v>270</v>
      </c>
      <c r="CE17" s="41">
        <v>270</v>
      </c>
      <c r="CF17" s="41">
        <v>271</v>
      </c>
      <c r="CG17" s="41">
        <v>268</v>
      </c>
      <c r="CH17" s="47">
        <v>270</v>
      </c>
      <c r="CI17" s="47">
        <v>271</v>
      </c>
      <c r="CJ17" s="47">
        <v>270</v>
      </c>
      <c r="CK17" s="47">
        <v>271</v>
      </c>
      <c r="CL17" s="48">
        <v>271</v>
      </c>
      <c r="CM17" s="48">
        <v>270</v>
      </c>
      <c r="CN17" s="47">
        <v>271</v>
      </c>
      <c r="CO17" s="47">
        <v>270</v>
      </c>
      <c r="CP17" s="48">
        <v>271</v>
      </c>
      <c r="CQ17" s="47">
        <v>269</v>
      </c>
      <c r="CR17" s="48">
        <v>270</v>
      </c>
      <c r="CS17" s="47">
        <v>270</v>
      </c>
      <c r="CT17" s="52">
        <v>6465.5</v>
      </c>
    </row>
    <row r="18" spans="1:98" ht="9" customHeight="1" x14ac:dyDescent="0.25">
      <c r="A18" s="20" t="s">
        <v>114</v>
      </c>
      <c r="B18" s="18">
        <v>269</v>
      </c>
      <c r="C18" s="19">
        <v>271</v>
      </c>
      <c r="D18" s="19">
        <v>270</v>
      </c>
      <c r="E18" s="19">
        <v>270</v>
      </c>
      <c r="F18" s="18">
        <v>271</v>
      </c>
      <c r="G18" s="19">
        <v>270</v>
      </c>
      <c r="H18" s="19">
        <v>259</v>
      </c>
      <c r="I18" s="18">
        <v>263</v>
      </c>
      <c r="J18" s="18">
        <v>261</v>
      </c>
      <c r="K18" s="18">
        <v>261</v>
      </c>
      <c r="L18" s="18">
        <v>260</v>
      </c>
      <c r="M18" s="18">
        <v>260</v>
      </c>
      <c r="N18" s="18">
        <v>260</v>
      </c>
      <c r="O18" s="18">
        <v>260</v>
      </c>
      <c r="P18" s="18">
        <v>261</v>
      </c>
      <c r="Q18" s="18">
        <v>260</v>
      </c>
      <c r="R18" s="19">
        <v>260</v>
      </c>
      <c r="S18" s="10">
        <v>271</v>
      </c>
      <c r="T18" s="10">
        <v>270</v>
      </c>
      <c r="U18" s="10">
        <v>270</v>
      </c>
      <c r="V18" s="10">
        <v>270</v>
      </c>
      <c r="W18" s="10">
        <v>270</v>
      </c>
      <c r="X18" s="10">
        <v>270</v>
      </c>
      <c r="Y18" s="10">
        <v>270</v>
      </c>
      <c r="Z18" s="10">
        <v>270</v>
      </c>
      <c r="AA18" s="10">
        <v>270</v>
      </c>
      <c r="AB18" s="10">
        <v>270</v>
      </c>
      <c r="AC18" s="10">
        <v>271</v>
      </c>
      <c r="AD18" s="11">
        <v>270</v>
      </c>
      <c r="AE18" s="11">
        <v>270</v>
      </c>
      <c r="AF18" s="10">
        <v>270</v>
      </c>
      <c r="AG18" s="11">
        <v>269</v>
      </c>
      <c r="AH18" s="11">
        <v>270</v>
      </c>
      <c r="AI18" s="11">
        <v>270</v>
      </c>
      <c r="AJ18" s="27">
        <v>270</v>
      </c>
      <c r="AK18" s="27">
        <v>269</v>
      </c>
      <c r="AL18" s="28">
        <v>270</v>
      </c>
      <c r="AM18" s="28">
        <v>269</v>
      </c>
      <c r="AN18" s="27">
        <v>268</v>
      </c>
      <c r="AO18" s="28">
        <v>268</v>
      </c>
      <c r="AP18" s="27">
        <v>269</v>
      </c>
      <c r="AQ18" s="28">
        <v>270</v>
      </c>
      <c r="AR18" s="27">
        <v>268</v>
      </c>
      <c r="AS18" s="27">
        <v>268</v>
      </c>
      <c r="AT18" s="27">
        <v>269</v>
      </c>
      <c r="AU18" s="27">
        <v>268</v>
      </c>
      <c r="AV18" s="28">
        <v>269</v>
      </c>
      <c r="AW18" s="27">
        <v>269</v>
      </c>
      <c r="AX18" s="28">
        <v>268</v>
      </c>
      <c r="AY18" s="28">
        <v>268</v>
      </c>
      <c r="AZ18" s="34">
        <v>268</v>
      </c>
      <c r="BA18" s="34">
        <v>268</v>
      </c>
      <c r="BB18" s="33">
        <v>268</v>
      </c>
      <c r="BC18" s="34">
        <v>268</v>
      </c>
      <c r="BD18" s="34">
        <v>269</v>
      </c>
      <c r="BE18" s="33">
        <v>268</v>
      </c>
      <c r="BF18" s="33">
        <v>268</v>
      </c>
      <c r="BG18" s="33">
        <v>269</v>
      </c>
      <c r="BH18" s="33">
        <v>270</v>
      </c>
      <c r="BI18" s="33">
        <v>269</v>
      </c>
      <c r="BJ18" s="33">
        <v>269</v>
      </c>
      <c r="BK18" s="33">
        <v>270</v>
      </c>
      <c r="BL18" s="33">
        <v>270</v>
      </c>
      <c r="BM18" s="33">
        <v>269</v>
      </c>
      <c r="BN18" s="33">
        <v>269</v>
      </c>
      <c r="BO18" s="33">
        <v>270</v>
      </c>
      <c r="BP18" s="33">
        <v>270</v>
      </c>
      <c r="BQ18" s="40">
        <v>268</v>
      </c>
      <c r="BR18" s="40">
        <v>269</v>
      </c>
      <c r="BS18" s="40">
        <v>269</v>
      </c>
      <c r="BT18" s="40">
        <v>268</v>
      </c>
      <c r="BU18" s="40">
        <v>268</v>
      </c>
      <c r="BV18" s="41">
        <v>269</v>
      </c>
      <c r="BW18" s="41">
        <v>269</v>
      </c>
      <c r="BX18" s="40">
        <v>270</v>
      </c>
      <c r="BY18" s="41">
        <v>269</v>
      </c>
      <c r="BZ18" s="41">
        <v>270</v>
      </c>
      <c r="CA18" s="41">
        <v>269</v>
      </c>
      <c r="CB18" s="41">
        <v>269</v>
      </c>
      <c r="CC18" s="41">
        <v>268</v>
      </c>
      <c r="CD18" s="41">
        <v>269</v>
      </c>
      <c r="CE18" s="41">
        <v>270</v>
      </c>
      <c r="CF18" s="41">
        <v>270</v>
      </c>
      <c r="CG18" s="41">
        <v>270</v>
      </c>
      <c r="CH18" s="47">
        <v>270</v>
      </c>
      <c r="CI18" s="47">
        <v>268</v>
      </c>
      <c r="CJ18" s="47">
        <v>269</v>
      </c>
      <c r="CK18" s="47">
        <v>268</v>
      </c>
      <c r="CL18" s="48">
        <v>270</v>
      </c>
      <c r="CM18" s="48">
        <v>269</v>
      </c>
      <c r="CN18" s="47">
        <v>273</v>
      </c>
      <c r="CO18" s="47">
        <v>269</v>
      </c>
      <c r="CP18" s="48">
        <v>269</v>
      </c>
      <c r="CQ18" s="47">
        <v>270</v>
      </c>
      <c r="CR18" s="48">
        <v>270</v>
      </c>
      <c r="CS18" s="47">
        <v>270</v>
      </c>
      <c r="CT18" s="52">
        <v>6451</v>
      </c>
    </row>
    <row r="19" spans="1:98" ht="9" customHeight="1" x14ac:dyDescent="0.25">
      <c r="A19" s="20" t="s">
        <v>115</v>
      </c>
      <c r="B19" s="18">
        <v>271</v>
      </c>
      <c r="C19" s="19">
        <v>271</v>
      </c>
      <c r="D19" s="19">
        <v>271</v>
      </c>
      <c r="E19" s="19">
        <v>271</v>
      </c>
      <c r="F19" s="18">
        <v>268</v>
      </c>
      <c r="G19" s="19">
        <v>269</v>
      </c>
      <c r="H19" s="19">
        <v>261</v>
      </c>
      <c r="I19" s="18">
        <v>264</v>
      </c>
      <c r="J19" s="18">
        <v>261</v>
      </c>
      <c r="K19" s="18">
        <v>261</v>
      </c>
      <c r="L19" s="18">
        <v>262</v>
      </c>
      <c r="M19" s="18">
        <v>261</v>
      </c>
      <c r="N19" s="18">
        <v>262</v>
      </c>
      <c r="O19" s="18">
        <v>262</v>
      </c>
      <c r="P19" s="18">
        <v>261</v>
      </c>
      <c r="Q19" s="18">
        <v>262</v>
      </c>
      <c r="R19" s="19">
        <v>261</v>
      </c>
      <c r="S19" s="10">
        <v>270</v>
      </c>
      <c r="T19" s="10">
        <v>269</v>
      </c>
      <c r="U19" s="10">
        <v>270</v>
      </c>
      <c r="V19" s="10">
        <v>268</v>
      </c>
      <c r="W19" s="10">
        <v>270</v>
      </c>
      <c r="X19" s="10">
        <v>269</v>
      </c>
      <c r="Y19" s="10">
        <v>270</v>
      </c>
      <c r="Z19" s="10">
        <v>271</v>
      </c>
      <c r="AA19" s="10">
        <v>269</v>
      </c>
      <c r="AB19" s="10">
        <v>270</v>
      </c>
      <c r="AC19" s="10">
        <v>271</v>
      </c>
      <c r="AD19" s="11">
        <v>270</v>
      </c>
      <c r="AE19" s="11">
        <v>270</v>
      </c>
      <c r="AF19" s="10">
        <v>268</v>
      </c>
      <c r="AG19" s="11">
        <v>268</v>
      </c>
      <c r="AH19" s="11">
        <v>268</v>
      </c>
      <c r="AI19" s="11">
        <v>272</v>
      </c>
      <c r="AJ19" s="27">
        <v>270</v>
      </c>
      <c r="AK19" s="27">
        <v>270</v>
      </c>
      <c r="AL19" s="28">
        <v>266</v>
      </c>
      <c r="AM19" s="28">
        <v>263</v>
      </c>
      <c r="AN19" s="27">
        <v>264</v>
      </c>
      <c r="AO19" s="28">
        <v>268</v>
      </c>
      <c r="AP19" s="27">
        <v>270</v>
      </c>
      <c r="AQ19" s="28">
        <v>270</v>
      </c>
      <c r="AR19" s="27">
        <v>270</v>
      </c>
      <c r="AS19" s="27">
        <v>270</v>
      </c>
      <c r="AT19" s="27">
        <v>269</v>
      </c>
      <c r="AU19" s="27">
        <v>270</v>
      </c>
      <c r="AV19" s="28">
        <v>271</v>
      </c>
      <c r="AW19" s="27">
        <v>271</v>
      </c>
      <c r="AX19" s="28">
        <v>271</v>
      </c>
      <c r="AY19" s="28">
        <v>270</v>
      </c>
      <c r="AZ19" s="34">
        <v>271</v>
      </c>
      <c r="BA19" s="34">
        <v>270</v>
      </c>
      <c r="BB19" s="33">
        <v>269</v>
      </c>
      <c r="BC19" s="34">
        <v>271</v>
      </c>
      <c r="BD19" s="34">
        <v>270</v>
      </c>
      <c r="BE19" s="33">
        <v>270</v>
      </c>
      <c r="BF19" s="33">
        <v>271</v>
      </c>
      <c r="BG19" s="33">
        <v>270</v>
      </c>
      <c r="BH19" s="33">
        <v>270</v>
      </c>
      <c r="BI19" s="33">
        <v>271</v>
      </c>
      <c r="BJ19" s="33">
        <v>270</v>
      </c>
      <c r="BK19" s="33">
        <v>271</v>
      </c>
      <c r="BL19" s="33">
        <v>270</v>
      </c>
      <c r="BM19" s="33">
        <v>270</v>
      </c>
      <c r="BN19" s="33">
        <v>270</v>
      </c>
      <c r="BO19" s="33">
        <v>271</v>
      </c>
      <c r="BP19" s="33">
        <v>271</v>
      </c>
      <c r="BQ19" s="40">
        <v>270</v>
      </c>
      <c r="BR19" s="40">
        <v>269</v>
      </c>
      <c r="BS19" s="40">
        <v>269</v>
      </c>
      <c r="BT19" s="40">
        <v>271</v>
      </c>
      <c r="BU19" s="40">
        <v>270</v>
      </c>
      <c r="BV19" s="41">
        <v>271</v>
      </c>
      <c r="BW19" s="41">
        <v>271</v>
      </c>
      <c r="BX19" s="40">
        <v>271</v>
      </c>
      <c r="BY19" s="41">
        <v>271</v>
      </c>
      <c r="BZ19" s="41">
        <v>271</v>
      </c>
      <c r="CA19" s="41">
        <v>271</v>
      </c>
      <c r="CB19" s="41">
        <v>270</v>
      </c>
      <c r="CC19" s="41">
        <v>271</v>
      </c>
      <c r="CD19" s="41">
        <v>270</v>
      </c>
      <c r="CE19" s="41">
        <v>271</v>
      </c>
      <c r="CF19" s="41">
        <v>270</v>
      </c>
      <c r="CG19" s="41">
        <v>271</v>
      </c>
      <c r="CH19" s="47">
        <v>270</v>
      </c>
      <c r="CI19" s="47">
        <v>271</v>
      </c>
      <c r="CJ19" s="47">
        <v>271</v>
      </c>
      <c r="CK19" s="47">
        <v>270</v>
      </c>
      <c r="CL19" s="48">
        <v>270</v>
      </c>
      <c r="CM19" s="48">
        <v>270</v>
      </c>
      <c r="CN19" s="47">
        <v>270</v>
      </c>
      <c r="CO19" s="47">
        <v>271</v>
      </c>
      <c r="CP19" s="48">
        <v>270</v>
      </c>
      <c r="CQ19" s="47">
        <v>271</v>
      </c>
      <c r="CR19" s="48">
        <v>271</v>
      </c>
      <c r="CS19" s="47">
        <v>271</v>
      </c>
      <c r="CT19" s="52">
        <v>6472</v>
      </c>
    </row>
    <row r="20" spans="1:98" ht="9" customHeight="1" x14ac:dyDescent="0.25">
      <c r="A20" s="20" t="s">
        <v>116</v>
      </c>
      <c r="B20" s="18">
        <v>69</v>
      </c>
      <c r="C20" s="18">
        <v>69</v>
      </c>
      <c r="D20" s="18">
        <v>69</v>
      </c>
      <c r="E20" s="18">
        <v>69</v>
      </c>
      <c r="F20" s="18">
        <v>69</v>
      </c>
      <c r="G20" s="18">
        <v>69</v>
      </c>
      <c r="H20" s="19">
        <v>69</v>
      </c>
      <c r="I20" s="18">
        <v>69</v>
      </c>
      <c r="J20" s="18">
        <v>69</v>
      </c>
      <c r="K20" s="18">
        <v>69</v>
      </c>
      <c r="L20" s="18">
        <v>69</v>
      </c>
      <c r="M20" s="18">
        <v>69</v>
      </c>
      <c r="N20" s="18">
        <v>69</v>
      </c>
      <c r="O20" s="18">
        <v>69</v>
      </c>
      <c r="P20" s="18">
        <v>69</v>
      </c>
      <c r="Q20" s="18">
        <v>69</v>
      </c>
      <c r="R20" s="19">
        <v>69</v>
      </c>
      <c r="S20" s="10">
        <v>69</v>
      </c>
      <c r="T20" s="10">
        <v>69</v>
      </c>
      <c r="U20" s="10">
        <v>69</v>
      </c>
      <c r="V20" s="10">
        <v>69</v>
      </c>
      <c r="W20" s="10">
        <v>69</v>
      </c>
      <c r="X20" s="10">
        <v>69</v>
      </c>
      <c r="Y20" s="10">
        <v>69</v>
      </c>
      <c r="Z20" s="10">
        <v>69</v>
      </c>
      <c r="AA20" s="10">
        <v>54</v>
      </c>
      <c r="AB20" s="10">
        <v>54</v>
      </c>
      <c r="AC20" s="10">
        <v>54</v>
      </c>
      <c r="AD20" s="10">
        <v>54</v>
      </c>
      <c r="AE20" s="11">
        <v>54</v>
      </c>
      <c r="AF20" s="10">
        <v>54</v>
      </c>
      <c r="AG20" s="10">
        <v>54</v>
      </c>
      <c r="AH20" s="10">
        <v>54</v>
      </c>
      <c r="AI20" s="10">
        <v>54</v>
      </c>
      <c r="AJ20" s="27">
        <v>54</v>
      </c>
      <c r="AK20" s="27">
        <v>54</v>
      </c>
      <c r="AL20" s="27">
        <v>54</v>
      </c>
      <c r="AM20" s="28">
        <v>53</v>
      </c>
      <c r="AN20" s="27">
        <v>53</v>
      </c>
      <c r="AO20" s="27">
        <v>53</v>
      </c>
      <c r="AP20" s="27">
        <v>54</v>
      </c>
      <c r="AQ20" s="27">
        <v>53</v>
      </c>
      <c r="AR20" s="27">
        <v>53</v>
      </c>
      <c r="AS20" s="27">
        <v>53</v>
      </c>
      <c r="AT20" s="27">
        <v>53</v>
      </c>
      <c r="AU20" s="27">
        <v>53</v>
      </c>
      <c r="AV20" s="27">
        <v>53</v>
      </c>
      <c r="AW20" s="27">
        <v>53</v>
      </c>
      <c r="AX20" s="27">
        <v>54</v>
      </c>
      <c r="AY20" s="27">
        <v>54</v>
      </c>
      <c r="AZ20" s="33">
        <v>43</v>
      </c>
      <c r="BA20" s="33">
        <v>13</v>
      </c>
      <c r="BB20" s="33">
        <v>36</v>
      </c>
      <c r="BC20" s="33">
        <v>36</v>
      </c>
      <c r="BD20" s="34">
        <v>36</v>
      </c>
      <c r="BE20" s="33">
        <v>39</v>
      </c>
      <c r="BF20" s="33">
        <v>41</v>
      </c>
      <c r="BG20" s="33">
        <v>44</v>
      </c>
      <c r="BH20" s="33">
        <v>49</v>
      </c>
      <c r="BI20" s="33">
        <v>48</v>
      </c>
      <c r="BJ20" s="33">
        <v>54</v>
      </c>
      <c r="BK20" s="33">
        <v>53</v>
      </c>
      <c r="BL20" s="33">
        <v>53</v>
      </c>
      <c r="BM20" s="33">
        <v>54</v>
      </c>
      <c r="BN20" s="33">
        <v>54</v>
      </c>
      <c r="BO20" s="33">
        <v>53</v>
      </c>
      <c r="BP20" s="33">
        <v>54</v>
      </c>
      <c r="BQ20" s="40">
        <v>54</v>
      </c>
      <c r="BR20" s="40">
        <v>54</v>
      </c>
      <c r="BS20" s="40">
        <v>54</v>
      </c>
      <c r="BT20" s="40">
        <v>53</v>
      </c>
      <c r="BU20" s="40">
        <v>53</v>
      </c>
      <c r="BV20" s="40">
        <v>53</v>
      </c>
      <c r="BW20" s="41">
        <v>54</v>
      </c>
      <c r="BX20" s="40">
        <v>54</v>
      </c>
      <c r="BY20" s="40">
        <v>53</v>
      </c>
      <c r="BZ20" s="40">
        <v>53</v>
      </c>
      <c r="CA20" s="40">
        <v>53</v>
      </c>
      <c r="CB20" s="40">
        <v>53</v>
      </c>
      <c r="CC20" s="40">
        <v>54</v>
      </c>
      <c r="CD20" s="40">
        <v>54</v>
      </c>
      <c r="CE20" s="40">
        <v>53</v>
      </c>
      <c r="CF20" s="40">
        <v>54</v>
      </c>
      <c r="CG20" s="40">
        <v>53</v>
      </c>
      <c r="CH20" s="47">
        <v>54</v>
      </c>
      <c r="CI20" s="47">
        <v>53</v>
      </c>
      <c r="CJ20" s="47">
        <v>54</v>
      </c>
      <c r="CK20" s="47">
        <v>53</v>
      </c>
      <c r="CL20" s="47">
        <v>53</v>
      </c>
      <c r="CM20" s="47">
        <v>53</v>
      </c>
      <c r="CN20" s="47">
        <v>54</v>
      </c>
      <c r="CO20" s="47">
        <v>54</v>
      </c>
      <c r="CP20" s="47">
        <v>54</v>
      </c>
      <c r="CQ20" s="47">
        <v>53</v>
      </c>
      <c r="CR20" s="47">
        <v>53</v>
      </c>
      <c r="CS20" s="47">
        <v>54</v>
      </c>
      <c r="CT20" s="52">
        <v>1334</v>
      </c>
    </row>
    <row r="21" spans="1:98" ht="9" customHeight="1" x14ac:dyDescent="0.25">
      <c r="A21" s="20" t="s">
        <v>117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9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9">
        <v>0</v>
      </c>
      <c r="S21" s="10">
        <v>0</v>
      </c>
      <c r="T21" s="10">
        <v>0</v>
      </c>
      <c r="U21" s="10">
        <v>0</v>
      </c>
      <c r="V21" s="10">
        <v>0</v>
      </c>
      <c r="W21" s="10">
        <v>28</v>
      </c>
      <c r="X21" s="10">
        <v>28</v>
      </c>
      <c r="Y21" s="10">
        <v>28</v>
      </c>
      <c r="Z21" s="10">
        <v>28</v>
      </c>
      <c r="AA21" s="10">
        <v>49</v>
      </c>
      <c r="AB21" s="10">
        <v>49</v>
      </c>
      <c r="AC21" s="10">
        <v>49</v>
      </c>
      <c r="AD21" s="10">
        <v>49</v>
      </c>
      <c r="AE21" s="11">
        <v>49</v>
      </c>
      <c r="AF21" s="10">
        <v>49</v>
      </c>
      <c r="AG21" s="10">
        <v>63</v>
      </c>
      <c r="AH21" s="10">
        <v>63</v>
      </c>
      <c r="AI21" s="10">
        <v>63</v>
      </c>
      <c r="AJ21" s="27">
        <v>63</v>
      </c>
      <c r="AK21" s="27">
        <v>63</v>
      </c>
      <c r="AL21" s="27">
        <v>63</v>
      </c>
      <c r="AM21" s="28">
        <v>63</v>
      </c>
      <c r="AN21" s="27">
        <v>63</v>
      </c>
      <c r="AO21" s="27">
        <v>63</v>
      </c>
      <c r="AP21" s="27">
        <v>63</v>
      </c>
      <c r="AQ21" s="27">
        <v>63</v>
      </c>
      <c r="AR21" s="27">
        <v>63</v>
      </c>
      <c r="AS21" s="27">
        <v>63</v>
      </c>
      <c r="AT21" s="27">
        <v>63</v>
      </c>
      <c r="AU21" s="27">
        <v>63</v>
      </c>
      <c r="AV21" s="27">
        <v>63</v>
      </c>
      <c r="AW21" s="27">
        <v>63</v>
      </c>
      <c r="AX21" s="27">
        <v>63</v>
      </c>
      <c r="AY21" s="27">
        <v>63</v>
      </c>
      <c r="AZ21" s="33">
        <v>47</v>
      </c>
      <c r="BA21" s="33">
        <v>47</v>
      </c>
      <c r="BB21" s="33">
        <v>47</v>
      </c>
      <c r="BC21" s="33">
        <v>47</v>
      </c>
      <c r="BD21" s="34">
        <v>52</v>
      </c>
      <c r="BE21" s="33">
        <v>56</v>
      </c>
      <c r="BF21" s="33">
        <v>56</v>
      </c>
      <c r="BG21" s="33">
        <v>55</v>
      </c>
      <c r="BH21" s="33">
        <v>56</v>
      </c>
      <c r="BI21" s="33">
        <v>55</v>
      </c>
      <c r="BJ21" s="33">
        <v>55</v>
      </c>
      <c r="BK21" s="33">
        <v>55</v>
      </c>
      <c r="BL21" s="33">
        <v>54</v>
      </c>
      <c r="BM21" s="33">
        <v>53</v>
      </c>
      <c r="BN21" s="33">
        <v>54</v>
      </c>
      <c r="BO21" s="33">
        <v>55</v>
      </c>
      <c r="BP21" s="33">
        <v>53</v>
      </c>
      <c r="BQ21" s="40">
        <v>53</v>
      </c>
      <c r="BR21" s="40">
        <v>52</v>
      </c>
      <c r="BS21" s="40">
        <v>55</v>
      </c>
      <c r="BT21" s="40">
        <v>55</v>
      </c>
      <c r="BU21" s="40">
        <v>54</v>
      </c>
      <c r="BV21" s="40">
        <v>54</v>
      </c>
      <c r="BW21" s="41">
        <v>54</v>
      </c>
      <c r="BX21" s="40">
        <v>55</v>
      </c>
      <c r="BY21" s="40">
        <v>56</v>
      </c>
      <c r="BZ21" s="40">
        <v>59</v>
      </c>
      <c r="CA21" s="40">
        <v>59</v>
      </c>
      <c r="CB21" s="40">
        <v>60</v>
      </c>
      <c r="CC21" s="40">
        <v>60</v>
      </c>
      <c r="CD21" s="40">
        <v>59</v>
      </c>
      <c r="CE21" s="40">
        <v>60</v>
      </c>
      <c r="CF21" s="40">
        <v>61</v>
      </c>
      <c r="CG21" s="40">
        <v>60</v>
      </c>
      <c r="CH21" s="47">
        <v>60</v>
      </c>
      <c r="CI21" s="47">
        <v>60</v>
      </c>
      <c r="CJ21" s="47">
        <v>60</v>
      </c>
      <c r="CK21" s="47">
        <v>61</v>
      </c>
      <c r="CL21" s="47">
        <v>61</v>
      </c>
      <c r="CM21" s="47">
        <v>60</v>
      </c>
      <c r="CN21" s="47">
        <v>61</v>
      </c>
      <c r="CO21" s="47">
        <v>60</v>
      </c>
      <c r="CP21" s="47">
        <v>60</v>
      </c>
      <c r="CQ21" s="47">
        <v>59</v>
      </c>
      <c r="CR21" s="47">
        <v>59</v>
      </c>
      <c r="CS21" s="47">
        <v>59</v>
      </c>
      <c r="CT21" s="52">
        <v>1028</v>
      </c>
    </row>
    <row r="22" spans="1:98" ht="9" customHeight="1" x14ac:dyDescent="0.25">
      <c r="A22" s="20" t="s">
        <v>118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9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1">
        <v>0</v>
      </c>
      <c r="AF22" s="10">
        <v>0</v>
      </c>
      <c r="AG22" s="10">
        <v>0</v>
      </c>
      <c r="AH22" s="10">
        <v>0</v>
      </c>
      <c r="AI22" s="10">
        <v>0</v>
      </c>
      <c r="AJ22" s="27">
        <v>6</v>
      </c>
      <c r="AK22" s="27">
        <v>13</v>
      </c>
      <c r="AL22" s="27">
        <v>13</v>
      </c>
      <c r="AM22" s="28">
        <v>16</v>
      </c>
      <c r="AN22" s="27">
        <v>20</v>
      </c>
      <c r="AO22" s="27">
        <v>20</v>
      </c>
      <c r="AP22" s="27">
        <v>20</v>
      </c>
      <c r="AQ22" s="27">
        <v>20</v>
      </c>
      <c r="AR22" s="27">
        <v>20</v>
      </c>
      <c r="AS22" s="27">
        <v>20</v>
      </c>
      <c r="AT22" s="27">
        <v>20</v>
      </c>
      <c r="AU22" s="27">
        <v>20</v>
      </c>
      <c r="AV22" s="27">
        <v>20</v>
      </c>
      <c r="AW22" s="27">
        <v>20</v>
      </c>
      <c r="AX22" s="27">
        <v>20</v>
      </c>
      <c r="AY22" s="27">
        <v>20</v>
      </c>
      <c r="AZ22" s="33">
        <v>20</v>
      </c>
      <c r="BA22" s="33">
        <v>20</v>
      </c>
      <c r="BB22" s="33">
        <v>20</v>
      </c>
      <c r="BC22" s="33">
        <v>20</v>
      </c>
      <c r="BD22" s="34">
        <v>20</v>
      </c>
      <c r="BE22" s="33">
        <v>20</v>
      </c>
      <c r="BF22" s="33">
        <v>20</v>
      </c>
      <c r="BG22" s="33">
        <v>20</v>
      </c>
      <c r="BH22" s="33">
        <v>20</v>
      </c>
      <c r="BI22" s="33">
        <v>20</v>
      </c>
      <c r="BJ22" s="33">
        <v>20</v>
      </c>
      <c r="BK22" s="33">
        <v>20</v>
      </c>
      <c r="BL22" s="33">
        <v>20</v>
      </c>
      <c r="BM22" s="33">
        <v>20</v>
      </c>
      <c r="BN22" s="33">
        <v>16</v>
      </c>
      <c r="BO22" s="33">
        <v>15</v>
      </c>
      <c r="BP22" s="33">
        <v>20</v>
      </c>
      <c r="BQ22" s="40">
        <v>20</v>
      </c>
      <c r="BR22" s="40">
        <v>20</v>
      </c>
      <c r="BS22" s="40">
        <v>20</v>
      </c>
      <c r="BT22" s="40">
        <v>20</v>
      </c>
      <c r="BU22" s="40">
        <v>20</v>
      </c>
      <c r="BV22" s="40">
        <v>20</v>
      </c>
      <c r="BW22" s="41">
        <v>21</v>
      </c>
      <c r="BX22" s="40">
        <v>20</v>
      </c>
      <c r="BY22" s="40">
        <v>20</v>
      </c>
      <c r="BZ22" s="40">
        <v>20</v>
      </c>
      <c r="CA22" s="40">
        <v>20</v>
      </c>
      <c r="CB22" s="40">
        <v>21</v>
      </c>
      <c r="CC22" s="40">
        <v>20</v>
      </c>
      <c r="CD22" s="40">
        <v>20</v>
      </c>
      <c r="CE22" s="40">
        <v>20</v>
      </c>
      <c r="CF22" s="40">
        <v>20</v>
      </c>
      <c r="CG22" s="40">
        <v>20</v>
      </c>
      <c r="CH22" s="47">
        <v>20</v>
      </c>
      <c r="CI22" s="47">
        <v>20</v>
      </c>
      <c r="CJ22" s="47">
        <v>20</v>
      </c>
      <c r="CK22" s="47">
        <v>20</v>
      </c>
      <c r="CL22" s="47">
        <v>20</v>
      </c>
      <c r="CM22" s="47">
        <v>20</v>
      </c>
      <c r="CN22" s="47">
        <v>20</v>
      </c>
      <c r="CO22" s="47">
        <v>20</v>
      </c>
      <c r="CP22" s="47">
        <v>20</v>
      </c>
      <c r="CQ22" s="47">
        <v>21</v>
      </c>
      <c r="CR22" s="47">
        <v>20</v>
      </c>
      <c r="CS22" s="47">
        <v>20</v>
      </c>
      <c r="CT22" s="52">
        <v>302.60000000000002</v>
      </c>
    </row>
    <row r="23" spans="1:98" ht="9" customHeight="1" x14ac:dyDescent="0.25">
      <c r="A23" s="17" t="s">
        <v>119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9">
        <v>0</v>
      </c>
      <c r="S23" s="10">
        <v>0</v>
      </c>
      <c r="T23" s="10">
        <v>0</v>
      </c>
      <c r="U23" s="10">
        <v>0</v>
      </c>
      <c r="V23" s="10">
        <v>0</v>
      </c>
      <c r="W23" s="10">
        <v>-1</v>
      </c>
      <c r="X23" s="10">
        <v>8</v>
      </c>
      <c r="Y23" s="10">
        <v>18</v>
      </c>
      <c r="Z23" s="10">
        <v>21</v>
      </c>
      <c r="AA23" s="10">
        <v>27</v>
      </c>
      <c r="AB23" s="10">
        <v>34</v>
      </c>
      <c r="AC23" s="10">
        <v>45</v>
      </c>
      <c r="AD23" s="10">
        <v>45</v>
      </c>
      <c r="AE23" s="11">
        <v>45</v>
      </c>
      <c r="AF23" s="10">
        <v>45</v>
      </c>
      <c r="AG23" s="10">
        <v>45</v>
      </c>
      <c r="AH23" s="10">
        <v>45</v>
      </c>
      <c r="AI23" s="10">
        <v>45</v>
      </c>
      <c r="AJ23" s="27">
        <v>45</v>
      </c>
      <c r="AK23" s="27">
        <v>45</v>
      </c>
      <c r="AL23" s="27">
        <v>45</v>
      </c>
      <c r="AM23" s="28">
        <v>45</v>
      </c>
      <c r="AN23" s="27">
        <v>45</v>
      </c>
      <c r="AO23" s="27">
        <v>45</v>
      </c>
      <c r="AP23" s="27">
        <v>45</v>
      </c>
      <c r="AQ23" s="27">
        <v>45</v>
      </c>
      <c r="AR23" s="27">
        <v>45</v>
      </c>
      <c r="AS23" s="27">
        <v>45</v>
      </c>
      <c r="AT23" s="27">
        <v>45</v>
      </c>
      <c r="AU23" s="27">
        <v>45</v>
      </c>
      <c r="AV23" s="27">
        <v>45</v>
      </c>
      <c r="AW23" s="27">
        <v>45</v>
      </c>
      <c r="AX23" s="27">
        <v>45</v>
      </c>
      <c r="AY23" s="27">
        <v>37</v>
      </c>
      <c r="AZ23" s="33">
        <v>40</v>
      </c>
      <c r="BA23" s="33">
        <v>44</v>
      </c>
      <c r="BB23" s="33">
        <v>45</v>
      </c>
      <c r="BC23" s="33">
        <v>45</v>
      </c>
      <c r="BD23" s="34">
        <v>40</v>
      </c>
      <c r="BE23" s="33">
        <v>41</v>
      </c>
      <c r="BF23" s="33">
        <v>45</v>
      </c>
      <c r="BG23" s="33">
        <v>45</v>
      </c>
      <c r="BH23" s="33">
        <v>45</v>
      </c>
      <c r="BI23" s="33">
        <v>45</v>
      </c>
      <c r="BJ23" s="33">
        <v>41</v>
      </c>
      <c r="BK23" s="33">
        <v>45</v>
      </c>
      <c r="BL23" s="33">
        <v>45</v>
      </c>
      <c r="BM23" s="33">
        <v>45</v>
      </c>
      <c r="BN23" s="33">
        <v>45</v>
      </c>
      <c r="BO23" s="33">
        <v>45</v>
      </c>
      <c r="BP23" s="33">
        <v>45</v>
      </c>
      <c r="BQ23" s="40">
        <v>45</v>
      </c>
      <c r="BR23" s="40">
        <v>45</v>
      </c>
      <c r="BS23" s="40">
        <v>45</v>
      </c>
      <c r="BT23" s="40">
        <v>49</v>
      </c>
      <c r="BU23" s="40">
        <v>45</v>
      </c>
      <c r="BV23" s="40">
        <v>45</v>
      </c>
      <c r="BW23" s="41">
        <v>45</v>
      </c>
      <c r="BX23" s="40">
        <v>45</v>
      </c>
      <c r="BY23" s="40">
        <v>45</v>
      </c>
      <c r="BZ23" s="40">
        <v>45</v>
      </c>
      <c r="CA23" s="40">
        <v>45</v>
      </c>
      <c r="CB23" s="40">
        <v>45</v>
      </c>
      <c r="CC23" s="40">
        <v>45</v>
      </c>
      <c r="CD23" s="40">
        <v>45</v>
      </c>
      <c r="CE23" s="40">
        <v>51</v>
      </c>
      <c r="CF23" s="40">
        <v>54</v>
      </c>
      <c r="CG23" s="40">
        <v>58</v>
      </c>
      <c r="CH23" s="47">
        <v>61</v>
      </c>
      <c r="CI23" s="47">
        <v>50</v>
      </c>
      <c r="CJ23" s="47">
        <v>52</v>
      </c>
      <c r="CK23" s="47">
        <v>55</v>
      </c>
      <c r="CL23" s="47">
        <v>60</v>
      </c>
      <c r="CM23" s="47">
        <v>61</v>
      </c>
      <c r="CN23" s="47">
        <v>46</v>
      </c>
      <c r="CO23" s="47">
        <v>54</v>
      </c>
      <c r="CP23" s="47">
        <v>60</v>
      </c>
      <c r="CQ23" s="47">
        <v>52</v>
      </c>
      <c r="CR23" s="47">
        <v>55</v>
      </c>
      <c r="CS23" s="47">
        <v>58</v>
      </c>
      <c r="CT23" s="52">
        <v>833.5</v>
      </c>
    </row>
    <row r="24" spans="1:98" ht="9" customHeight="1" x14ac:dyDescent="0.25">
      <c r="A24" s="17" t="s">
        <v>120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9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9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1">
        <v>0</v>
      </c>
      <c r="AF24" s="10">
        <v>0</v>
      </c>
      <c r="AG24" s="10">
        <v>0</v>
      </c>
      <c r="AH24" s="10">
        <v>0</v>
      </c>
      <c r="AI24" s="10">
        <v>0</v>
      </c>
      <c r="AJ24" s="27">
        <v>0</v>
      </c>
      <c r="AK24" s="27">
        <v>0</v>
      </c>
      <c r="AL24" s="27">
        <v>0</v>
      </c>
      <c r="AM24" s="28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33">
        <v>0</v>
      </c>
      <c r="BA24" s="33">
        <v>0</v>
      </c>
      <c r="BB24" s="33">
        <v>0</v>
      </c>
      <c r="BC24" s="33">
        <v>0</v>
      </c>
      <c r="BD24" s="34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1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7">
        <v>0</v>
      </c>
      <c r="CI24" s="47">
        <v>0</v>
      </c>
      <c r="CJ24" s="47">
        <v>0</v>
      </c>
      <c r="CK24" s="47">
        <v>0</v>
      </c>
      <c r="CL24" s="47">
        <v>0</v>
      </c>
      <c r="CM24" s="47">
        <v>0</v>
      </c>
      <c r="CN24" s="47">
        <v>0</v>
      </c>
      <c r="CO24" s="47">
        <v>0</v>
      </c>
      <c r="CP24" s="47">
        <v>0</v>
      </c>
      <c r="CQ24" s="47">
        <v>0</v>
      </c>
      <c r="CR24" s="47">
        <v>0</v>
      </c>
      <c r="CS24" s="47">
        <v>0</v>
      </c>
      <c r="CT24" s="52">
        <v>0</v>
      </c>
    </row>
    <row r="25" spans="1:98" ht="9" customHeight="1" x14ac:dyDescent="0.25">
      <c r="A25" s="20" t="s">
        <v>121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9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9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1">
        <v>0</v>
      </c>
      <c r="AF25" s="10">
        <v>0</v>
      </c>
      <c r="AG25" s="10">
        <v>0</v>
      </c>
      <c r="AH25" s="10">
        <v>0</v>
      </c>
      <c r="AI25" s="10">
        <v>0</v>
      </c>
      <c r="AJ25" s="27">
        <v>0</v>
      </c>
      <c r="AK25" s="27">
        <v>0</v>
      </c>
      <c r="AL25" s="27">
        <v>0</v>
      </c>
      <c r="AM25" s="28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33">
        <v>0</v>
      </c>
      <c r="BA25" s="33">
        <v>4</v>
      </c>
      <c r="BB25" s="33">
        <v>24</v>
      </c>
      <c r="BC25" s="33">
        <v>25</v>
      </c>
      <c r="BD25" s="34">
        <v>25</v>
      </c>
      <c r="BE25" s="33">
        <v>25</v>
      </c>
      <c r="BF25" s="33">
        <v>19</v>
      </c>
      <c r="BG25" s="33">
        <v>24</v>
      </c>
      <c r="BH25" s="33">
        <v>25</v>
      </c>
      <c r="BI25" s="33">
        <v>25</v>
      </c>
      <c r="BJ25" s="33">
        <v>24</v>
      </c>
      <c r="BK25" s="33">
        <v>24</v>
      </c>
      <c r="BL25" s="33">
        <v>31</v>
      </c>
      <c r="BM25" s="33">
        <v>44</v>
      </c>
      <c r="BN25" s="33">
        <v>43</v>
      </c>
      <c r="BO25" s="33">
        <v>42</v>
      </c>
      <c r="BP25" s="33">
        <v>44</v>
      </c>
      <c r="BQ25" s="40">
        <v>44</v>
      </c>
      <c r="BR25" s="40">
        <v>43</v>
      </c>
      <c r="BS25" s="40">
        <v>44</v>
      </c>
      <c r="BT25" s="40">
        <v>44</v>
      </c>
      <c r="BU25" s="40">
        <v>44</v>
      </c>
      <c r="BV25" s="40">
        <v>43</v>
      </c>
      <c r="BW25" s="41">
        <v>44</v>
      </c>
      <c r="BX25" s="40">
        <v>43</v>
      </c>
      <c r="BY25" s="40">
        <v>44</v>
      </c>
      <c r="BZ25" s="40">
        <v>44</v>
      </c>
      <c r="CA25" s="40">
        <v>45</v>
      </c>
      <c r="CB25" s="40">
        <v>44</v>
      </c>
      <c r="CC25" s="40">
        <v>44</v>
      </c>
      <c r="CD25" s="40">
        <v>44</v>
      </c>
      <c r="CE25" s="40">
        <v>44</v>
      </c>
      <c r="CF25" s="40">
        <v>44</v>
      </c>
      <c r="CG25" s="40">
        <v>44</v>
      </c>
      <c r="CH25" s="47">
        <v>44</v>
      </c>
      <c r="CI25" s="47">
        <v>45</v>
      </c>
      <c r="CJ25" s="47">
        <v>44</v>
      </c>
      <c r="CK25" s="47">
        <v>28</v>
      </c>
      <c r="CL25" s="47">
        <v>25</v>
      </c>
      <c r="CM25" s="47">
        <v>0</v>
      </c>
      <c r="CN25" s="47">
        <v>0</v>
      </c>
      <c r="CO25" s="47">
        <v>0</v>
      </c>
      <c r="CP25" s="47">
        <v>0</v>
      </c>
      <c r="CQ25" s="47">
        <v>0</v>
      </c>
      <c r="CR25" s="47">
        <v>0</v>
      </c>
      <c r="CS25" s="47">
        <v>0</v>
      </c>
      <c r="CT25" s="52">
        <v>350</v>
      </c>
    </row>
    <row r="26" spans="1:98" ht="9" customHeight="1" x14ac:dyDescent="0.25">
      <c r="A26" s="20" t="s">
        <v>122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9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1">
        <v>0</v>
      </c>
      <c r="AF26" s="10">
        <v>0</v>
      </c>
      <c r="AG26" s="10">
        <v>0</v>
      </c>
      <c r="AH26" s="10">
        <v>0</v>
      </c>
      <c r="AI26" s="10">
        <v>0</v>
      </c>
      <c r="AJ26" s="27">
        <v>0</v>
      </c>
      <c r="AK26" s="27">
        <v>0</v>
      </c>
      <c r="AL26" s="27">
        <v>0</v>
      </c>
      <c r="AM26" s="28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33">
        <v>0</v>
      </c>
      <c r="BA26" s="33">
        <v>0</v>
      </c>
      <c r="BB26" s="33">
        <v>0</v>
      </c>
      <c r="BC26" s="33">
        <v>0</v>
      </c>
      <c r="BD26" s="34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1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7">
        <v>0</v>
      </c>
      <c r="CI26" s="47">
        <v>0</v>
      </c>
      <c r="CJ26" s="47">
        <v>0</v>
      </c>
      <c r="CK26" s="47">
        <v>0</v>
      </c>
      <c r="CL26" s="47">
        <v>0</v>
      </c>
      <c r="CM26" s="47">
        <v>0</v>
      </c>
      <c r="CN26" s="47">
        <v>0</v>
      </c>
      <c r="CO26" s="47">
        <v>0</v>
      </c>
      <c r="CP26" s="47">
        <v>0</v>
      </c>
      <c r="CQ26" s="47">
        <v>0</v>
      </c>
      <c r="CR26" s="47">
        <v>0</v>
      </c>
      <c r="CS26" s="47">
        <v>0</v>
      </c>
      <c r="CT26" s="52">
        <v>0</v>
      </c>
    </row>
    <row r="27" spans="1:98" ht="9" customHeight="1" x14ac:dyDescent="0.25">
      <c r="A27" s="20" t="s">
        <v>123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9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1">
        <v>0</v>
      </c>
      <c r="AF27" s="10">
        <v>0</v>
      </c>
      <c r="AG27" s="10">
        <v>0</v>
      </c>
      <c r="AH27" s="10">
        <v>0</v>
      </c>
      <c r="AI27" s="10">
        <v>0</v>
      </c>
      <c r="AJ27" s="27">
        <v>0</v>
      </c>
      <c r="AK27" s="27">
        <v>0</v>
      </c>
      <c r="AL27" s="27">
        <v>0</v>
      </c>
      <c r="AM27" s="28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33">
        <v>0</v>
      </c>
      <c r="BA27" s="33">
        <v>0</v>
      </c>
      <c r="BB27" s="33">
        <v>0</v>
      </c>
      <c r="BC27" s="33">
        <v>0</v>
      </c>
      <c r="BD27" s="34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1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7">
        <v>0</v>
      </c>
      <c r="CI27" s="47">
        <v>0</v>
      </c>
      <c r="CJ27" s="47">
        <v>0</v>
      </c>
      <c r="CK27" s="47">
        <v>0</v>
      </c>
      <c r="CL27" s="47">
        <v>0</v>
      </c>
      <c r="CM27" s="47">
        <v>0</v>
      </c>
      <c r="CN27" s="47">
        <v>0</v>
      </c>
      <c r="CO27" s="47">
        <v>0</v>
      </c>
      <c r="CP27" s="47">
        <v>0</v>
      </c>
      <c r="CQ27" s="47">
        <v>0</v>
      </c>
      <c r="CR27" s="47">
        <v>0</v>
      </c>
      <c r="CS27" s="47">
        <v>0</v>
      </c>
      <c r="CT27" s="52">
        <v>0</v>
      </c>
    </row>
    <row r="28" spans="1:98" ht="9" customHeight="1" x14ac:dyDescent="0.25">
      <c r="A28" s="17" t="s">
        <v>124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9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9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9</v>
      </c>
      <c r="AB28" s="10">
        <v>28</v>
      </c>
      <c r="AC28" s="10">
        <v>35</v>
      </c>
      <c r="AD28" s="10">
        <v>47</v>
      </c>
      <c r="AE28" s="11">
        <v>74</v>
      </c>
      <c r="AF28" s="10">
        <v>105</v>
      </c>
      <c r="AG28" s="11">
        <v>129</v>
      </c>
      <c r="AH28" s="11">
        <v>142</v>
      </c>
      <c r="AI28" s="11">
        <v>146</v>
      </c>
      <c r="AJ28" s="27">
        <v>156</v>
      </c>
      <c r="AK28" s="27">
        <v>163</v>
      </c>
      <c r="AL28" s="28">
        <v>203</v>
      </c>
      <c r="AM28" s="28">
        <v>244</v>
      </c>
      <c r="AN28" s="27">
        <v>249</v>
      </c>
      <c r="AO28" s="28">
        <v>275</v>
      </c>
      <c r="AP28" s="27">
        <v>275</v>
      </c>
      <c r="AQ28" s="28">
        <v>273</v>
      </c>
      <c r="AR28" s="27">
        <v>279</v>
      </c>
      <c r="AS28" s="27">
        <v>278</v>
      </c>
      <c r="AT28" s="27">
        <v>278</v>
      </c>
      <c r="AU28" s="27">
        <v>279</v>
      </c>
      <c r="AV28" s="28">
        <v>278</v>
      </c>
      <c r="AW28" s="27">
        <v>279</v>
      </c>
      <c r="AX28" s="28">
        <v>278</v>
      </c>
      <c r="AY28" s="28">
        <v>278</v>
      </c>
      <c r="AZ28" s="34">
        <v>280</v>
      </c>
      <c r="BA28" s="34">
        <v>280</v>
      </c>
      <c r="BB28" s="33">
        <v>279</v>
      </c>
      <c r="BC28" s="34">
        <v>279</v>
      </c>
      <c r="BD28" s="34">
        <v>279</v>
      </c>
      <c r="BE28" s="33">
        <v>278</v>
      </c>
      <c r="BF28" s="33">
        <v>278</v>
      </c>
      <c r="BG28" s="33">
        <v>277</v>
      </c>
      <c r="BH28" s="33">
        <v>276</v>
      </c>
      <c r="BI28" s="33">
        <v>277</v>
      </c>
      <c r="BJ28" s="33">
        <v>277</v>
      </c>
      <c r="BK28" s="33">
        <v>279</v>
      </c>
      <c r="BL28" s="33">
        <v>281</v>
      </c>
      <c r="BM28" s="33">
        <v>281</v>
      </c>
      <c r="BN28" s="33">
        <v>281</v>
      </c>
      <c r="BO28" s="33">
        <v>279</v>
      </c>
      <c r="BP28" s="33">
        <v>280</v>
      </c>
      <c r="BQ28" s="40">
        <v>278</v>
      </c>
      <c r="BR28" s="40">
        <v>279</v>
      </c>
      <c r="BS28" s="40">
        <v>279</v>
      </c>
      <c r="BT28" s="40">
        <v>279</v>
      </c>
      <c r="BU28" s="40">
        <v>280</v>
      </c>
      <c r="BV28" s="41">
        <v>284</v>
      </c>
      <c r="BW28" s="41">
        <v>283</v>
      </c>
      <c r="BX28" s="40">
        <v>283</v>
      </c>
      <c r="BY28" s="41">
        <v>282</v>
      </c>
      <c r="BZ28" s="41">
        <v>284</v>
      </c>
      <c r="CA28" s="41">
        <v>284</v>
      </c>
      <c r="CB28" s="41">
        <v>284</v>
      </c>
      <c r="CC28" s="41">
        <v>283</v>
      </c>
      <c r="CD28" s="41">
        <v>283</v>
      </c>
      <c r="CE28" s="41">
        <v>284</v>
      </c>
      <c r="CF28" s="41">
        <v>283</v>
      </c>
      <c r="CG28" s="41">
        <v>285</v>
      </c>
      <c r="CH28" s="47">
        <v>284</v>
      </c>
      <c r="CI28" s="47">
        <v>284</v>
      </c>
      <c r="CJ28" s="47">
        <v>282</v>
      </c>
      <c r="CK28" s="47">
        <v>268</v>
      </c>
      <c r="CL28" s="48">
        <v>234</v>
      </c>
      <c r="CM28" s="48">
        <v>209</v>
      </c>
      <c r="CN28" s="47">
        <v>151</v>
      </c>
      <c r="CO28" s="47">
        <v>137</v>
      </c>
      <c r="CP28" s="48">
        <v>121</v>
      </c>
      <c r="CQ28" s="47">
        <v>40</v>
      </c>
      <c r="CR28" s="47">
        <v>40</v>
      </c>
      <c r="CS28" s="47">
        <v>0</v>
      </c>
      <c r="CT28" s="52">
        <v>3999.2</v>
      </c>
    </row>
    <row r="29" spans="1:98" ht="9" customHeight="1" x14ac:dyDescent="0.25">
      <c r="A29" s="20" t="s">
        <v>125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9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9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1">
        <v>0</v>
      </c>
      <c r="AF29" s="10">
        <v>0</v>
      </c>
      <c r="AG29" s="10">
        <v>0</v>
      </c>
      <c r="AH29" s="10">
        <v>0</v>
      </c>
      <c r="AI29" s="10">
        <v>0</v>
      </c>
      <c r="AJ29" s="27">
        <v>0</v>
      </c>
      <c r="AK29" s="27">
        <v>0</v>
      </c>
      <c r="AL29" s="27">
        <v>0</v>
      </c>
      <c r="AM29" s="28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33">
        <v>0</v>
      </c>
      <c r="BA29" s="33">
        <v>0</v>
      </c>
      <c r="BB29" s="33">
        <v>0</v>
      </c>
      <c r="BC29" s="33">
        <v>0</v>
      </c>
      <c r="BD29" s="34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1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7">
        <v>0</v>
      </c>
      <c r="CI29" s="47">
        <v>0</v>
      </c>
      <c r="CJ29" s="47">
        <v>0</v>
      </c>
      <c r="CK29" s="47">
        <v>0</v>
      </c>
      <c r="CL29" s="47">
        <v>0</v>
      </c>
      <c r="CM29" s="47">
        <v>0</v>
      </c>
      <c r="CN29" s="47">
        <v>0</v>
      </c>
      <c r="CO29" s="47">
        <v>0</v>
      </c>
      <c r="CP29" s="47">
        <v>0</v>
      </c>
      <c r="CQ29" s="47">
        <v>0</v>
      </c>
      <c r="CR29" s="47">
        <v>0</v>
      </c>
      <c r="CS29" s="47">
        <v>0</v>
      </c>
      <c r="CT29" s="52">
        <v>0</v>
      </c>
    </row>
    <row r="30" spans="1:98" ht="9" customHeight="1" x14ac:dyDescent="0.25">
      <c r="A30" s="17" t="s">
        <v>126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9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1">
        <v>0</v>
      </c>
      <c r="AF30" s="10">
        <v>0</v>
      </c>
      <c r="AG30" s="10">
        <v>0</v>
      </c>
      <c r="AH30" s="10">
        <v>0</v>
      </c>
      <c r="AI30" s="10">
        <v>0</v>
      </c>
      <c r="AJ30" s="27">
        <v>0</v>
      </c>
      <c r="AK30" s="27">
        <v>0</v>
      </c>
      <c r="AL30" s="27">
        <v>0</v>
      </c>
      <c r="AM30" s="28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33">
        <v>0</v>
      </c>
      <c r="BA30" s="33">
        <v>0</v>
      </c>
      <c r="BB30" s="33">
        <v>0</v>
      </c>
      <c r="BC30" s="33">
        <v>0</v>
      </c>
      <c r="BD30" s="34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1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7">
        <v>0</v>
      </c>
      <c r="CI30" s="47">
        <v>0</v>
      </c>
      <c r="CJ30" s="47">
        <v>0</v>
      </c>
      <c r="CK30" s="47">
        <v>0</v>
      </c>
      <c r="CL30" s="47">
        <v>0</v>
      </c>
      <c r="CM30" s="47">
        <v>0</v>
      </c>
      <c r="CN30" s="47">
        <v>0</v>
      </c>
      <c r="CO30" s="47">
        <v>0</v>
      </c>
      <c r="CP30" s="47">
        <v>0</v>
      </c>
      <c r="CQ30" s="47">
        <v>0</v>
      </c>
      <c r="CR30" s="47">
        <v>0</v>
      </c>
      <c r="CS30" s="47">
        <v>0</v>
      </c>
      <c r="CT30" s="52">
        <v>0</v>
      </c>
    </row>
    <row r="31" spans="1:98" ht="9" customHeight="1" x14ac:dyDescent="0.25">
      <c r="A31" s="17" t="s">
        <v>127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9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1">
        <v>0</v>
      </c>
      <c r="AF31" s="10">
        <v>0</v>
      </c>
      <c r="AG31" s="10">
        <v>0</v>
      </c>
      <c r="AH31" s="10">
        <v>0</v>
      </c>
      <c r="AI31" s="10">
        <v>0</v>
      </c>
      <c r="AJ31" s="27">
        <v>0</v>
      </c>
      <c r="AK31" s="27">
        <v>0</v>
      </c>
      <c r="AL31" s="27">
        <v>0</v>
      </c>
      <c r="AM31" s="28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33">
        <v>0</v>
      </c>
      <c r="BA31" s="33">
        <v>0</v>
      </c>
      <c r="BB31" s="33">
        <v>0</v>
      </c>
      <c r="BC31" s="33">
        <v>0</v>
      </c>
      <c r="BD31" s="34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1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7">
        <v>0</v>
      </c>
      <c r="CI31" s="47">
        <v>0</v>
      </c>
      <c r="CJ31" s="47">
        <v>0</v>
      </c>
      <c r="CK31" s="47">
        <v>0</v>
      </c>
      <c r="CL31" s="47">
        <v>0</v>
      </c>
      <c r="CM31" s="47">
        <v>0</v>
      </c>
      <c r="CN31" s="47">
        <v>0</v>
      </c>
      <c r="CO31" s="47">
        <v>0</v>
      </c>
      <c r="CP31" s="47">
        <v>0</v>
      </c>
      <c r="CQ31" s="47">
        <v>0</v>
      </c>
      <c r="CR31" s="47">
        <v>0</v>
      </c>
      <c r="CS31" s="47">
        <v>0</v>
      </c>
      <c r="CT31" s="52">
        <v>0</v>
      </c>
    </row>
    <row r="32" spans="1:98" ht="9" customHeight="1" x14ac:dyDescent="0.25">
      <c r="A32" s="20" t="s">
        <v>128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9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1">
        <v>0</v>
      </c>
      <c r="AF32" s="10">
        <v>0</v>
      </c>
      <c r="AG32" s="10">
        <v>0</v>
      </c>
      <c r="AH32" s="10">
        <v>0</v>
      </c>
      <c r="AI32" s="10">
        <v>0</v>
      </c>
      <c r="AJ32" s="27">
        <v>0</v>
      </c>
      <c r="AK32" s="27">
        <v>0</v>
      </c>
      <c r="AL32" s="27">
        <v>0</v>
      </c>
      <c r="AM32" s="28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33">
        <v>0</v>
      </c>
      <c r="BA32" s="33">
        <v>0</v>
      </c>
      <c r="BB32" s="33">
        <v>0</v>
      </c>
      <c r="BC32" s="33">
        <v>0</v>
      </c>
      <c r="BD32" s="34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1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7">
        <v>0</v>
      </c>
      <c r="CI32" s="47">
        <v>0</v>
      </c>
      <c r="CJ32" s="47">
        <v>0</v>
      </c>
      <c r="CK32" s="47">
        <v>0</v>
      </c>
      <c r="CL32" s="47">
        <v>0</v>
      </c>
      <c r="CM32" s="47">
        <v>0</v>
      </c>
      <c r="CN32" s="47">
        <v>0</v>
      </c>
      <c r="CO32" s="47">
        <v>0</v>
      </c>
      <c r="CP32" s="47">
        <v>0</v>
      </c>
      <c r="CQ32" s="47">
        <v>0</v>
      </c>
      <c r="CR32" s="47">
        <v>0</v>
      </c>
      <c r="CS32" s="47">
        <v>0</v>
      </c>
      <c r="CT32" s="52">
        <v>0</v>
      </c>
    </row>
    <row r="33" spans="1:98" ht="9" customHeight="1" x14ac:dyDescent="0.25">
      <c r="A33" s="20" t="s">
        <v>129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9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9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1">
        <v>0</v>
      </c>
      <c r="AF33" s="10">
        <v>0</v>
      </c>
      <c r="AG33" s="10">
        <v>0</v>
      </c>
      <c r="AH33" s="10">
        <v>0</v>
      </c>
      <c r="AI33" s="10">
        <v>0</v>
      </c>
      <c r="AJ33" s="27">
        <v>0</v>
      </c>
      <c r="AK33" s="27">
        <v>0</v>
      </c>
      <c r="AL33" s="27">
        <v>0</v>
      </c>
      <c r="AM33" s="28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33">
        <v>0</v>
      </c>
      <c r="BA33" s="33">
        <v>0</v>
      </c>
      <c r="BB33" s="33">
        <v>0</v>
      </c>
      <c r="BC33" s="33">
        <v>0</v>
      </c>
      <c r="BD33" s="34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1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7">
        <v>0</v>
      </c>
      <c r="CI33" s="47">
        <v>0</v>
      </c>
      <c r="CJ33" s="47">
        <v>0</v>
      </c>
      <c r="CK33" s="47">
        <v>0</v>
      </c>
      <c r="CL33" s="47">
        <v>0</v>
      </c>
      <c r="CM33" s="47">
        <v>0</v>
      </c>
      <c r="CN33" s="47">
        <v>0</v>
      </c>
      <c r="CO33" s="47">
        <v>0</v>
      </c>
      <c r="CP33" s="47">
        <v>0</v>
      </c>
      <c r="CQ33" s="47">
        <v>0</v>
      </c>
      <c r="CR33" s="47">
        <v>0</v>
      </c>
      <c r="CS33" s="47">
        <v>0</v>
      </c>
      <c r="CT33" s="52">
        <v>0</v>
      </c>
    </row>
    <row r="34" spans="1:98" ht="9" customHeight="1" x14ac:dyDescent="0.25">
      <c r="A34" s="21" t="s">
        <v>130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1">
        <v>0</v>
      </c>
      <c r="AF34" s="10">
        <v>0</v>
      </c>
      <c r="AG34" s="10">
        <v>0</v>
      </c>
      <c r="AH34" s="10">
        <v>0</v>
      </c>
      <c r="AI34" s="10">
        <v>0</v>
      </c>
      <c r="AJ34" s="27">
        <v>0</v>
      </c>
      <c r="AK34" s="27">
        <v>0</v>
      </c>
      <c r="AL34" s="27">
        <v>0</v>
      </c>
      <c r="AM34" s="28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33">
        <v>0</v>
      </c>
      <c r="BA34" s="33">
        <v>0</v>
      </c>
      <c r="BB34" s="33">
        <v>0</v>
      </c>
      <c r="BC34" s="33">
        <v>0</v>
      </c>
      <c r="BD34" s="34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1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7">
        <v>0</v>
      </c>
      <c r="CI34" s="47">
        <v>0</v>
      </c>
      <c r="CJ34" s="47">
        <v>0</v>
      </c>
      <c r="CK34" s="47">
        <v>0</v>
      </c>
      <c r="CL34" s="47">
        <v>0</v>
      </c>
      <c r="CM34" s="47">
        <v>0</v>
      </c>
      <c r="CN34" s="47">
        <v>0</v>
      </c>
      <c r="CO34" s="47">
        <v>0</v>
      </c>
      <c r="CP34" s="47">
        <v>0</v>
      </c>
      <c r="CQ34" s="47">
        <v>0</v>
      </c>
      <c r="CR34" s="47">
        <v>0</v>
      </c>
      <c r="CS34" s="47">
        <v>0</v>
      </c>
      <c r="CT34" s="52">
        <v>0</v>
      </c>
    </row>
    <row r="35" spans="1:98" ht="9" customHeight="1" x14ac:dyDescent="0.25">
      <c r="A35" s="21" t="s">
        <v>131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9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1">
        <v>0</v>
      </c>
      <c r="AF35" s="10">
        <v>0</v>
      </c>
      <c r="AG35" s="10">
        <v>0</v>
      </c>
      <c r="AH35" s="10">
        <v>0</v>
      </c>
      <c r="AI35" s="10">
        <v>0</v>
      </c>
      <c r="AJ35" s="27">
        <v>0</v>
      </c>
      <c r="AK35" s="27">
        <v>0</v>
      </c>
      <c r="AL35" s="27">
        <v>0</v>
      </c>
      <c r="AM35" s="28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33">
        <v>0</v>
      </c>
      <c r="BA35" s="33">
        <v>0</v>
      </c>
      <c r="BB35" s="33">
        <v>0</v>
      </c>
      <c r="BC35" s="33">
        <v>0</v>
      </c>
      <c r="BD35" s="34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1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7">
        <v>0</v>
      </c>
      <c r="CI35" s="47">
        <v>0</v>
      </c>
      <c r="CJ35" s="47">
        <v>0</v>
      </c>
      <c r="CK35" s="47">
        <v>0</v>
      </c>
      <c r="CL35" s="47">
        <v>0</v>
      </c>
      <c r="CM35" s="47">
        <v>0</v>
      </c>
      <c r="CN35" s="47">
        <v>0</v>
      </c>
      <c r="CO35" s="47">
        <v>0</v>
      </c>
      <c r="CP35" s="47">
        <v>0</v>
      </c>
      <c r="CQ35" s="47">
        <v>0</v>
      </c>
      <c r="CR35" s="47">
        <v>0</v>
      </c>
      <c r="CS35" s="47">
        <v>0</v>
      </c>
      <c r="CT35" s="52">
        <v>0</v>
      </c>
    </row>
    <row r="36" spans="1:98" ht="9" customHeight="1" x14ac:dyDescent="0.25">
      <c r="A36" s="17" t="s">
        <v>132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9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1</v>
      </c>
      <c r="Z36" s="10">
        <v>1</v>
      </c>
      <c r="AA36" s="10">
        <v>2</v>
      </c>
      <c r="AB36" s="10">
        <v>3</v>
      </c>
      <c r="AC36" s="10">
        <v>5</v>
      </c>
      <c r="AD36" s="10">
        <v>6</v>
      </c>
      <c r="AE36" s="11">
        <v>8</v>
      </c>
      <c r="AF36" s="10">
        <v>9</v>
      </c>
      <c r="AG36" s="10">
        <v>12</v>
      </c>
      <c r="AH36" s="10">
        <v>9</v>
      </c>
      <c r="AI36" s="10">
        <v>11</v>
      </c>
      <c r="AJ36" s="27">
        <v>18</v>
      </c>
      <c r="AK36" s="27">
        <v>13</v>
      </c>
      <c r="AL36" s="27">
        <v>19</v>
      </c>
      <c r="AM36" s="28">
        <v>22</v>
      </c>
      <c r="AN36" s="27">
        <v>23</v>
      </c>
      <c r="AO36" s="27">
        <v>24</v>
      </c>
      <c r="AP36" s="27">
        <v>20</v>
      </c>
      <c r="AQ36" s="27">
        <v>26</v>
      </c>
      <c r="AR36" s="27">
        <v>22</v>
      </c>
      <c r="AS36" s="27">
        <v>14</v>
      </c>
      <c r="AT36" s="27">
        <v>25</v>
      </c>
      <c r="AU36" s="27">
        <v>15</v>
      </c>
      <c r="AV36" s="27">
        <v>24</v>
      </c>
      <c r="AW36" s="27">
        <v>28</v>
      </c>
      <c r="AX36" s="27">
        <v>28</v>
      </c>
      <c r="AY36" s="27">
        <v>25</v>
      </c>
      <c r="AZ36" s="33">
        <v>20</v>
      </c>
      <c r="BA36" s="33">
        <v>24</v>
      </c>
      <c r="BB36" s="33">
        <v>26</v>
      </c>
      <c r="BC36" s="33">
        <v>25</v>
      </c>
      <c r="BD36" s="34">
        <v>21</v>
      </c>
      <c r="BE36" s="33">
        <v>24</v>
      </c>
      <c r="BF36" s="33">
        <v>24</v>
      </c>
      <c r="BG36" s="33">
        <v>23</v>
      </c>
      <c r="BH36" s="33">
        <v>22</v>
      </c>
      <c r="BI36" s="33">
        <v>19</v>
      </c>
      <c r="BJ36" s="33">
        <v>18</v>
      </c>
      <c r="BK36" s="33">
        <v>17</v>
      </c>
      <c r="BL36" s="33">
        <v>15</v>
      </c>
      <c r="BM36" s="33">
        <v>13</v>
      </c>
      <c r="BN36" s="33">
        <v>11</v>
      </c>
      <c r="BO36" s="33">
        <v>9</v>
      </c>
      <c r="BP36" s="33">
        <v>7</v>
      </c>
      <c r="BQ36" s="40">
        <v>6</v>
      </c>
      <c r="BR36" s="40">
        <v>4</v>
      </c>
      <c r="BS36" s="40">
        <v>2</v>
      </c>
      <c r="BT36" s="40">
        <v>1</v>
      </c>
      <c r="BU36" s="40">
        <v>0</v>
      </c>
      <c r="BV36" s="40">
        <v>1</v>
      </c>
      <c r="BW36" s="41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7">
        <v>0</v>
      </c>
      <c r="CI36" s="47">
        <v>0</v>
      </c>
      <c r="CJ36" s="47">
        <v>0</v>
      </c>
      <c r="CK36" s="47">
        <v>0</v>
      </c>
      <c r="CL36" s="47">
        <v>0</v>
      </c>
      <c r="CM36" s="47">
        <v>0</v>
      </c>
      <c r="CN36" s="47">
        <v>0</v>
      </c>
      <c r="CO36" s="47">
        <v>0</v>
      </c>
      <c r="CP36" s="47">
        <v>0</v>
      </c>
      <c r="CQ36" s="47">
        <v>0</v>
      </c>
      <c r="CR36" s="47">
        <v>0</v>
      </c>
      <c r="CS36" s="47">
        <v>0</v>
      </c>
      <c r="CT36" s="52">
        <v>301.60000000000002</v>
      </c>
    </row>
    <row r="37" spans="1:98" ht="9" customHeight="1" x14ac:dyDescent="0.25">
      <c r="A37" s="20" t="s">
        <v>133</v>
      </c>
      <c r="B37" s="18">
        <v>38</v>
      </c>
      <c r="C37" s="18">
        <v>32</v>
      </c>
      <c r="D37" s="18">
        <v>24</v>
      </c>
      <c r="E37" s="18">
        <v>26</v>
      </c>
      <c r="F37" s="18">
        <v>53</v>
      </c>
      <c r="G37" s="18">
        <v>50</v>
      </c>
      <c r="H37" s="19">
        <v>44</v>
      </c>
      <c r="I37" s="18">
        <v>32</v>
      </c>
      <c r="J37" s="18">
        <v>33</v>
      </c>
      <c r="K37" s="18">
        <v>37</v>
      </c>
      <c r="L37" s="18">
        <v>41</v>
      </c>
      <c r="M37" s="18">
        <v>42</v>
      </c>
      <c r="N37" s="18">
        <v>47</v>
      </c>
      <c r="O37" s="18">
        <v>40</v>
      </c>
      <c r="P37" s="18">
        <v>40</v>
      </c>
      <c r="Q37" s="18">
        <v>43</v>
      </c>
      <c r="R37" s="19">
        <v>36</v>
      </c>
      <c r="S37" s="10">
        <v>38</v>
      </c>
      <c r="T37" s="10">
        <v>38</v>
      </c>
      <c r="U37" s="10">
        <v>39</v>
      </c>
      <c r="V37" s="10">
        <v>37</v>
      </c>
      <c r="W37" s="10">
        <v>38</v>
      </c>
      <c r="X37" s="10">
        <v>41</v>
      </c>
      <c r="Y37" s="10">
        <v>42</v>
      </c>
      <c r="Z37" s="10">
        <v>39</v>
      </c>
      <c r="AA37" s="10">
        <v>42</v>
      </c>
      <c r="AB37" s="10">
        <v>35</v>
      </c>
      <c r="AC37" s="10">
        <v>31</v>
      </c>
      <c r="AD37" s="10">
        <v>38</v>
      </c>
      <c r="AE37" s="11">
        <v>35</v>
      </c>
      <c r="AF37" s="10">
        <v>36</v>
      </c>
      <c r="AG37" s="10">
        <v>34</v>
      </c>
      <c r="AH37" s="10">
        <v>36</v>
      </c>
      <c r="AI37" s="10">
        <v>38</v>
      </c>
      <c r="AJ37" s="27">
        <v>43</v>
      </c>
      <c r="AK37" s="27">
        <v>50</v>
      </c>
      <c r="AL37" s="27">
        <v>48</v>
      </c>
      <c r="AM37" s="28">
        <v>44</v>
      </c>
      <c r="AN37" s="27">
        <v>45</v>
      </c>
      <c r="AO37" s="27">
        <v>46</v>
      </c>
      <c r="AP37" s="27">
        <v>46</v>
      </c>
      <c r="AQ37" s="27">
        <v>45</v>
      </c>
      <c r="AR37" s="27">
        <v>47</v>
      </c>
      <c r="AS37" s="27">
        <v>41</v>
      </c>
      <c r="AT37" s="27">
        <v>43</v>
      </c>
      <c r="AU37" s="27">
        <v>41</v>
      </c>
      <c r="AV37" s="27">
        <v>43</v>
      </c>
      <c r="AW37" s="27">
        <v>38</v>
      </c>
      <c r="AX37" s="27">
        <v>38</v>
      </c>
      <c r="AY37" s="27">
        <v>37</v>
      </c>
      <c r="AZ37" s="33">
        <v>41</v>
      </c>
      <c r="BA37" s="33">
        <v>41</v>
      </c>
      <c r="BB37" s="33">
        <v>42</v>
      </c>
      <c r="BC37" s="33">
        <v>44</v>
      </c>
      <c r="BD37" s="34">
        <v>47</v>
      </c>
      <c r="BE37" s="33">
        <v>42</v>
      </c>
      <c r="BF37" s="33">
        <v>37</v>
      </c>
      <c r="BG37" s="33">
        <v>35</v>
      </c>
      <c r="BH37" s="33">
        <v>36</v>
      </c>
      <c r="BI37" s="33">
        <v>39</v>
      </c>
      <c r="BJ37" s="33">
        <v>42</v>
      </c>
      <c r="BK37" s="33">
        <v>44</v>
      </c>
      <c r="BL37" s="33">
        <v>44</v>
      </c>
      <c r="BM37" s="33">
        <v>44</v>
      </c>
      <c r="BN37" s="33">
        <v>39</v>
      </c>
      <c r="BO37" s="33">
        <v>37</v>
      </c>
      <c r="BP37" s="33">
        <v>36</v>
      </c>
      <c r="BQ37" s="40">
        <v>36</v>
      </c>
      <c r="BR37" s="40">
        <v>40</v>
      </c>
      <c r="BS37" s="40">
        <v>53</v>
      </c>
      <c r="BT37" s="40">
        <v>49</v>
      </c>
      <c r="BU37" s="40">
        <v>51</v>
      </c>
      <c r="BV37" s="40">
        <v>48</v>
      </c>
      <c r="BW37" s="41">
        <v>50</v>
      </c>
      <c r="BX37" s="40">
        <v>40</v>
      </c>
      <c r="BY37" s="40">
        <v>44</v>
      </c>
      <c r="BZ37" s="40">
        <v>44</v>
      </c>
      <c r="CA37" s="40">
        <v>42</v>
      </c>
      <c r="CB37" s="40">
        <v>38</v>
      </c>
      <c r="CC37" s="40">
        <v>41</v>
      </c>
      <c r="CD37" s="40">
        <v>41</v>
      </c>
      <c r="CE37" s="40">
        <v>42</v>
      </c>
      <c r="CF37" s="40">
        <v>39</v>
      </c>
      <c r="CG37" s="40">
        <v>39</v>
      </c>
      <c r="CH37" s="47">
        <v>46</v>
      </c>
      <c r="CI37" s="47">
        <v>42</v>
      </c>
      <c r="CJ37" s="47">
        <v>37</v>
      </c>
      <c r="CK37" s="47">
        <v>36</v>
      </c>
      <c r="CL37" s="47">
        <v>36</v>
      </c>
      <c r="CM37" s="47">
        <v>34</v>
      </c>
      <c r="CN37" s="47">
        <v>33</v>
      </c>
      <c r="CO37" s="47">
        <v>35</v>
      </c>
      <c r="CP37" s="47">
        <v>40</v>
      </c>
      <c r="CQ37" s="47">
        <v>36</v>
      </c>
      <c r="CR37" s="47">
        <v>36</v>
      </c>
      <c r="CS37" s="47">
        <v>40</v>
      </c>
      <c r="CT37" s="52">
        <v>1405.8</v>
      </c>
    </row>
    <row r="38" spans="1:98" x14ac:dyDescent="0.2">
      <c r="A38" s="20" t="s">
        <v>237</v>
      </c>
      <c r="B38" s="18">
        <v>48</v>
      </c>
      <c r="C38" s="18">
        <v>49</v>
      </c>
      <c r="D38" s="18">
        <v>49</v>
      </c>
      <c r="E38" s="18">
        <v>51</v>
      </c>
      <c r="F38" s="18">
        <v>52</v>
      </c>
      <c r="G38" s="18">
        <v>52</v>
      </c>
      <c r="H38" s="19">
        <v>53</v>
      </c>
      <c r="I38" s="18">
        <v>49</v>
      </c>
      <c r="J38" s="18">
        <v>54</v>
      </c>
      <c r="K38" s="18">
        <v>54</v>
      </c>
      <c r="L38" s="18">
        <v>50</v>
      </c>
      <c r="M38" s="18">
        <v>51</v>
      </c>
      <c r="N38" s="18">
        <v>52</v>
      </c>
      <c r="O38" s="18">
        <v>52</v>
      </c>
      <c r="P38" s="18">
        <v>52</v>
      </c>
      <c r="Q38" s="18">
        <v>51</v>
      </c>
      <c r="R38" s="19">
        <v>50</v>
      </c>
      <c r="S38" s="10">
        <v>48</v>
      </c>
      <c r="T38" s="10">
        <v>45</v>
      </c>
      <c r="U38" s="10">
        <v>43</v>
      </c>
      <c r="V38" s="10">
        <v>41</v>
      </c>
      <c r="W38" s="10">
        <v>38</v>
      </c>
      <c r="X38" s="10">
        <v>34</v>
      </c>
      <c r="Y38" s="10">
        <v>30</v>
      </c>
      <c r="Z38" s="10">
        <v>29</v>
      </c>
      <c r="AA38" s="10">
        <v>26</v>
      </c>
      <c r="AB38" s="10">
        <v>30</v>
      </c>
      <c r="AC38" s="10">
        <v>32</v>
      </c>
      <c r="AD38" s="10">
        <v>34</v>
      </c>
      <c r="AE38" s="11">
        <v>34</v>
      </c>
      <c r="AF38" s="10">
        <v>33</v>
      </c>
      <c r="AG38" s="10">
        <v>33</v>
      </c>
      <c r="AH38" s="10">
        <v>33</v>
      </c>
      <c r="AI38" s="10">
        <v>29</v>
      </c>
      <c r="AJ38" s="27">
        <v>29</v>
      </c>
      <c r="AK38" s="27">
        <v>29</v>
      </c>
      <c r="AL38" s="27">
        <v>28</v>
      </c>
      <c r="AM38" s="28">
        <v>28</v>
      </c>
      <c r="AN38" s="27">
        <v>26</v>
      </c>
      <c r="AO38" s="27">
        <v>26</v>
      </c>
      <c r="AP38" s="27">
        <v>26</v>
      </c>
      <c r="AQ38" s="27">
        <v>25</v>
      </c>
      <c r="AR38" s="27">
        <v>27</v>
      </c>
      <c r="AS38" s="27">
        <v>27</v>
      </c>
      <c r="AT38" s="27">
        <v>26</v>
      </c>
      <c r="AU38" s="27">
        <v>26</v>
      </c>
      <c r="AV38" s="27">
        <v>26</v>
      </c>
      <c r="AW38" s="27">
        <v>25</v>
      </c>
      <c r="AX38" s="27">
        <v>25</v>
      </c>
      <c r="AY38" s="27">
        <v>24</v>
      </c>
      <c r="AZ38" s="33">
        <v>23</v>
      </c>
      <c r="BA38" s="33">
        <v>23</v>
      </c>
      <c r="BB38" s="33">
        <v>22</v>
      </c>
      <c r="BC38" s="33">
        <v>23</v>
      </c>
      <c r="BD38" s="34">
        <v>23</v>
      </c>
      <c r="BE38" s="33">
        <v>24</v>
      </c>
      <c r="BF38" s="33">
        <v>23</v>
      </c>
      <c r="BG38" s="33">
        <v>23</v>
      </c>
      <c r="BH38" s="33">
        <v>25</v>
      </c>
      <c r="BI38" s="33">
        <v>23</v>
      </c>
      <c r="BJ38" s="33">
        <v>25</v>
      </c>
      <c r="BK38" s="33">
        <v>25</v>
      </c>
      <c r="BL38" s="33">
        <v>23</v>
      </c>
      <c r="BM38" s="33">
        <v>23</v>
      </c>
      <c r="BN38" s="33">
        <v>23</v>
      </c>
      <c r="BO38" s="33">
        <v>23</v>
      </c>
      <c r="BP38" s="33">
        <v>23</v>
      </c>
      <c r="BQ38" s="40">
        <v>21</v>
      </c>
      <c r="BR38" s="40">
        <v>25</v>
      </c>
      <c r="BS38" s="40">
        <v>25</v>
      </c>
      <c r="BT38" s="40">
        <v>25</v>
      </c>
      <c r="BU38" s="40">
        <v>25</v>
      </c>
      <c r="BV38" s="40">
        <v>84</v>
      </c>
      <c r="BW38" s="41">
        <v>84</v>
      </c>
      <c r="BX38" s="40">
        <v>84</v>
      </c>
      <c r="BY38" s="40">
        <v>84</v>
      </c>
      <c r="BZ38" s="40">
        <v>84</v>
      </c>
      <c r="CA38" s="40">
        <v>84</v>
      </c>
      <c r="CB38" s="40">
        <v>84</v>
      </c>
      <c r="CC38" s="40">
        <v>84</v>
      </c>
      <c r="CD38" s="40">
        <v>84</v>
      </c>
      <c r="CE38" s="40">
        <v>84</v>
      </c>
      <c r="CF38" s="40">
        <v>84</v>
      </c>
      <c r="CG38" s="40">
        <v>84</v>
      </c>
      <c r="CH38" s="47">
        <v>84</v>
      </c>
      <c r="CI38" s="47">
        <v>84</v>
      </c>
      <c r="CJ38" s="47">
        <v>84</v>
      </c>
      <c r="CK38" s="47">
        <v>84</v>
      </c>
      <c r="CL38" s="47">
        <v>84</v>
      </c>
      <c r="CM38" s="47">
        <v>28</v>
      </c>
      <c r="CN38" s="47">
        <v>30</v>
      </c>
      <c r="CO38" s="47">
        <v>31</v>
      </c>
      <c r="CP38" s="47">
        <v>33</v>
      </c>
      <c r="CQ38" s="47">
        <v>33</v>
      </c>
      <c r="CR38" s="47">
        <v>34</v>
      </c>
      <c r="CS38" s="47">
        <v>36</v>
      </c>
      <c r="CT38" s="51"/>
    </row>
    <row r="39" spans="1:98" x14ac:dyDescent="0.25">
      <c r="A39" s="20" t="s">
        <v>134</v>
      </c>
      <c r="B39" s="22">
        <v>1276</v>
      </c>
      <c r="C39" s="22">
        <v>1270</v>
      </c>
      <c r="D39" s="22">
        <v>1251</v>
      </c>
      <c r="E39" s="22">
        <v>1233</v>
      </c>
      <c r="F39" s="23">
        <v>1210</v>
      </c>
      <c r="G39" s="23">
        <v>1198</v>
      </c>
      <c r="H39" s="23">
        <v>1191</v>
      </c>
      <c r="I39" s="23">
        <v>1194</v>
      </c>
      <c r="J39" s="23">
        <v>1177</v>
      </c>
      <c r="K39" s="23">
        <v>1171</v>
      </c>
      <c r="L39" s="23">
        <v>1163</v>
      </c>
      <c r="M39" s="23">
        <v>1167</v>
      </c>
      <c r="N39" s="23">
        <v>1167</v>
      </c>
      <c r="O39" s="23">
        <v>1161</v>
      </c>
      <c r="P39" s="23">
        <v>1156</v>
      </c>
      <c r="Q39" s="23">
        <v>1161</v>
      </c>
      <c r="R39" s="24">
        <v>1192</v>
      </c>
      <c r="S39" s="12">
        <v>1216</v>
      </c>
      <c r="T39" s="12">
        <v>1249</v>
      </c>
      <c r="U39" s="12">
        <v>1284</v>
      </c>
      <c r="V39" s="12">
        <v>1354</v>
      </c>
      <c r="W39" s="12">
        <v>1445</v>
      </c>
      <c r="X39" s="12">
        <v>1507</v>
      </c>
      <c r="Y39" s="12">
        <v>1556</v>
      </c>
      <c r="Z39" s="12">
        <v>1595</v>
      </c>
      <c r="AA39" s="12">
        <v>1596</v>
      </c>
      <c r="AB39" s="12">
        <v>1574</v>
      </c>
      <c r="AC39" s="12">
        <v>1528</v>
      </c>
      <c r="AD39" s="12">
        <v>1554</v>
      </c>
      <c r="AE39" s="12">
        <v>1555</v>
      </c>
      <c r="AF39" s="12">
        <v>1572</v>
      </c>
      <c r="AG39" s="12">
        <v>1621</v>
      </c>
      <c r="AH39" s="12">
        <v>1669</v>
      </c>
      <c r="AI39" s="13">
        <v>1728</v>
      </c>
      <c r="AJ39" s="30">
        <v>1799</v>
      </c>
      <c r="AK39" s="30">
        <v>1818</v>
      </c>
      <c r="AL39" s="30">
        <v>1844</v>
      </c>
      <c r="AM39" s="30">
        <v>1868</v>
      </c>
      <c r="AN39" s="30">
        <v>1899</v>
      </c>
      <c r="AO39" s="30">
        <v>1901</v>
      </c>
      <c r="AP39" s="29">
        <v>1916</v>
      </c>
      <c r="AQ39" s="29">
        <v>1938</v>
      </c>
      <c r="AR39" s="29">
        <v>1940</v>
      </c>
      <c r="AS39" s="29">
        <v>1996</v>
      </c>
      <c r="AT39" s="29">
        <v>2003</v>
      </c>
      <c r="AU39" s="30">
        <v>2018</v>
      </c>
      <c r="AV39" s="29">
        <v>2037</v>
      </c>
      <c r="AW39" s="29">
        <v>2028</v>
      </c>
      <c r="AX39" s="29">
        <v>2010</v>
      </c>
      <c r="AY39" s="31">
        <v>2007</v>
      </c>
      <c r="AZ39" s="35">
        <v>1970</v>
      </c>
      <c r="BA39" s="35">
        <v>1907</v>
      </c>
      <c r="BB39" s="36">
        <v>1922</v>
      </c>
      <c r="BC39" s="36">
        <v>1928</v>
      </c>
      <c r="BD39" s="36">
        <v>1923</v>
      </c>
      <c r="BE39" s="36">
        <v>1925</v>
      </c>
      <c r="BF39" s="36">
        <v>1911</v>
      </c>
      <c r="BG39" s="36">
        <v>1940</v>
      </c>
      <c r="BH39" s="36">
        <v>1959</v>
      </c>
      <c r="BI39" s="36">
        <v>1973</v>
      </c>
      <c r="BJ39" s="36">
        <v>1976</v>
      </c>
      <c r="BK39" s="36">
        <v>1972</v>
      </c>
      <c r="BL39" s="36">
        <v>1977</v>
      </c>
      <c r="BM39" s="36">
        <v>1959</v>
      </c>
      <c r="BN39" s="36">
        <v>1946</v>
      </c>
      <c r="BO39" s="36">
        <v>1917</v>
      </c>
      <c r="BP39" s="37">
        <v>1945</v>
      </c>
      <c r="BQ39" s="42">
        <v>1919</v>
      </c>
      <c r="BR39" s="42">
        <v>1886</v>
      </c>
      <c r="BS39" s="42">
        <v>1845</v>
      </c>
      <c r="BT39" s="42">
        <v>1798</v>
      </c>
      <c r="BU39" s="42">
        <v>1838</v>
      </c>
      <c r="BV39" s="42">
        <v>1956</v>
      </c>
      <c r="BW39" s="42">
        <v>2078</v>
      </c>
      <c r="BX39" s="42">
        <v>2280</v>
      </c>
      <c r="BY39" s="42">
        <v>2375</v>
      </c>
      <c r="BZ39" s="42">
        <v>2376</v>
      </c>
      <c r="CA39" s="42">
        <v>2333</v>
      </c>
      <c r="CB39" s="42">
        <v>2288</v>
      </c>
      <c r="CC39" s="42">
        <v>2248</v>
      </c>
      <c r="CD39" s="42">
        <v>2196</v>
      </c>
      <c r="CE39" s="42">
        <v>2155</v>
      </c>
      <c r="CF39" s="42">
        <v>2104</v>
      </c>
      <c r="CG39" s="43">
        <v>2047</v>
      </c>
      <c r="CH39" s="50">
        <v>1990</v>
      </c>
      <c r="CI39" s="50">
        <v>1937</v>
      </c>
      <c r="CJ39" s="50">
        <v>1878</v>
      </c>
      <c r="CK39" s="50">
        <v>1811</v>
      </c>
      <c r="CL39" s="49">
        <v>1750</v>
      </c>
      <c r="CM39" s="49">
        <v>1646</v>
      </c>
      <c r="CN39" s="49">
        <v>1592</v>
      </c>
      <c r="CO39" s="49">
        <v>1571</v>
      </c>
      <c r="CP39" s="49">
        <v>1528</v>
      </c>
      <c r="CQ39" s="50">
        <v>1500</v>
      </c>
      <c r="CR39" s="49">
        <v>1469</v>
      </c>
      <c r="CS39" s="49">
        <v>1432</v>
      </c>
      <c r="CT39" s="53">
        <v>40896.400000000001</v>
      </c>
    </row>
    <row r="40" spans="1:9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9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98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</row>
    <row r="43" spans="1:98" x14ac:dyDescent="0.25">
      <c r="A43" s="1" t="s">
        <v>231</v>
      </c>
      <c r="B43" s="7">
        <f>SUM(B17:B19)</f>
        <v>811</v>
      </c>
      <c r="C43" s="7">
        <f t="shared" ref="C43:BN43" si="0">SUM(C17:C19)</f>
        <v>814</v>
      </c>
      <c r="D43" s="7">
        <f t="shared" si="0"/>
        <v>813</v>
      </c>
      <c r="E43" s="7">
        <f t="shared" si="0"/>
        <v>812</v>
      </c>
      <c r="F43" s="7">
        <f t="shared" si="0"/>
        <v>810</v>
      </c>
      <c r="G43" s="7">
        <f t="shared" si="0"/>
        <v>809</v>
      </c>
      <c r="H43" s="7">
        <f t="shared" si="0"/>
        <v>783</v>
      </c>
      <c r="I43" s="7">
        <f t="shared" si="0"/>
        <v>789</v>
      </c>
      <c r="J43" s="7">
        <f t="shared" si="0"/>
        <v>784</v>
      </c>
      <c r="K43" s="7">
        <f t="shared" si="0"/>
        <v>783</v>
      </c>
      <c r="L43" s="7">
        <f t="shared" si="0"/>
        <v>783</v>
      </c>
      <c r="M43" s="7">
        <f t="shared" si="0"/>
        <v>783</v>
      </c>
      <c r="N43" s="7">
        <f t="shared" si="0"/>
        <v>783</v>
      </c>
      <c r="O43" s="7">
        <f t="shared" si="0"/>
        <v>784</v>
      </c>
      <c r="P43" s="7">
        <f t="shared" si="0"/>
        <v>783</v>
      </c>
      <c r="Q43" s="7">
        <f t="shared" si="0"/>
        <v>784</v>
      </c>
      <c r="R43" s="7">
        <f t="shared" si="0"/>
        <v>783</v>
      </c>
      <c r="S43" s="7">
        <f t="shared" si="0"/>
        <v>809</v>
      </c>
      <c r="T43" s="7">
        <f t="shared" si="0"/>
        <v>811</v>
      </c>
      <c r="U43" s="7">
        <f t="shared" si="0"/>
        <v>810</v>
      </c>
      <c r="V43" s="7">
        <f t="shared" si="0"/>
        <v>808</v>
      </c>
      <c r="W43" s="7">
        <f t="shared" si="0"/>
        <v>810</v>
      </c>
      <c r="X43" s="7">
        <f t="shared" si="0"/>
        <v>810</v>
      </c>
      <c r="Y43" s="7">
        <f t="shared" si="0"/>
        <v>811</v>
      </c>
      <c r="Z43" s="7">
        <f t="shared" si="0"/>
        <v>812</v>
      </c>
      <c r="AA43" s="7">
        <f t="shared" si="0"/>
        <v>807</v>
      </c>
      <c r="AB43" s="7">
        <f t="shared" si="0"/>
        <v>810</v>
      </c>
      <c r="AC43" s="7">
        <f t="shared" si="0"/>
        <v>813</v>
      </c>
      <c r="AD43" s="7">
        <f t="shared" si="0"/>
        <v>811</v>
      </c>
      <c r="AE43" s="7">
        <f t="shared" si="0"/>
        <v>810</v>
      </c>
      <c r="AF43" s="7">
        <f t="shared" si="0"/>
        <v>809</v>
      </c>
      <c r="AG43" s="7">
        <f t="shared" si="0"/>
        <v>808</v>
      </c>
      <c r="AH43" s="7">
        <f t="shared" si="0"/>
        <v>808</v>
      </c>
      <c r="AI43" s="7">
        <f t="shared" si="0"/>
        <v>814</v>
      </c>
      <c r="AJ43" s="7">
        <f t="shared" si="0"/>
        <v>812</v>
      </c>
      <c r="AK43" s="7">
        <f t="shared" si="0"/>
        <v>810</v>
      </c>
      <c r="AL43" s="7">
        <f t="shared" si="0"/>
        <v>805</v>
      </c>
      <c r="AM43" s="7">
        <f t="shared" si="0"/>
        <v>802</v>
      </c>
      <c r="AN43" s="7">
        <f t="shared" si="0"/>
        <v>800</v>
      </c>
      <c r="AO43" s="7">
        <f t="shared" si="0"/>
        <v>803</v>
      </c>
      <c r="AP43" s="7">
        <f t="shared" si="0"/>
        <v>810</v>
      </c>
      <c r="AQ43" s="7">
        <f t="shared" si="0"/>
        <v>811</v>
      </c>
      <c r="AR43" s="7">
        <f t="shared" si="0"/>
        <v>806</v>
      </c>
      <c r="AS43" s="7">
        <f t="shared" si="0"/>
        <v>809</v>
      </c>
      <c r="AT43" s="7">
        <f t="shared" si="0"/>
        <v>808</v>
      </c>
      <c r="AU43" s="7">
        <f t="shared" si="0"/>
        <v>806</v>
      </c>
      <c r="AV43" s="7">
        <f t="shared" si="0"/>
        <v>807</v>
      </c>
      <c r="AW43" s="7">
        <f t="shared" si="0"/>
        <v>806</v>
      </c>
      <c r="AX43" s="7">
        <f t="shared" si="0"/>
        <v>805</v>
      </c>
      <c r="AY43" s="7">
        <f t="shared" si="0"/>
        <v>805</v>
      </c>
      <c r="AZ43" s="7">
        <f t="shared" si="0"/>
        <v>807</v>
      </c>
      <c r="BA43" s="7">
        <f t="shared" si="0"/>
        <v>808</v>
      </c>
      <c r="BB43" s="7">
        <f t="shared" si="0"/>
        <v>808</v>
      </c>
      <c r="BC43" s="7">
        <f t="shared" si="0"/>
        <v>811</v>
      </c>
      <c r="BD43" s="7">
        <f t="shared" si="0"/>
        <v>811</v>
      </c>
      <c r="BE43" s="7">
        <f t="shared" si="0"/>
        <v>808</v>
      </c>
      <c r="BF43" s="7">
        <f t="shared" si="0"/>
        <v>807</v>
      </c>
      <c r="BG43" s="7">
        <f t="shared" si="0"/>
        <v>809</v>
      </c>
      <c r="BH43" s="7">
        <f t="shared" si="0"/>
        <v>810</v>
      </c>
      <c r="BI43" s="7">
        <f t="shared" si="0"/>
        <v>810</v>
      </c>
      <c r="BJ43" s="7">
        <f t="shared" si="0"/>
        <v>809</v>
      </c>
      <c r="BK43" s="7">
        <f t="shared" si="0"/>
        <v>813</v>
      </c>
      <c r="BL43" s="7">
        <f t="shared" si="0"/>
        <v>812</v>
      </c>
      <c r="BM43" s="7">
        <f t="shared" si="0"/>
        <v>810</v>
      </c>
      <c r="BN43" s="7">
        <f t="shared" si="0"/>
        <v>811</v>
      </c>
      <c r="BO43" s="7">
        <f t="shared" ref="BO43:CT43" si="1">SUM(BO17:BO19)</f>
        <v>812</v>
      </c>
      <c r="BP43" s="7">
        <f t="shared" si="1"/>
        <v>812</v>
      </c>
      <c r="BQ43" s="7">
        <f t="shared" si="1"/>
        <v>808</v>
      </c>
      <c r="BR43" s="7">
        <f t="shared" si="1"/>
        <v>808</v>
      </c>
      <c r="BS43" s="7">
        <f t="shared" si="1"/>
        <v>807</v>
      </c>
      <c r="BT43" s="7">
        <f t="shared" si="1"/>
        <v>809</v>
      </c>
      <c r="BU43" s="7">
        <f t="shared" si="1"/>
        <v>808</v>
      </c>
      <c r="BV43" s="7">
        <f t="shared" si="1"/>
        <v>809</v>
      </c>
      <c r="BW43" s="7">
        <f t="shared" si="1"/>
        <v>810</v>
      </c>
      <c r="BX43" s="7">
        <f t="shared" si="1"/>
        <v>811</v>
      </c>
      <c r="BY43" s="7">
        <f t="shared" si="1"/>
        <v>811</v>
      </c>
      <c r="BZ43" s="7">
        <f t="shared" si="1"/>
        <v>811</v>
      </c>
      <c r="CA43" s="7">
        <f t="shared" si="1"/>
        <v>810</v>
      </c>
      <c r="CB43" s="7">
        <f t="shared" si="1"/>
        <v>810</v>
      </c>
      <c r="CC43" s="7">
        <f t="shared" si="1"/>
        <v>810</v>
      </c>
      <c r="CD43" s="7">
        <f t="shared" si="1"/>
        <v>809</v>
      </c>
      <c r="CE43" s="7">
        <f t="shared" si="1"/>
        <v>811</v>
      </c>
      <c r="CF43" s="7">
        <f t="shared" si="1"/>
        <v>811</v>
      </c>
      <c r="CG43" s="7">
        <f t="shared" si="1"/>
        <v>809</v>
      </c>
      <c r="CH43" s="7">
        <f t="shared" si="1"/>
        <v>810</v>
      </c>
      <c r="CI43" s="7">
        <f t="shared" si="1"/>
        <v>810</v>
      </c>
      <c r="CJ43" s="7">
        <f t="shared" si="1"/>
        <v>810</v>
      </c>
      <c r="CK43" s="7">
        <f t="shared" si="1"/>
        <v>809</v>
      </c>
      <c r="CL43" s="7">
        <f t="shared" si="1"/>
        <v>811</v>
      </c>
      <c r="CM43" s="7">
        <f t="shared" si="1"/>
        <v>809</v>
      </c>
      <c r="CN43" s="7">
        <f t="shared" si="1"/>
        <v>814</v>
      </c>
      <c r="CO43" s="7">
        <f t="shared" si="1"/>
        <v>810</v>
      </c>
      <c r="CP43" s="7">
        <f t="shared" si="1"/>
        <v>810</v>
      </c>
      <c r="CQ43" s="7">
        <f t="shared" si="1"/>
        <v>810</v>
      </c>
      <c r="CR43" s="7">
        <f t="shared" si="1"/>
        <v>811</v>
      </c>
      <c r="CS43" s="7">
        <f t="shared" si="1"/>
        <v>811</v>
      </c>
      <c r="CT43" s="7">
        <f t="shared" si="1"/>
        <v>19388.5</v>
      </c>
    </row>
    <row r="44" spans="1:98" x14ac:dyDescent="0.25">
      <c r="A44" s="1" t="s">
        <v>232</v>
      </c>
      <c r="B44" s="7">
        <f>SUM(B20:B24,B30:B32)</f>
        <v>69</v>
      </c>
      <c r="C44" s="7">
        <f t="shared" ref="C44:BN44" si="2">SUM(C20:C24,C30:C32)</f>
        <v>69</v>
      </c>
      <c r="D44" s="7">
        <f t="shared" si="2"/>
        <v>69</v>
      </c>
      <c r="E44" s="7">
        <f t="shared" si="2"/>
        <v>69</v>
      </c>
      <c r="F44" s="7">
        <f t="shared" si="2"/>
        <v>69</v>
      </c>
      <c r="G44" s="7">
        <f t="shared" si="2"/>
        <v>69</v>
      </c>
      <c r="H44" s="7">
        <f t="shared" si="2"/>
        <v>69</v>
      </c>
      <c r="I44" s="7">
        <f t="shared" si="2"/>
        <v>69</v>
      </c>
      <c r="J44" s="7">
        <f t="shared" si="2"/>
        <v>69</v>
      </c>
      <c r="K44" s="7">
        <f t="shared" si="2"/>
        <v>69</v>
      </c>
      <c r="L44" s="7">
        <f t="shared" si="2"/>
        <v>69</v>
      </c>
      <c r="M44" s="7">
        <f t="shared" si="2"/>
        <v>69</v>
      </c>
      <c r="N44" s="7">
        <f t="shared" si="2"/>
        <v>69</v>
      </c>
      <c r="O44" s="7">
        <f t="shared" si="2"/>
        <v>69</v>
      </c>
      <c r="P44" s="7">
        <f t="shared" si="2"/>
        <v>69</v>
      </c>
      <c r="Q44" s="7">
        <f t="shared" si="2"/>
        <v>69</v>
      </c>
      <c r="R44" s="7">
        <f t="shared" si="2"/>
        <v>69</v>
      </c>
      <c r="S44" s="7">
        <f t="shared" si="2"/>
        <v>69</v>
      </c>
      <c r="T44" s="7">
        <f t="shared" si="2"/>
        <v>69</v>
      </c>
      <c r="U44" s="7">
        <f t="shared" si="2"/>
        <v>69</v>
      </c>
      <c r="V44" s="7">
        <f t="shared" si="2"/>
        <v>69</v>
      </c>
      <c r="W44" s="7">
        <f t="shared" si="2"/>
        <v>96</v>
      </c>
      <c r="X44" s="7">
        <f t="shared" si="2"/>
        <v>105</v>
      </c>
      <c r="Y44" s="7">
        <f t="shared" si="2"/>
        <v>115</v>
      </c>
      <c r="Z44" s="7">
        <f t="shared" si="2"/>
        <v>118</v>
      </c>
      <c r="AA44" s="7">
        <f t="shared" si="2"/>
        <v>130</v>
      </c>
      <c r="AB44" s="7">
        <f t="shared" si="2"/>
        <v>137</v>
      </c>
      <c r="AC44" s="7">
        <f t="shared" si="2"/>
        <v>148</v>
      </c>
      <c r="AD44" s="7">
        <f t="shared" si="2"/>
        <v>148</v>
      </c>
      <c r="AE44" s="7">
        <f t="shared" si="2"/>
        <v>148</v>
      </c>
      <c r="AF44" s="7">
        <f t="shared" si="2"/>
        <v>148</v>
      </c>
      <c r="AG44" s="7">
        <f t="shared" si="2"/>
        <v>162</v>
      </c>
      <c r="AH44" s="7">
        <f t="shared" si="2"/>
        <v>162</v>
      </c>
      <c r="AI44" s="7">
        <f t="shared" si="2"/>
        <v>162</v>
      </c>
      <c r="AJ44" s="7">
        <f t="shared" si="2"/>
        <v>168</v>
      </c>
      <c r="AK44" s="7">
        <f t="shared" si="2"/>
        <v>175</v>
      </c>
      <c r="AL44" s="7">
        <f t="shared" si="2"/>
        <v>175</v>
      </c>
      <c r="AM44" s="7">
        <f t="shared" si="2"/>
        <v>177</v>
      </c>
      <c r="AN44" s="7">
        <f t="shared" si="2"/>
        <v>181</v>
      </c>
      <c r="AO44" s="7">
        <f t="shared" si="2"/>
        <v>181</v>
      </c>
      <c r="AP44" s="7">
        <f t="shared" si="2"/>
        <v>182</v>
      </c>
      <c r="AQ44" s="7">
        <f t="shared" si="2"/>
        <v>181</v>
      </c>
      <c r="AR44" s="7">
        <f t="shared" si="2"/>
        <v>181</v>
      </c>
      <c r="AS44" s="7">
        <f t="shared" si="2"/>
        <v>181</v>
      </c>
      <c r="AT44" s="7">
        <f t="shared" si="2"/>
        <v>181</v>
      </c>
      <c r="AU44" s="7">
        <f t="shared" si="2"/>
        <v>181</v>
      </c>
      <c r="AV44" s="7">
        <f t="shared" si="2"/>
        <v>181</v>
      </c>
      <c r="AW44" s="7">
        <f t="shared" si="2"/>
        <v>181</v>
      </c>
      <c r="AX44" s="7">
        <f t="shared" si="2"/>
        <v>182</v>
      </c>
      <c r="AY44" s="7">
        <f t="shared" si="2"/>
        <v>174</v>
      </c>
      <c r="AZ44" s="7">
        <f t="shared" si="2"/>
        <v>150</v>
      </c>
      <c r="BA44" s="7">
        <f t="shared" si="2"/>
        <v>124</v>
      </c>
      <c r="BB44" s="7">
        <f t="shared" si="2"/>
        <v>148</v>
      </c>
      <c r="BC44" s="7">
        <f t="shared" si="2"/>
        <v>148</v>
      </c>
      <c r="BD44" s="7">
        <f t="shared" si="2"/>
        <v>148</v>
      </c>
      <c r="BE44" s="7">
        <f t="shared" si="2"/>
        <v>156</v>
      </c>
      <c r="BF44" s="7">
        <f t="shared" si="2"/>
        <v>162</v>
      </c>
      <c r="BG44" s="7">
        <f t="shared" si="2"/>
        <v>164</v>
      </c>
      <c r="BH44" s="7">
        <f t="shared" si="2"/>
        <v>170</v>
      </c>
      <c r="BI44" s="7">
        <f t="shared" si="2"/>
        <v>168</v>
      </c>
      <c r="BJ44" s="7">
        <f t="shared" si="2"/>
        <v>170</v>
      </c>
      <c r="BK44" s="7">
        <f t="shared" si="2"/>
        <v>173</v>
      </c>
      <c r="BL44" s="7">
        <f t="shared" si="2"/>
        <v>172</v>
      </c>
      <c r="BM44" s="7">
        <f t="shared" si="2"/>
        <v>172</v>
      </c>
      <c r="BN44" s="7">
        <f t="shared" si="2"/>
        <v>169</v>
      </c>
      <c r="BO44" s="7">
        <f t="shared" ref="BO44:CT44" si="3">SUM(BO20:BO24,BO30:BO32)</f>
        <v>168</v>
      </c>
      <c r="BP44" s="7">
        <f t="shared" si="3"/>
        <v>172</v>
      </c>
      <c r="BQ44" s="7">
        <f t="shared" si="3"/>
        <v>172</v>
      </c>
      <c r="BR44" s="7">
        <f t="shared" si="3"/>
        <v>171</v>
      </c>
      <c r="BS44" s="7">
        <f t="shared" si="3"/>
        <v>174</v>
      </c>
      <c r="BT44" s="7">
        <f t="shared" si="3"/>
        <v>177</v>
      </c>
      <c r="BU44" s="7">
        <f t="shared" si="3"/>
        <v>172</v>
      </c>
      <c r="BV44" s="7">
        <f t="shared" si="3"/>
        <v>172</v>
      </c>
      <c r="BW44" s="7">
        <f t="shared" si="3"/>
        <v>174</v>
      </c>
      <c r="BX44" s="7">
        <f t="shared" si="3"/>
        <v>174</v>
      </c>
      <c r="BY44" s="7">
        <f t="shared" si="3"/>
        <v>174</v>
      </c>
      <c r="BZ44" s="7">
        <f t="shared" si="3"/>
        <v>177</v>
      </c>
      <c r="CA44" s="7">
        <f t="shared" si="3"/>
        <v>177</v>
      </c>
      <c r="CB44" s="7">
        <f t="shared" si="3"/>
        <v>179</v>
      </c>
      <c r="CC44" s="7">
        <f t="shared" si="3"/>
        <v>179</v>
      </c>
      <c r="CD44" s="7">
        <f t="shared" si="3"/>
        <v>178</v>
      </c>
      <c r="CE44" s="7">
        <f t="shared" si="3"/>
        <v>184</v>
      </c>
      <c r="CF44" s="7">
        <f t="shared" si="3"/>
        <v>189</v>
      </c>
      <c r="CG44" s="7">
        <f t="shared" si="3"/>
        <v>191</v>
      </c>
      <c r="CH44" s="7">
        <f t="shared" si="3"/>
        <v>195</v>
      </c>
      <c r="CI44" s="7">
        <f t="shared" si="3"/>
        <v>183</v>
      </c>
      <c r="CJ44" s="7">
        <f t="shared" si="3"/>
        <v>186</v>
      </c>
      <c r="CK44" s="7">
        <f t="shared" si="3"/>
        <v>189</v>
      </c>
      <c r="CL44" s="7">
        <f t="shared" si="3"/>
        <v>194</v>
      </c>
      <c r="CM44" s="7">
        <f t="shared" si="3"/>
        <v>194</v>
      </c>
      <c r="CN44" s="7">
        <f t="shared" si="3"/>
        <v>181</v>
      </c>
      <c r="CO44" s="7">
        <f t="shared" si="3"/>
        <v>188</v>
      </c>
      <c r="CP44" s="7">
        <f t="shared" si="3"/>
        <v>194</v>
      </c>
      <c r="CQ44" s="7">
        <f t="shared" si="3"/>
        <v>185</v>
      </c>
      <c r="CR44" s="7">
        <f t="shared" si="3"/>
        <v>187</v>
      </c>
      <c r="CS44" s="7">
        <f t="shared" si="3"/>
        <v>191</v>
      </c>
      <c r="CT44" s="7">
        <f t="shared" si="3"/>
        <v>3498.1</v>
      </c>
    </row>
    <row r="45" spans="1:98" x14ac:dyDescent="0.25">
      <c r="A45" s="1" t="s">
        <v>233</v>
      </c>
      <c r="B45" s="7">
        <f>SUM(B25:B29,B33:B35)</f>
        <v>0</v>
      </c>
      <c r="C45" s="7">
        <f t="shared" ref="C45:BN45" si="4">SUM(C25:C29,C33:C35)</f>
        <v>0</v>
      </c>
      <c r="D45" s="7">
        <f t="shared" si="4"/>
        <v>0</v>
      </c>
      <c r="E45" s="7">
        <f t="shared" si="4"/>
        <v>0</v>
      </c>
      <c r="F45" s="7">
        <f t="shared" si="4"/>
        <v>0</v>
      </c>
      <c r="G45" s="7">
        <f t="shared" si="4"/>
        <v>0</v>
      </c>
      <c r="H45" s="7">
        <f t="shared" si="4"/>
        <v>0</v>
      </c>
      <c r="I45" s="7">
        <f t="shared" si="4"/>
        <v>0</v>
      </c>
      <c r="J45" s="7">
        <f t="shared" si="4"/>
        <v>0</v>
      </c>
      <c r="K45" s="7">
        <f t="shared" si="4"/>
        <v>0</v>
      </c>
      <c r="L45" s="7">
        <f t="shared" si="4"/>
        <v>0</v>
      </c>
      <c r="M45" s="7">
        <f t="shared" si="4"/>
        <v>0</v>
      </c>
      <c r="N45" s="7">
        <f t="shared" si="4"/>
        <v>0</v>
      </c>
      <c r="O45" s="7">
        <f t="shared" si="4"/>
        <v>0</v>
      </c>
      <c r="P45" s="7">
        <f t="shared" si="4"/>
        <v>0</v>
      </c>
      <c r="Q45" s="7">
        <f t="shared" si="4"/>
        <v>0</v>
      </c>
      <c r="R45" s="7">
        <f t="shared" si="4"/>
        <v>0</v>
      </c>
      <c r="S45" s="7">
        <f t="shared" si="4"/>
        <v>0</v>
      </c>
      <c r="T45" s="7">
        <f t="shared" si="4"/>
        <v>0</v>
      </c>
      <c r="U45" s="7">
        <f t="shared" si="4"/>
        <v>0</v>
      </c>
      <c r="V45" s="7">
        <f t="shared" si="4"/>
        <v>0</v>
      </c>
      <c r="W45" s="7">
        <f t="shared" si="4"/>
        <v>0</v>
      </c>
      <c r="X45" s="7">
        <f t="shared" si="4"/>
        <v>0</v>
      </c>
      <c r="Y45" s="7">
        <f t="shared" si="4"/>
        <v>0</v>
      </c>
      <c r="Z45" s="7">
        <f t="shared" si="4"/>
        <v>0</v>
      </c>
      <c r="AA45" s="7">
        <f t="shared" si="4"/>
        <v>9</v>
      </c>
      <c r="AB45" s="7">
        <f t="shared" si="4"/>
        <v>28</v>
      </c>
      <c r="AC45" s="7">
        <f t="shared" si="4"/>
        <v>35</v>
      </c>
      <c r="AD45" s="7">
        <f t="shared" si="4"/>
        <v>47</v>
      </c>
      <c r="AE45" s="7">
        <f t="shared" si="4"/>
        <v>74</v>
      </c>
      <c r="AF45" s="7">
        <f t="shared" si="4"/>
        <v>105</v>
      </c>
      <c r="AG45" s="7">
        <f t="shared" si="4"/>
        <v>129</v>
      </c>
      <c r="AH45" s="7">
        <f t="shared" si="4"/>
        <v>142</v>
      </c>
      <c r="AI45" s="7">
        <f t="shared" si="4"/>
        <v>146</v>
      </c>
      <c r="AJ45" s="7">
        <f t="shared" si="4"/>
        <v>156</v>
      </c>
      <c r="AK45" s="7">
        <f t="shared" si="4"/>
        <v>163</v>
      </c>
      <c r="AL45" s="7">
        <f t="shared" si="4"/>
        <v>203</v>
      </c>
      <c r="AM45" s="7">
        <f t="shared" si="4"/>
        <v>244</v>
      </c>
      <c r="AN45" s="7">
        <f t="shared" si="4"/>
        <v>249</v>
      </c>
      <c r="AO45" s="7">
        <f t="shared" si="4"/>
        <v>275</v>
      </c>
      <c r="AP45" s="7">
        <f t="shared" si="4"/>
        <v>275</v>
      </c>
      <c r="AQ45" s="7">
        <f t="shared" si="4"/>
        <v>273</v>
      </c>
      <c r="AR45" s="7">
        <f t="shared" si="4"/>
        <v>279</v>
      </c>
      <c r="AS45" s="7">
        <f t="shared" si="4"/>
        <v>278</v>
      </c>
      <c r="AT45" s="7">
        <f t="shared" si="4"/>
        <v>278</v>
      </c>
      <c r="AU45" s="7">
        <f t="shared" si="4"/>
        <v>279</v>
      </c>
      <c r="AV45" s="7">
        <f t="shared" si="4"/>
        <v>278</v>
      </c>
      <c r="AW45" s="7">
        <f t="shared" si="4"/>
        <v>279</v>
      </c>
      <c r="AX45" s="7">
        <f t="shared" si="4"/>
        <v>278</v>
      </c>
      <c r="AY45" s="7">
        <f t="shared" si="4"/>
        <v>278</v>
      </c>
      <c r="AZ45" s="7">
        <f t="shared" si="4"/>
        <v>280</v>
      </c>
      <c r="BA45" s="7">
        <f t="shared" si="4"/>
        <v>284</v>
      </c>
      <c r="BB45" s="7">
        <f t="shared" si="4"/>
        <v>303</v>
      </c>
      <c r="BC45" s="7">
        <f t="shared" si="4"/>
        <v>304</v>
      </c>
      <c r="BD45" s="7">
        <f t="shared" si="4"/>
        <v>304</v>
      </c>
      <c r="BE45" s="7">
        <f t="shared" si="4"/>
        <v>303</v>
      </c>
      <c r="BF45" s="7">
        <f t="shared" si="4"/>
        <v>297</v>
      </c>
      <c r="BG45" s="7">
        <f t="shared" si="4"/>
        <v>301</v>
      </c>
      <c r="BH45" s="7">
        <f t="shared" si="4"/>
        <v>301</v>
      </c>
      <c r="BI45" s="7">
        <f t="shared" si="4"/>
        <v>302</v>
      </c>
      <c r="BJ45" s="7">
        <f t="shared" si="4"/>
        <v>301</v>
      </c>
      <c r="BK45" s="7">
        <f t="shared" si="4"/>
        <v>303</v>
      </c>
      <c r="BL45" s="7">
        <f t="shared" si="4"/>
        <v>312</v>
      </c>
      <c r="BM45" s="7">
        <f t="shared" si="4"/>
        <v>325</v>
      </c>
      <c r="BN45" s="7">
        <f t="shared" si="4"/>
        <v>324</v>
      </c>
      <c r="BO45" s="7">
        <f t="shared" ref="BO45:CT45" si="5">SUM(BO25:BO29,BO33:BO35)</f>
        <v>321</v>
      </c>
      <c r="BP45" s="7">
        <f t="shared" si="5"/>
        <v>324</v>
      </c>
      <c r="BQ45" s="7">
        <f t="shared" si="5"/>
        <v>322</v>
      </c>
      <c r="BR45" s="7">
        <f t="shared" si="5"/>
        <v>322</v>
      </c>
      <c r="BS45" s="7">
        <f t="shared" si="5"/>
        <v>323</v>
      </c>
      <c r="BT45" s="7">
        <f t="shared" si="5"/>
        <v>323</v>
      </c>
      <c r="BU45" s="7">
        <f t="shared" si="5"/>
        <v>324</v>
      </c>
      <c r="BV45" s="7">
        <f t="shared" si="5"/>
        <v>327</v>
      </c>
      <c r="BW45" s="7">
        <f t="shared" si="5"/>
        <v>327</v>
      </c>
      <c r="BX45" s="7">
        <f t="shared" si="5"/>
        <v>326</v>
      </c>
      <c r="BY45" s="7">
        <f t="shared" si="5"/>
        <v>326</v>
      </c>
      <c r="BZ45" s="7">
        <f t="shared" si="5"/>
        <v>328</v>
      </c>
      <c r="CA45" s="7">
        <f t="shared" si="5"/>
        <v>329</v>
      </c>
      <c r="CB45" s="7">
        <f t="shared" si="5"/>
        <v>328</v>
      </c>
      <c r="CC45" s="7">
        <f t="shared" si="5"/>
        <v>327</v>
      </c>
      <c r="CD45" s="7">
        <f t="shared" si="5"/>
        <v>327</v>
      </c>
      <c r="CE45" s="7">
        <f t="shared" si="5"/>
        <v>328</v>
      </c>
      <c r="CF45" s="7">
        <f t="shared" si="5"/>
        <v>327</v>
      </c>
      <c r="CG45" s="7">
        <f t="shared" si="5"/>
        <v>329</v>
      </c>
      <c r="CH45" s="7">
        <f t="shared" si="5"/>
        <v>328</v>
      </c>
      <c r="CI45" s="7">
        <f t="shared" si="5"/>
        <v>329</v>
      </c>
      <c r="CJ45" s="7">
        <f t="shared" si="5"/>
        <v>326</v>
      </c>
      <c r="CK45" s="7">
        <f t="shared" si="5"/>
        <v>296</v>
      </c>
      <c r="CL45" s="7">
        <f t="shared" si="5"/>
        <v>259</v>
      </c>
      <c r="CM45" s="7">
        <f t="shared" si="5"/>
        <v>209</v>
      </c>
      <c r="CN45" s="7">
        <f t="shared" si="5"/>
        <v>151</v>
      </c>
      <c r="CO45" s="7">
        <f t="shared" si="5"/>
        <v>137</v>
      </c>
      <c r="CP45" s="7">
        <f t="shared" si="5"/>
        <v>121</v>
      </c>
      <c r="CQ45" s="7">
        <f t="shared" si="5"/>
        <v>40</v>
      </c>
      <c r="CR45" s="7">
        <f t="shared" si="5"/>
        <v>40</v>
      </c>
      <c r="CS45" s="7">
        <f t="shared" si="5"/>
        <v>0</v>
      </c>
      <c r="CT45" s="7">
        <f t="shared" si="5"/>
        <v>4349.2</v>
      </c>
    </row>
    <row r="46" spans="1:98" x14ac:dyDescent="0.25">
      <c r="A46" s="1" t="s">
        <v>234</v>
      </c>
      <c r="B46" s="7">
        <f>SUM(B3:B16)</f>
        <v>309</v>
      </c>
      <c r="C46" s="7">
        <f t="shared" ref="C46:BN46" si="6">SUM(C3:C16)</f>
        <v>307</v>
      </c>
      <c r="D46" s="7">
        <f t="shared" si="6"/>
        <v>296</v>
      </c>
      <c r="E46" s="7">
        <f t="shared" si="6"/>
        <v>275</v>
      </c>
      <c r="F46" s="7">
        <f t="shared" si="6"/>
        <v>225</v>
      </c>
      <c r="G46" s="7">
        <f t="shared" si="6"/>
        <v>218</v>
      </c>
      <c r="H46" s="7">
        <f t="shared" si="6"/>
        <v>242</v>
      </c>
      <c r="I46" s="7">
        <f t="shared" si="6"/>
        <v>257</v>
      </c>
      <c r="J46" s="7">
        <f t="shared" si="6"/>
        <v>237</v>
      </c>
      <c r="K46" s="7">
        <f t="shared" si="6"/>
        <v>227</v>
      </c>
      <c r="L46" s="7">
        <f t="shared" si="6"/>
        <v>221</v>
      </c>
      <c r="M46" s="7">
        <f t="shared" si="6"/>
        <v>221</v>
      </c>
      <c r="N46" s="7">
        <f t="shared" si="6"/>
        <v>215</v>
      </c>
      <c r="O46" s="7">
        <f t="shared" si="6"/>
        <v>215</v>
      </c>
      <c r="P46" s="7">
        <f t="shared" si="6"/>
        <v>213</v>
      </c>
      <c r="Q46" s="7">
        <f t="shared" si="6"/>
        <v>214</v>
      </c>
      <c r="R46" s="7">
        <f t="shared" si="6"/>
        <v>252</v>
      </c>
      <c r="S46" s="7">
        <f t="shared" si="6"/>
        <v>254</v>
      </c>
      <c r="T46" s="7">
        <f t="shared" si="6"/>
        <v>286</v>
      </c>
      <c r="U46" s="7">
        <f t="shared" si="6"/>
        <v>323</v>
      </c>
      <c r="V46" s="7">
        <f t="shared" si="6"/>
        <v>397</v>
      </c>
      <c r="W46" s="7">
        <f t="shared" si="6"/>
        <v>461</v>
      </c>
      <c r="X46" s="7">
        <f t="shared" si="6"/>
        <v>517</v>
      </c>
      <c r="Y46" s="7">
        <f t="shared" si="6"/>
        <v>558</v>
      </c>
      <c r="Z46" s="7">
        <f t="shared" si="6"/>
        <v>595</v>
      </c>
      <c r="AA46" s="7">
        <f t="shared" si="6"/>
        <v>579</v>
      </c>
      <c r="AB46" s="7">
        <f t="shared" si="6"/>
        <v>530</v>
      </c>
      <c r="AC46" s="7">
        <f t="shared" si="6"/>
        <v>465</v>
      </c>
      <c r="AD46" s="7">
        <f t="shared" si="6"/>
        <v>467</v>
      </c>
      <c r="AE46" s="7">
        <f t="shared" si="6"/>
        <v>444</v>
      </c>
      <c r="AF46" s="7">
        <f t="shared" si="6"/>
        <v>430</v>
      </c>
      <c r="AG46" s="7">
        <f t="shared" si="6"/>
        <v>440</v>
      </c>
      <c r="AH46" s="7">
        <f t="shared" si="6"/>
        <v>477</v>
      </c>
      <c r="AI46" s="7">
        <f t="shared" si="6"/>
        <v>526</v>
      </c>
      <c r="AJ46" s="7">
        <f t="shared" si="6"/>
        <v>572</v>
      </c>
      <c r="AK46" s="7">
        <f t="shared" si="6"/>
        <v>578</v>
      </c>
      <c r="AL46" s="7">
        <f t="shared" si="6"/>
        <v>565</v>
      </c>
      <c r="AM46" s="7">
        <f t="shared" si="6"/>
        <v>549</v>
      </c>
      <c r="AN46" s="7">
        <f t="shared" si="6"/>
        <v>572</v>
      </c>
      <c r="AO46" s="7">
        <f t="shared" si="6"/>
        <v>543</v>
      </c>
      <c r="AP46" s="7">
        <f t="shared" si="6"/>
        <v>555</v>
      </c>
      <c r="AQ46" s="7">
        <f t="shared" si="6"/>
        <v>575</v>
      </c>
      <c r="AR46" s="7">
        <f t="shared" si="6"/>
        <v>574</v>
      </c>
      <c r="AS46" s="7">
        <f t="shared" si="6"/>
        <v>646</v>
      </c>
      <c r="AT46" s="7">
        <f t="shared" si="6"/>
        <v>640</v>
      </c>
      <c r="AU46" s="7">
        <f t="shared" si="6"/>
        <v>667</v>
      </c>
      <c r="AV46" s="7">
        <f t="shared" si="6"/>
        <v>677</v>
      </c>
      <c r="AW46" s="7">
        <f t="shared" si="6"/>
        <v>668</v>
      </c>
      <c r="AX46" s="7">
        <f t="shared" si="6"/>
        <v>654</v>
      </c>
      <c r="AY46" s="7">
        <f t="shared" si="6"/>
        <v>661</v>
      </c>
      <c r="AZ46" s="7">
        <f t="shared" si="6"/>
        <v>646</v>
      </c>
      <c r="BA46" s="7">
        <f t="shared" si="6"/>
        <v>600</v>
      </c>
      <c r="BB46" s="7">
        <f t="shared" si="6"/>
        <v>571</v>
      </c>
      <c r="BC46" s="7">
        <f t="shared" si="6"/>
        <v>569</v>
      </c>
      <c r="BD46" s="7">
        <f t="shared" si="6"/>
        <v>567</v>
      </c>
      <c r="BE46" s="7">
        <f t="shared" si="6"/>
        <v>568</v>
      </c>
      <c r="BF46" s="7">
        <f t="shared" si="6"/>
        <v>559</v>
      </c>
      <c r="BG46" s="7">
        <f t="shared" si="6"/>
        <v>580</v>
      </c>
      <c r="BH46" s="7">
        <f t="shared" si="6"/>
        <v>592</v>
      </c>
      <c r="BI46" s="7">
        <f t="shared" si="6"/>
        <v>613</v>
      </c>
      <c r="BJ46" s="7">
        <f t="shared" si="6"/>
        <v>610</v>
      </c>
      <c r="BK46" s="7">
        <f t="shared" si="6"/>
        <v>596</v>
      </c>
      <c r="BL46" s="7">
        <f t="shared" si="6"/>
        <v>597</v>
      </c>
      <c r="BM46" s="7">
        <f t="shared" si="6"/>
        <v>570</v>
      </c>
      <c r="BN46" s="7">
        <f t="shared" si="6"/>
        <v>567</v>
      </c>
      <c r="BO46" s="7">
        <f t="shared" ref="BO46:CT46" si="7">SUM(BO3:BO16)</f>
        <v>545</v>
      </c>
      <c r="BP46" s="7">
        <f t="shared" si="7"/>
        <v>569</v>
      </c>
      <c r="BQ46" s="7">
        <f t="shared" si="7"/>
        <v>554</v>
      </c>
      <c r="BR46" s="7">
        <f t="shared" si="7"/>
        <v>516</v>
      </c>
      <c r="BS46" s="7">
        <f t="shared" si="7"/>
        <v>460</v>
      </c>
      <c r="BT46" s="7">
        <f t="shared" si="7"/>
        <v>412</v>
      </c>
      <c r="BU46" s="7">
        <f t="shared" si="7"/>
        <v>457</v>
      </c>
      <c r="BV46" s="7">
        <f t="shared" si="7"/>
        <v>513</v>
      </c>
      <c r="BW46" s="7">
        <f t="shared" si="7"/>
        <v>633</v>
      </c>
      <c r="BX46" s="7">
        <f t="shared" si="7"/>
        <v>844</v>
      </c>
      <c r="BY46" s="7">
        <f t="shared" si="7"/>
        <v>935</v>
      </c>
      <c r="BZ46" s="7">
        <f t="shared" si="7"/>
        <v>932</v>
      </c>
      <c r="CA46" s="7">
        <f t="shared" si="7"/>
        <v>892</v>
      </c>
      <c r="CB46" s="7">
        <f t="shared" si="7"/>
        <v>847</v>
      </c>
      <c r="CC46" s="7">
        <f t="shared" si="7"/>
        <v>804</v>
      </c>
      <c r="CD46" s="7">
        <f t="shared" si="7"/>
        <v>757</v>
      </c>
      <c r="CE46" s="7">
        <f t="shared" si="7"/>
        <v>705</v>
      </c>
      <c r="CF46" s="7">
        <f t="shared" si="7"/>
        <v>655</v>
      </c>
      <c r="CG46" s="7">
        <f t="shared" si="7"/>
        <v>596</v>
      </c>
      <c r="CH46" s="7">
        <f t="shared" si="7"/>
        <v>527</v>
      </c>
      <c r="CI46" s="7">
        <f t="shared" si="7"/>
        <v>487</v>
      </c>
      <c r="CJ46" s="7">
        <f t="shared" si="7"/>
        <v>434</v>
      </c>
      <c r="CK46" s="7">
        <f t="shared" si="7"/>
        <v>395</v>
      </c>
      <c r="CL46" s="7">
        <f t="shared" si="7"/>
        <v>365</v>
      </c>
      <c r="CM46" s="7">
        <f t="shared" si="7"/>
        <v>371</v>
      </c>
      <c r="CN46" s="7">
        <f t="shared" si="7"/>
        <v>383</v>
      </c>
      <c r="CO46" s="7">
        <f t="shared" si="7"/>
        <v>367</v>
      </c>
      <c r="CP46" s="7">
        <f t="shared" si="7"/>
        <v>330</v>
      </c>
      <c r="CQ46" s="7">
        <f t="shared" si="7"/>
        <v>394</v>
      </c>
      <c r="CR46" s="7">
        <f t="shared" si="7"/>
        <v>358</v>
      </c>
      <c r="CS46" s="7">
        <f t="shared" si="7"/>
        <v>354</v>
      </c>
      <c r="CT46" s="7">
        <f t="shared" si="7"/>
        <v>11953.199999999999</v>
      </c>
    </row>
    <row r="47" spans="1:98" x14ac:dyDescent="0.25">
      <c r="A47" s="1" t="s">
        <v>235</v>
      </c>
      <c r="B47" s="7">
        <f>B37</f>
        <v>38</v>
      </c>
      <c r="C47" s="7">
        <f t="shared" ref="C47:BN47" si="8">C37</f>
        <v>32</v>
      </c>
      <c r="D47" s="7">
        <f t="shared" si="8"/>
        <v>24</v>
      </c>
      <c r="E47" s="7">
        <f t="shared" si="8"/>
        <v>26</v>
      </c>
      <c r="F47" s="7">
        <f t="shared" si="8"/>
        <v>53</v>
      </c>
      <c r="G47" s="7">
        <f t="shared" si="8"/>
        <v>50</v>
      </c>
      <c r="H47" s="7">
        <f t="shared" si="8"/>
        <v>44</v>
      </c>
      <c r="I47" s="7">
        <f t="shared" si="8"/>
        <v>32</v>
      </c>
      <c r="J47" s="7">
        <f t="shared" si="8"/>
        <v>33</v>
      </c>
      <c r="K47" s="7">
        <f t="shared" si="8"/>
        <v>37</v>
      </c>
      <c r="L47" s="7">
        <f t="shared" si="8"/>
        <v>41</v>
      </c>
      <c r="M47" s="7">
        <f t="shared" si="8"/>
        <v>42</v>
      </c>
      <c r="N47" s="7">
        <f t="shared" si="8"/>
        <v>47</v>
      </c>
      <c r="O47" s="7">
        <f t="shared" si="8"/>
        <v>40</v>
      </c>
      <c r="P47" s="7">
        <f t="shared" si="8"/>
        <v>40</v>
      </c>
      <c r="Q47" s="7">
        <f t="shared" si="8"/>
        <v>43</v>
      </c>
      <c r="R47" s="7">
        <f t="shared" si="8"/>
        <v>36</v>
      </c>
      <c r="S47" s="7">
        <f t="shared" si="8"/>
        <v>38</v>
      </c>
      <c r="T47" s="7">
        <f t="shared" si="8"/>
        <v>38</v>
      </c>
      <c r="U47" s="7">
        <f t="shared" si="8"/>
        <v>39</v>
      </c>
      <c r="V47" s="7">
        <f t="shared" si="8"/>
        <v>37</v>
      </c>
      <c r="W47" s="7">
        <f t="shared" si="8"/>
        <v>38</v>
      </c>
      <c r="X47" s="7">
        <f t="shared" si="8"/>
        <v>41</v>
      </c>
      <c r="Y47" s="7">
        <f t="shared" si="8"/>
        <v>42</v>
      </c>
      <c r="Z47" s="7">
        <f t="shared" si="8"/>
        <v>39</v>
      </c>
      <c r="AA47" s="7">
        <f t="shared" si="8"/>
        <v>42</v>
      </c>
      <c r="AB47" s="7">
        <f t="shared" si="8"/>
        <v>35</v>
      </c>
      <c r="AC47" s="7">
        <f t="shared" si="8"/>
        <v>31</v>
      </c>
      <c r="AD47" s="7">
        <f t="shared" si="8"/>
        <v>38</v>
      </c>
      <c r="AE47" s="7">
        <f t="shared" si="8"/>
        <v>35</v>
      </c>
      <c r="AF47" s="7">
        <f t="shared" si="8"/>
        <v>36</v>
      </c>
      <c r="AG47" s="7">
        <f t="shared" si="8"/>
        <v>34</v>
      </c>
      <c r="AH47" s="7">
        <f t="shared" si="8"/>
        <v>36</v>
      </c>
      <c r="AI47" s="7">
        <f t="shared" si="8"/>
        <v>38</v>
      </c>
      <c r="AJ47" s="7">
        <f t="shared" si="8"/>
        <v>43</v>
      </c>
      <c r="AK47" s="7">
        <f t="shared" si="8"/>
        <v>50</v>
      </c>
      <c r="AL47" s="7">
        <f t="shared" si="8"/>
        <v>48</v>
      </c>
      <c r="AM47" s="7">
        <f t="shared" si="8"/>
        <v>44</v>
      </c>
      <c r="AN47" s="7">
        <f t="shared" si="8"/>
        <v>45</v>
      </c>
      <c r="AO47" s="7">
        <f t="shared" si="8"/>
        <v>46</v>
      </c>
      <c r="AP47" s="7">
        <f t="shared" si="8"/>
        <v>46</v>
      </c>
      <c r="AQ47" s="7">
        <f t="shared" si="8"/>
        <v>45</v>
      </c>
      <c r="AR47" s="7">
        <f t="shared" si="8"/>
        <v>47</v>
      </c>
      <c r="AS47" s="7">
        <f t="shared" si="8"/>
        <v>41</v>
      </c>
      <c r="AT47" s="7">
        <f t="shared" si="8"/>
        <v>43</v>
      </c>
      <c r="AU47" s="7">
        <f t="shared" si="8"/>
        <v>41</v>
      </c>
      <c r="AV47" s="7">
        <f t="shared" si="8"/>
        <v>43</v>
      </c>
      <c r="AW47" s="7">
        <f t="shared" si="8"/>
        <v>38</v>
      </c>
      <c r="AX47" s="7">
        <f t="shared" si="8"/>
        <v>38</v>
      </c>
      <c r="AY47" s="7">
        <f t="shared" si="8"/>
        <v>37</v>
      </c>
      <c r="AZ47" s="7">
        <f t="shared" si="8"/>
        <v>41</v>
      </c>
      <c r="BA47" s="7">
        <f t="shared" si="8"/>
        <v>41</v>
      </c>
      <c r="BB47" s="7">
        <f t="shared" si="8"/>
        <v>42</v>
      </c>
      <c r="BC47" s="7">
        <f t="shared" si="8"/>
        <v>44</v>
      </c>
      <c r="BD47" s="7">
        <f t="shared" si="8"/>
        <v>47</v>
      </c>
      <c r="BE47" s="7">
        <f t="shared" si="8"/>
        <v>42</v>
      </c>
      <c r="BF47" s="7">
        <f t="shared" si="8"/>
        <v>37</v>
      </c>
      <c r="BG47" s="7">
        <f t="shared" si="8"/>
        <v>35</v>
      </c>
      <c r="BH47" s="7">
        <f t="shared" si="8"/>
        <v>36</v>
      </c>
      <c r="BI47" s="7">
        <f t="shared" si="8"/>
        <v>39</v>
      </c>
      <c r="BJ47" s="7">
        <f t="shared" si="8"/>
        <v>42</v>
      </c>
      <c r="BK47" s="7">
        <f t="shared" si="8"/>
        <v>44</v>
      </c>
      <c r="BL47" s="7">
        <f t="shared" si="8"/>
        <v>44</v>
      </c>
      <c r="BM47" s="7">
        <f t="shared" si="8"/>
        <v>44</v>
      </c>
      <c r="BN47" s="7">
        <f t="shared" si="8"/>
        <v>39</v>
      </c>
      <c r="BO47" s="7">
        <f t="shared" ref="BO47:CT47" si="9">BO37</f>
        <v>37</v>
      </c>
      <c r="BP47" s="7">
        <f t="shared" si="9"/>
        <v>36</v>
      </c>
      <c r="BQ47" s="7">
        <f t="shared" si="9"/>
        <v>36</v>
      </c>
      <c r="BR47" s="7">
        <f t="shared" si="9"/>
        <v>40</v>
      </c>
      <c r="BS47" s="7">
        <f t="shared" si="9"/>
        <v>53</v>
      </c>
      <c r="BT47" s="7">
        <f t="shared" si="9"/>
        <v>49</v>
      </c>
      <c r="BU47" s="7">
        <f t="shared" si="9"/>
        <v>51</v>
      </c>
      <c r="BV47" s="7">
        <f t="shared" si="9"/>
        <v>48</v>
      </c>
      <c r="BW47" s="7">
        <f t="shared" si="9"/>
        <v>50</v>
      </c>
      <c r="BX47" s="7">
        <f t="shared" si="9"/>
        <v>40</v>
      </c>
      <c r="BY47" s="7">
        <f t="shared" si="9"/>
        <v>44</v>
      </c>
      <c r="BZ47" s="7">
        <f t="shared" si="9"/>
        <v>44</v>
      </c>
      <c r="CA47" s="7">
        <f t="shared" si="9"/>
        <v>42</v>
      </c>
      <c r="CB47" s="7">
        <f t="shared" si="9"/>
        <v>38</v>
      </c>
      <c r="CC47" s="7">
        <f t="shared" si="9"/>
        <v>41</v>
      </c>
      <c r="CD47" s="7">
        <f t="shared" si="9"/>
        <v>41</v>
      </c>
      <c r="CE47" s="7">
        <f t="shared" si="9"/>
        <v>42</v>
      </c>
      <c r="CF47" s="7">
        <f t="shared" si="9"/>
        <v>39</v>
      </c>
      <c r="CG47" s="7">
        <f t="shared" si="9"/>
        <v>39</v>
      </c>
      <c r="CH47" s="7">
        <f t="shared" si="9"/>
        <v>46</v>
      </c>
      <c r="CI47" s="7">
        <f t="shared" si="9"/>
        <v>42</v>
      </c>
      <c r="CJ47" s="7">
        <f t="shared" si="9"/>
        <v>37</v>
      </c>
      <c r="CK47" s="7">
        <f t="shared" si="9"/>
        <v>36</v>
      </c>
      <c r="CL47" s="7">
        <f t="shared" si="9"/>
        <v>36</v>
      </c>
      <c r="CM47" s="7">
        <f t="shared" si="9"/>
        <v>34</v>
      </c>
      <c r="CN47" s="7">
        <f t="shared" si="9"/>
        <v>33</v>
      </c>
      <c r="CO47" s="7">
        <f t="shared" si="9"/>
        <v>35</v>
      </c>
      <c r="CP47" s="7">
        <f t="shared" si="9"/>
        <v>40</v>
      </c>
      <c r="CQ47" s="7">
        <f t="shared" si="9"/>
        <v>36</v>
      </c>
      <c r="CR47" s="7">
        <f t="shared" si="9"/>
        <v>36</v>
      </c>
      <c r="CS47" s="7">
        <f t="shared" si="9"/>
        <v>40</v>
      </c>
      <c r="CT47" s="7">
        <f t="shared" si="9"/>
        <v>1405.8</v>
      </c>
    </row>
    <row r="48" spans="1:98" x14ac:dyDescent="0.25">
      <c r="A48" s="1" t="s">
        <v>236</v>
      </c>
      <c r="B48" s="7">
        <f>B36</f>
        <v>0</v>
      </c>
      <c r="C48" s="7">
        <f t="shared" ref="C48:BN48" si="10">C36</f>
        <v>0</v>
      </c>
      <c r="D48" s="7">
        <f t="shared" si="10"/>
        <v>0</v>
      </c>
      <c r="E48" s="7">
        <f t="shared" si="10"/>
        <v>0</v>
      </c>
      <c r="F48" s="7">
        <f t="shared" si="10"/>
        <v>0</v>
      </c>
      <c r="G48" s="7">
        <f t="shared" si="10"/>
        <v>0</v>
      </c>
      <c r="H48" s="7">
        <f t="shared" si="10"/>
        <v>0</v>
      </c>
      <c r="I48" s="7">
        <f t="shared" si="10"/>
        <v>0</v>
      </c>
      <c r="J48" s="7">
        <f t="shared" si="10"/>
        <v>0</v>
      </c>
      <c r="K48" s="7">
        <f t="shared" si="10"/>
        <v>0</v>
      </c>
      <c r="L48" s="7">
        <f t="shared" si="10"/>
        <v>0</v>
      </c>
      <c r="M48" s="7">
        <f t="shared" si="10"/>
        <v>0</v>
      </c>
      <c r="N48" s="7">
        <f t="shared" si="10"/>
        <v>0</v>
      </c>
      <c r="O48" s="7">
        <f t="shared" si="10"/>
        <v>0</v>
      </c>
      <c r="P48" s="7">
        <f t="shared" si="10"/>
        <v>0</v>
      </c>
      <c r="Q48" s="7">
        <f t="shared" si="10"/>
        <v>0</v>
      </c>
      <c r="R48" s="7">
        <f t="shared" si="10"/>
        <v>0</v>
      </c>
      <c r="S48" s="7">
        <f t="shared" si="10"/>
        <v>0</v>
      </c>
      <c r="T48" s="7">
        <f t="shared" si="10"/>
        <v>0</v>
      </c>
      <c r="U48" s="7">
        <f t="shared" si="10"/>
        <v>0</v>
      </c>
      <c r="V48" s="7">
        <f t="shared" si="10"/>
        <v>0</v>
      </c>
      <c r="W48" s="7">
        <f t="shared" si="10"/>
        <v>0</v>
      </c>
      <c r="X48" s="7">
        <f t="shared" si="10"/>
        <v>0</v>
      </c>
      <c r="Y48" s="7">
        <f t="shared" si="10"/>
        <v>1</v>
      </c>
      <c r="Z48" s="7">
        <f t="shared" si="10"/>
        <v>1</v>
      </c>
      <c r="AA48" s="7">
        <f t="shared" si="10"/>
        <v>2</v>
      </c>
      <c r="AB48" s="7">
        <f t="shared" si="10"/>
        <v>3</v>
      </c>
      <c r="AC48" s="7">
        <f t="shared" si="10"/>
        <v>5</v>
      </c>
      <c r="AD48" s="7">
        <f t="shared" si="10"/>
        <v>6</v>
      </c>
      <c r="AE48" s="7">
        <f t="shared" si="10"/>
        <v>8</v>
      </c>
      <c r="AF48" s="7">
        <f t="shared" si="10"/>
        <v>9</v>
      </c>
      <c r="AG48" s="7">
        <f t="shared" si="10"/>
        <v>12</v>
      </c>
      <c r="AH48" s="7">
        <f t="shared" si="10"/>
        <v>9</v>
      </c>
      <c r="AI48" s="7">
        <f t="shared" si="10"/>
        <v>11</v>
      </c>
      <c r="AJ48" s="7">
        <f t="shared" si="10"/>
        <v>18</v>
      </c>
      <c r="AK48" s="7">
        <f t="shared" si="10"/>
        <v>13</v>
      </c>
      <c r="AL48" s="7">
        <f t="shared" si="10"/>
        <v>19</v>
      </c>
      <c r="AM48" s="7">
        <f t="shared" si="10"/>
        <v>22</v>
      </c>
      <c r="AN48" s="7">
        <f t="shared" si="10"/>
        <v>23</v>
      </c>
      <c r="AO48" s="7">
        <f t="shared" si="10"/>
        <v>24</v>
      </c>
      <c r="AP48" s="7">
        <f t="shared" si="10"/>
        <v>20</v>
      </c>
      <c r="AQ48" s="7">
        <f t="shared" si="10"/>
        <v>26</v>
      </c>
      <c r="AR48" s="7">
        <f t="shared" si="10"/>
        <v>22</v>
      </c>
      <c r="AS48" s="7">
        <f t="shared" si="10"/>
        <v>14</v>
      </c>
      <c r="AT48" s="7">
        <f t="shared" si="10"/>
        <v>25</v>
      </c>
      <c r="AU48" s="7">
        <f t="shared" si="10"/>
        <v>15</v>
      </c>
      <c r="AV48" s="7">
        <f t="shared" si="10"/>
        <v>24</v>
      </c>
      <c r="AW48" s="7">
        <f t="shared" si="10"/>
        <v>28</v>
      </c>
      <c r="AX48" s="7">
        <f t="shared" si="10"/>
        <v>28</v>
      </c>
      <c r="AY48" s="7">
        <f t="shared" si="10"/>
        <v>25</v>
      </c>
      <c r="AZ48" s="7">
        <f t="shared" si="10"/>
        <v>20</v>
      </c>
      <c r="BA48" s="7">
        <f t="shared" si="10"/>
        <v>24</v>
      </c>
      <c r="BB48" s="7">
        <f t="shared" si="10"/>
        <v>26</v>
      </c>
      <c r="BC48" s="7">
        <f t="shared" si="10"/>
        <v>25</v>
      </c>
      <c r="BD48" s="7">
        <f t="shared" si="10"/>
        <v>21</v>
      </c>
      <c r="BE48" s="7">
        <f t="shared" si="10"/>
        <v>24</v>
      </c>
      <c r="BF48" s="7">
        <f t="shared" si="10"/>
        <v>24</v>
      </c>
      <c r="BG48" s="7">
        <f t="shared" si="10"/>
        <v>23</v>
      </c>
      <c r="BH48" s="7">
        <f t="shared" si="10"/>
        <v>22</v>
      </c>
      <c r="BI48" s="7">
        <f t="shared" si="10"/>
        <v>19</v>
      </c>
      <c r="BJ48" s="7">
        <f t="shared" si="10"/>
        <v>18</v>
      </c>
      <c r="BK48" s="7">
        <f t="shared" si="10"/>
        <v>17</v>
      </c>
      <c r="BL48" s="7">
        <f t="shared" si="10"/>
        <v>15</v>
      </c>
      <c r="BM48" s="7">
        <f t="shared" si="10"/>
        <v>13</v>
      </c>
      <c r="BN48" s="7">
        <f t="shared" si="10"/>
        <v>11</v>
      </c>
      <c r="BO48" s="7">
        <f t="shared" ref="BO48:CT48" si="11">BO36</f>
        <v>9</v>
      </c>
      <c r="BP48" s="7">
        <f t="shared" si="11"/>
        <v>7</v>
      </c>
      <c r="BQ48" s="7">
        <f t="shared" si="11"/>
        <v>6</v>
      </c>
      <c r="BR48" s="7">
        <f t="shared" si="11"/>
        <v>4</v>
      </c>
      <c r="BS48" s="7">
        <f t="shared" si="11"/>
        <v>2</v>
      </c>
      <c r="BT48" s="7">
        <f t="shared" si="11"/>
        <v>1</v>
      </c>
      <c r="BU48" s="7">
        <f t="shared" si="11"/>
        <v>0</v>
      </c>
      <c r="BV48" s="7">
        <f t="shared" si="11"/>
        <v>1</v>
      </c>
      <c r="BW48" s="7">
        <f t="shared" si="11"/>
        <v>0</v>
      </c>
      <c r="BX48" s="7">
        <f t="shared" si="11"/>
        <v>0</v>
      </c>
      <c r="BY48" s="7">
        <f t="shared" si="11"/>
        <v>0</v>
      </c>
      <c r="BZ48" s="7">
        <f t="shared" si="11"/>
        <v>0</v>
      </c>
      <c r="CA48" s="7">
        <f t="shared" si="11"/>
        <v>0</v>
      </c>
      <c r="CB48" s="7">
        <f t="shared" si="11"/>
        <v>0</v>
      </c>
      <c r="CC48" s="7">
        <f t="shared" si="11"/>
        <v>0</v>
      </c>
      <c r="CD48" s="7">
        <f t="shared" si="11"/>
        <v>0</v>
      </c>
      <c r="CE48" s="7">
        <f t="shared" si="11"/>
        <v>0</v>
      </c>
      <c r="CF48" s="7">
        <f t="shared" si="11"/>
        <v>0</v>
      </c>
      <c r="CG48" s="7">
        <f t="shared" si="11"/>
        <v>0</v>
      </c>
      <c r="CH48" s="7">
        <f t="shared" si="11"/>
        <v>0</v>
      </c>
      <c r="CI48" s="7">
        <f t="shared" si="11"/>
        <v>0</v>
      </c>
      <c r="CJ48" s="7">
        <f t="shared" si="11"/>
        <v>0</v>
      </c>
      <c r="CK48" s="7">
        <f t="shared" si="11"/>
        <v>0</v>
      </c>
      <c r="CL48" s="7">
        <f t="shared" si="11"/>
        <v>0</v>
      </c>
      <c r="CM48" s="7">
        <f t="shared" si="11"/>
        <v>0</v>
      </c>
      <c r="CN48" s="7">
        <f t="shared" si="11"/>
        <v>0</v>
      </c>
      <c r="CO48" s="7">
        <f t="shared" si="11"/>
        <v>0</v>
      </c>
      <c r="CP48" s="7">
        <f t="shared" si="11"/>
        <v>0</v>
      </c>
      <c r="CQ48" s="7">
        <f t="shared" si="11"/>
        <v>0</v>
      </c>
      <c r="CR48" s="7">
        <f t="shared" si="11"/>
        <v>0</v>
      </c>
      <c r="CS48" s="7">
        <f t="shared" si="11"/>
        <v>0</v>
      </c>
      <c r="CT48" s="7">
        <f t="shared" si="11"/>
        <v>301.60000000000002</v>
      </c>
    </row>
    <row r="49" spans="2:98" x14ac:dyDescent="0.25">
      <c r="B49" s="7">
        <f>SUM(B43:B48,B38)</f>
        <v>1275</v>
      </c>
      <c r="C49" s="7">
        <f t="shared" ref="C49:BN49" si="12">SUM(C43:C48,C38)</f>
        <v>1271</v>
      </c>
      <c r="D49" s="7">
        <f t="shared" si="12"/>
        <v>1251</v>
      </c>
      <c r="E49" s="7">
        <f t="shared" si="12"/>
        <v>1233</v>
      </c>
      <c r="F49" s="7">
        <f t="shared" si="12"/>
        <v>1209</v>
      </c>
      <c r="G49" s="7">
        <f t="shared" si="12"/>
        <v>1198</v>
      </c>
      <c r="H49" s="7">
        <f t="shared" si="12"/>
        <v>1191</v>
      </c>
      <c r="I49" s="7">
        <f t="shared" si="12"/>
        <v>1196</v>
      </c>
      <c r="J49" s="7">
        <f t="shared" si="12"/>
        <v>1177</v>
      </c>
      <c r="K49" s="7">
        <f t="shared" si="12"/>
        <v>1170</v>
      </c>
      <c r="L49" s="7">
        <f t="shared" si="12"/>
        <v>1164</v>
      </c>
      <c r="M49" s="7">
        <f t="shared" si="12"/>
        <v>1166</v>
      </c>
      <c r="N49" s="7">
        <f t="shared" si="12"/>
        <v>1166</v>
      </c>
      <c r="O49" s="7">
        <f t="shared" si="12"/>
        <v>1160</v>
      </c>
      <c r="P49" s="7">
        <f t="shared" si="12"/>
        <v>1157</v>
      </c>
      <c r="Q49" s="7">
        <f t="shared" si="12"/>
        <v>1161</v>
      </c>
      <c r="R49" s="7">
        <f t="shared" si="12"/>
        <v>1190</v>
      </c>
      <c r="S49" s="7">
        <f t="shared" si="12"/>
        <v>1218</v>
      </c>
      <c r="T49" s="7">
        <f t="shared" si="12"/>
        <v>1249</v>
      </c>
      <c r="U49" s="7">
        <f t="shared" si="12"/>
        <v>1284</v>
      </c>
      <c r="V49" s="7">
        <f t="shared" si="12"/>
        <v>1352</v>
      </c>
      <c r="W49" s="7">
        <f t="shared" si="12"/>
        <v>1443</v>
      </c>
      <c r="X49" s="7">
        <f t="shared" si="12"/>
        <v>1507</v>
      </c>
      <c r="Y49" s="7">
        <f t="shared" si="12"/>
        <v>1557</v>
      </c>
      <c r="Z49" s="7">
        <f t="shared" si="12"/>
        <v>1594</v>
      </c>
      <c r="AA49" s="7">
        <f t="shared" si="12"/>
        <v>1595</v>
      </c>
      <c r="AB49" s="7">
        <f t="shared" si="12"/>
        <v>1573</v>
      </c>
      <c r="AC49" s="7">
        <f t="shared" si="12"/>
        <v>1529</v>
      </c>
      <c r="AD49" s="7">
        <f t="shared" si="12"/>
        <v>1551</v>
      </c>
      <c r="AE49" s="7">
        <f t="shared" si="12"/>
        <v>1553</v>
      </c>
      <c r="AF49" s="7">
        <f t="shared" si="12"/>
        <v>1570</v>
      </c>
      <c r="AG49" s="7">
        <f t="shared" si="12"/>
        <v>1618</v>
      </c>
      <c r="AH49" s="7">
        <f t="shared" si="12"/>
        <v>1667</v>
      </c>
      <c r="AI49" s="7">
        <f t="shared" si="12"/>
        <v>1726</v>
      </c>
      <c r="AJ49" s="7">
        <f t="shared" si="12"/>
        <v>1798</v>
      </c>
      <c r="AK49" s="7">
        <f t="shared" si="12"/>
        <v>1818</v>
      </c>
      <c r="AL49" s="7">
        <f t="shared" si="12"/>
        <v>1843</v>
      </c>
      <c r="AM49" s="7">
        <f t="shared" si="12"/>
        <v>1866</v>
      </c>
      <c r="AN49" s="7">
        <f t="shared" si="12"/>
        <v>1896</v>
      </c>
      <c r="AO49" s="7">
        <f t="shared" si="12"/>
        <v>1898</v>
      </c>
      <c r="AP49" s="7">
        <f t="shared" si="12"/>
        <v>1914</v>
      </c>
      <c r="AQ49" s="7">
        <f t="shared" si="12"/>
        <v>1936</v>
      </c>
      <c r="AR49" s="7">
        <f t="shared" si="12"/>
        <v>1936</v>
      </c>
      <c r="AS49" s="7">
        <f t="shared" si="12"/>
        <v>1996</v>
      </c>
      <c r="AT49" s="7">
        <f t="shared" si="12"/>
        <v>2001</v>
      </c>
      <c r="AU49" s="7">
        <f t="shared" si="12"/>
        <v>2015</v>
      </c>
      <c r="AV49" s="7">
        <f t="shared" si="12"/>
        <v>2036</v>
      </c>
      <c r="AW49" s="7">
        <f t="shared" si="12"/>
        <v>2025</v>
      </c>
      <c r="AX49" s="7">
        <f t="shared" si="12"/>
        <v>2010</v>
      </c>
      <c r="AY49" s="7">
        <f t="shared" si="12"/>
        <v>2004</v>
      </c>
      <c r="AZ49" s="7">
        <f t="shared" si="12"/>
        <v>1967</v>
      </c>
      <c r="BA49" s="7">
        <f t="shared" si="12"/>
        <v>1904</v>
      </c>
      <c r="BB49" s="7">
        <f t="shared" si="12"/>
        <v>1920</v>
      </c>
      <c r="BC49" s="7">
        <f t="shared" si="12"/>
        <v>1924</v>
      </c>
      <c r="BD49" s="7">
        <f t="shared" si="12"/>
        <v>1921</v>
      </c>
      <c r="BE49" s="7">
        <f t="shared" si="12"/>
        <v>1925</v>
      </c>
      <c r="BF49" s="7">
        <f t="shared" si="12"/>
        <v>1909</v>
      </c>
      <c r="BG49" s="7">
        <f t="shared" si="12"/>
        <v>1935</v>
      </c>
      <c r="BH49" s="7">
        <f t="shared" si="12"/>
        <v>1956</v>
      </c>
      <c r="BI49" s="7">
        <f t="shared" si="12"/>
        <v>1974</v>
      </c>
      <c r="BJ49" s="7">
        <f t="shared" si="12"/>
        <v>1975</v>
      </c>
      <c r="BK49" s="7">
        <f t="shared" si="12"/>
        <v>1971</v>
      </c>
      <c r="BL49" s="7">
        <f t="shared" si="12"/>
        <v>1975</v>
      </c>
      <c r="BM49" s="7">
        <f t="shared" si="12"/>
        <v>1957</v>
      </c>
      <c r="BN49" s="7">
        <f t="shared" si="12"/>
        <v>1944</v>
      </c>
      <c r="BO49" s="7">
        <f t="shared" ref="BO49:CT49" si="13">SUM(BO43:BO48,BO38)</f>
        <v>1915</v>
      </c>
      <c r="BP49" s="7">
        <f t="shared" si="13"/>
        <v>1943</v>
      </c>
      <c r="BQ49" s="7">
        <f t="shared" si="13"/>
        <v>1919</v>
      </c>
      <c r="BR49" s="7">
        <f t="shared" si="13"/>
        <v>1886</v>
      </c>
      <c r="BS49" s="7">
        <f t="shared" si="13"/>
        <v>1844</v>
      </c>
      <c r="BT49" s="7">
        <f t="shared" si="13"/>
        <v>1796</v>
      </c>
      <c r="BU49" s="7">
        <f t="shared" si="13"/>
        <v>1837</v>
      </c>
      <c r="BV49" s="7">
        <f t="shared" si="13"/>
        <v>1954</v>
      </c>
      <c r="BW49" s="7">
        <f t="shared" si="13"/>
        <v>2078</v>
      </c>
      <c r="BX49" s="7">
        <f t="shared" si="13"/>
        <v>2279</v>
      </c>
      <c r="BY49" s="7">
        <f t="shared" si="13"/>
        <v>2374</v>
      </c>
      <c r="BZ49" s="7">
        <f t="shared" si="13"/>
        <v>2376</v>
      </c>
      <c r="CA49" s="7">
        <f t="shared" si="13"/>
        <v>2334</v>
      </c>
      <c r="CB49" s="7">
        <f t="shared" si="13"/>
        <v>2286</v>
      </c>
      <c r="CC49" s="7">
        <f t="shared" si="13"/>
        <v>2245</v>
      </c>
      <c r="CD49" s="7">
        <f t="shared" si="13"/>
        <v>2196</v>
      </c>
      <c r="CE49" s="7">
        <f t="shared" si="13"/>
        <v>2154</v>
      </c>
      <c r="CF49" s="7">
        <f t="shared" si="13"/>
        <v>2105</v>
      </c>
      <c r="CG49" s="7">
        <f t="shared" si="13"/>
        <v>2048</v>
      </c>
      <c r="CH49" s="7">
        <f t="shared" si="13"/>
        <v>1990</v>
      </c>
      <c r="CI49" s="7">
        <f t="shared" si="13"/>
        <v>1935</v>
      </c>
      <c r="CJ49" s="7">
        <f t="shared" si="13"/>
        <v>1877</v>
      </c>
      <c r="CK49" s="7">
        <f t="shared" si="13"/>
        <v>1809</v>
      </c>
      <c r="CL49" s="7">
        <f t="shared" si="13"/>
        <v>1749</v>
      </c>
      <c r="CM49" s="7">
        <f t="shared" si="13"/>
        <v>1645</v>
      </c>
      <c r="CN49" s="7">
        <f t="shared" si="13"/>
        <v>1592</v>
      </c>
      <c r="CO49" s="7">
        <f t="shared" si="13"/>
        <v>1568</v>
      </c>
      <c r="CP49" s="7">
        <f t="shared" si="13"/>
        <v>1528</v>
      </c>
      <c r="CQ49" s="7">
        <f t="shared" si="13"/>
        <v>1498</v>
      </c>
      <c r="CR49" s="7">
        <f t="shared" si="13"/>
        <v>1466</v>
      </c>
      <c r="CS49" s="7">
        <f t="shared" si="13"/>
        <v>1432</v>
      </c>
      <c r="CT49" s="7">
        <f t="shared" si="13"/>
        <v>40896.400000000001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CA1" workbookViewId="0">
      <selection activeCell="CA1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9.6" customHeight="1" x14ac:dyDescent="0.2">
      <c r="A1" s="1198" t="s">
        <v>0</v>
      </c>
      <c r="B1" s="1199"/>
      <c r="C1" s="1199"/>
      <c r="D1" s="1199"/>
      <c r="E1" s="1199"/>
      <c r="F1" s="1199"/>
      <c r="G1" s="1199"/>
      <c r="H1" s="1200"/>
      <c r="I1" s="1201">
        <v>43984</v>
      </c>
      <c r="J1" s="1202"/>
      <c r="K1" s="1203"/>
      <c r="L1" s="1204"/>
      <c r="M1" s="1205"/>
      <c r="N1" s="1205"/>
      <c r="O1" s="1205"/>
      <c r="P1" s="1205"/>
      <c r="Q1" s="1205"/>
      <c r="R1" s="1205"/>
    </row>
    <row r="2" spans="1:98" ht="9.6" customHeight="1" x14ac:dyDescent="0.25">
      <c r="A2" s="60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1" t="s">
        <v>10</v>
      </c>
      <c r="K2" s="62" t="s">
        <v>11</v>
      </c>
      <c r="L2" s="61" t="s">
        <v>12</v>
      </c>
      <c r="M2" s="61" t="s">
        <v>13</v>
      </c>
      <c r="N2" s="61" t="s">
        <v>14</v>
      </c>
      <c r="O2" s="62" t="s">
        <v>15</v>
      </c>
      <c r="P2" s="61" t="s">
        <v>16</v>
      </c>
      <c r="Q2" s="61" t="s">
        <v>17</v>
      </c>
      <c r="R2" s="62" t="s">
        <v>18</v>
      </c>
      <c r="S2" s="55" t="s">
        <v>19</v>
      </c>
      <c r="T2" s="54" t="s">
        <v>20</v>
      </c>
      <c r="U2" s="54" t="s">
        <v>21</v>
      </c>
      <c r="V2" s="54" t="s">
        <v>22</v>
      </c>
      <c r="W2" s="55" t="s">
        <v>23</v>
      </c>
      <c r="X2" s="54" t="s">
        <v>24</v>
      </c>
      <c r="Y2" s="54" t="s">
        <v>25</v>
      </c>
      <c r="Z2" s="54" t="s">
        <v>26</v>
      </c>
      <c r="AA2" s="55" t="s">
        <v>27</v>
      </c>
      <c r="AB2" s="54" t="s">
        <v>28</v>
      </c>
      <c r="AC2" s="54" t="s">
        <v>29</v>
      </c>
      <c r="AD2" s="54" t="s">
        <v>30</v>
      </c>
      <c r="AE2" s="55" t="s">
        <v>31</v>
      </c>
      <c r="AF2" s="54" t="s">
        <v>32</v>
      </c>
      <c r="AG2" s="54" t="s">
        <v>33</v>
      </c>
      <c r="AH2" s="54" t="s">
        <v>34</v>
      </c>
      <c r="AI2" s="55" t="s">
        <v>35</v>
      </c>
      <c r="AJ2" s="71" t="s">
        <v>36</v>
      </c>
      <c r="AK2" s="71" t="s">
        <v>37</v>
      </c>
      <c r="AL2" s="71" t="s">
        <v>38</v>
      </c>
      <c r="AM2" s="72" t="s">
        <v>39</v>
      </c>
      <c r="AN2" s="71" t="s">
        <v>40</v>
      </c>
      <c r="AO2" s="72" t="s">
        <v>41</v>
      </c>
      <c r="AP2" s="72" t="s">
        <v>42</v>
      </c>
      <c r="AQ2" s="72" t="s">
        <v>43</v>
      </c>
      <c r="AR2" s="72" t="s">
        <v>44</v>
      </c>
      <c r="AS2" s="72" t="s">
        <v>45</v>
      </c>
      <c r="AT2" s="72" t="s">
        <v>46</v>
      </c>
      <c r="AU2" s="72" t="s">
        <v>47</v>
      </c>
      <c r="AV2" s="72" t="s">
        <v>48</v>
      </c>
      <c r="AW2" s="72" t="s">
        <v>49</v>
      </c>
      <c r="AX2" s="72" t="s">
        <v>50</v>
      </c>
      <c r="AY2" s="72" t="s">
        <v>51</v>
      </c>
      <c r="AZ2" s="78" t="s">
        <v>52</v>
      </c>
      <c r="BA2" s="78" t="s">
        <v>53</v>
      </c>
      <c r="BB2" s="78" t="s">
        <v>54</v>
      </c>
      <c r="BC2" s="84" t="s">
        <v>55</v>
      </c>
      <c r="BD2" s="78" t="s">
        <v>56</v>
      </c>
      <c r="BE2" s="78" t="s">
        <v>57</v>
      </c>
      <c r="BF2" s="78" t="s">
        <v>58</v>
      </c>
      <c r="BG2" s="78" t="s">
        <v>59</v>
      </c>
      <c r="BH2" s="78" t="s">
        <v>60</v>
      </c>
      <c r="BI2" s="78" t="s">
        <v>61</v>
      </c>
      <c r="BJ2" s="78" t="s">
        <v>62</v>
      </c>
      <c r="BK2" s="78" t="s">
        <v>63</v>
      </c>
      <c r="BL2" s="78" t="s">
        <v>64</v>
      </c>
      <c r="BM2" s="78" t="s">
        <v>65</v>
      </c>
      <c r="BN2" s="78" t="s">
        <v>66</v>
      </c>
      <c r="BO2" s="78" t="s">
        <v>67</v>
      </c>
      <c r="BP2" s="78" t="s">
        <v>68</v>
      </c>
      <c r="BQ2" s="85" t="s">
        <v>69</v>
      </c>
      <c r="BR2" s="85" t="s">
        <v>70</v>
      </c>
      <c r="BS2" s="85" t="s">
        <v>71</v>
      </c>
      <c r="BT2" s="85" t="s">
        <v>72</v>
      </c>
      <c r="BU2" s="85" t="s">
        <v>73</v>
      </c>
      <c r="BV2" s="85" t="s">
        <v>74</v>
      </c>
      <c r="BW2" s="85" t="s">
        <v>75</v>
      </c>
      <c r="BX2" s="85" t="s">
        <v>76</v>
      </c>
      <c r="BY2" s="85" t="s">
        <v>77</v>
      </c>
      <c r="BZ2" s="85" t="s">
        <v>78</v>
      </c>
      <c r="CA2" s="85" t="s">
        <v>79</v>
      </c>
      <c r="CB2" s="85" t="s">
        <v>80</v>
      </c>
      <c r="CC2" s="85" t="s">
        <v>81</v>
      </c>
      <c r="CD2" s="85" t="s">
        <v>82</v>
      </c>
      <c r="CE2" s="85" t="s">
        <v>83</v>
      </c>
      <c r="CF2" s="85" t="s">
        <v>84</v>
      </c>
      <c r="CG2" s="85" t="s">
        <v>85</v>
      </c>
      <c r="CH2" s="92" t="s">
        <v>86</v>
      </c>
      <c r="CI2" s="92" t="s">
        <v>87</v>
      </c>
      <c r="CJ2" s="92" t="s">
        <v>88</v>
      </c>
      <c r="CK2" s="92" t="s">
        <v>89</v>
      </c>
      <c r="CL2" s="92" t="s">
        <v>90</v>
      </c>
      <c r="CM2" s="92" t="s">
        <v>91</v>
      </c>
      <c r="CN2" s="92" t="s">
        <v>92</v>
      </c>
      <c r="CO2" s="92" t="s">
        <v>93</v>
      </c>
      <c r="CP2" s="92" t="s">
        <v>94</v>
      </c>
      <c r="CQ2" s="92" t="s">
        <v>95</v>
      </c>
      <c r="CR2" s="92" t="s">
        <v>96</v>
      </c>
      <c r="CS2" s="91" t="s">
        <v>97</v>
      </c>
      <c r="CT2" s="90" t="s">
        <v>98</v>
      </c>
    </row>
    <row r="3" spans="1:98" ht="9" customHeight="1" x14ac:dyDescent="0.25">
      <c r="A3" s="63" t="s">
        <v>99</v>
      </c>
      <c r="B3" s="64">
        <v>30</v>
      </c>
      <c r="C3" s="64">
        <v>30</v>
      </c>
      <c r="D3" s="64">
        <v>30</v>
      </c>
      <c r="E3" s="64">
        <v>30</v>
      </c>
      <c r="F3" s="64">
        <v>30</v>
      </c>
      <c r="G3" s="64">
        <v>30</v>
      </c>
      <c r="H3" s="65">
        <v>30</v>
      </c>
      <c r="I3" s="64">
        <v>30</v>
      </c>
      <c r="J3" s="64">
        <v>30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0</v>
      </c>
      <c r="Q3" s="64">
        <v>0</v>
      </c>
      <c r="R3" s="65">
        <v>0</v>
      </c>
      <c r="S3" s="56">
        <v>0</v>
      </c>
      <c r="T3" s="56">
        <v>0</v>
      </c>
      <c r="U3" s="56">
        <v>0</v>
      </c>
      <c r="V3" s="56">
        <v>0</v>
      </c>
      <c r="W3" s="56">
        <v>10</v>
      </c>
      <c r="X3" s="56">
        <v>10</v>
      </c>
      <c r="Y3" s="56">
        <v>20</v>
      </c>
      <c r="Z3" s="56">
        <v>21</v>
      </c>
      <c r="AA3" s="56">
        <v>21</v>
      </c>
      <c r="AB3" s="56">
        <v>31</v>
      </c>
      <c r="AC3" s="56">
        <v>31</v>
      </c>
      <c r="AD3" s="56">
        <v>10</v>
      </c>
      <c r="AE3" s="57">
        <v>30</v>
      </c>
      <c r="AF3" s="56">
        <v>20</v>
      </c>
      <c r="AG3" s="56">
        <v>30</v>
      </c>
      <c r="AH3" s="56">
        <v>30</v>
      </c>
      <c r="AI3" s="56">
        <v>30</v>
      </c>
      <c r="AJ3" s="73">
        <v>30</v>
      </c>
      <c r="AK3" s="73">
        <v>30</v>
      </c>
      <c r="AL3" s="73">
        <v>30</v>
      </c>
      <c r="AM3" s="74">
        <v>30</v>
      </c>
      <c r="AN3" s="73">
        <v>30</v>
      </c>
      <c r="AO3" s="73">
        <v>30</v>
      </c>
      <c r="AP3" s="73">
        <v>30</v>
      </c>
      <c r="AQ3" s="73">
        <v>30</v>
      </c>
      <c r="AR3" s="73">
        <v>30</v>
      </c>
      <c r="AS3" s="73">
        <v>30</v>
      </c>
      <c r="AT3" s="73">
        <v>30</v>
      </c>
      <c r="AU3" s="73">
        <v>30</v>
      </c>
      <c r="AV3" s="73">
        <v>30</v>
      </c>
      <c r="AW3" s="73">
        <v>30</v>
      </c>
      <c r="AX3" s="73">
        <v>30</v>
      </c>
      <c r="AY3" s="73">
        <v>30</v>
      </c>
      <c r="AZ3" s="79">
        <v>30</v>
      </c>
      <c r="BA3" s="79">
        <v>30</v>
      </c>
      <c r="BB3" s="79">
        <v>30</v>
      </c>
      <c r="BC3" s="79">
        <v>30</v>
      </c>
      <c r="BD3" s="80">
        <v>30</v>
      </c>
      <c r="BE3" s="79">
        <v>30</v>
      </c>
      <c r="BF3" s="79">
        <v>30</v>
      </c>
      <c r="BG3" s="79">
        <v>30</v>
      </c>
      <c r="BH3" s="79">
        <v>30</v>
      </c>
      <c r="BI3" s="79">
        <v>30</v>
      </c>
      <c r="BJ3" s="79">
        <v>30</v>
      </c>
      <c r="BK3" s="79">
        <v>30</v>
      </c>
      <c r="BL3" s="79">
        <v>30</v>
      </c>
      <c r="BM3" s="79">
        <v>30</v>
      </c>
      <c r="BN3" s="79">
        <v>30</v>
      </c>
      <c r="BO3" s="79">
        <v>30</v>
      </c>
      <c r="BP3" s="79">
        <v>30</v>
      </c>
      <c r="BQ3" s="86">
        <v>30</v>
      </c>
      <c r="BR3" s="86">
        <v>30</v>
      </c>
      <c r="BS3" s="86">
        <v>30</v>
      </c>
      <c r="BT3" s="86">
        <v>30</v>
      </c>
      <c r="BU3" s="86">
        <v>30</v>
      </c>
      <c r="BV3" s="86">
        <v>30</v>
      </c>
      <c r="BW3" s="87">
        <v>30</v>
      </c>
      <c r="BX3" s="86">
        <v>30</v>
      </c>
      <c r="BY3" s="86">
        <v>30</v>
      </c>
      <c r="BZ3" s="86">
        <v>30</v>
      </c>
      <c r="CA3" s="86">
        <v>30</v>
      </c>
      <c r="CB3" s="86">
        <v>30</v>
      </c>
      <c r="CC3" s="86">
        <v>30</v>
      </c>
      <c r="CD3" s="86">
        <v>30</v>
      </c>
      <c r="CE3" s="86">
        <v>30</v>
      </c>
      <c r="CF3" s="86">
        <v>30</v>
      </c>
      <c r="CG3" s="86">
        <v>30</v>
      </c>
      <c r="CH3" s="93">
        <v>30</v>
      </c>
      <c r="CI3" s="93">
        <v>20</v>
      </c>
      <c r="CJ3" s="93">
        <v>20</v>
      </c>
      <c r="CK3" s="93">
        <v>20</v>
      </c>
      <c r="CL3" s="93">
        <v>20</v>
      </c>
      <c r="CM3" s="93">
        <v>20</v>
      </c>
      <c r="CN3" s="93">
        <v>20</v>
      </c>
      <c r="CO3" s="93">
        <v>20</v>
      </c>
      <c r="CP3" s="93">
        <v>20</v>
      </c>
      <c r="CQ3" s="93">
        <v>20</v>
      </c>
      <c r="CR3" s="93">
        <v>20</v>
      </c>
      <c r="CS3" s="93">
        <v>20</v>
      </c>
      <c r="CT3" s="98">
        <v>582</v>
      </c>
    </row>
    <row r="4" spans="1:98" ht="9" customHeight="1" x14ac:dyDescent="0.25">
      <c r="A4" s="63" t="s">
        <v>100</v>
      </c>
      <c r="B4" s="64">
        <v>10</v>
      </c>
      <c r="C4" s="64">
        <v>10</v>
      </c>
      <c r="D4" s="64">
        <v>10</v>
      </c>
      <c r="E4" s="64">
        <v>10</v>
      </c>
      <c r="F4" s="64">
        <v>10</v>
      </c>
      <c r="G4" s="64">
        <v>10</v>
      </c>
      <c r="H4" s="65">
        <v>10</v>
      </c>
      <c r="I4" s="64">
        <v>10</v>
      </c>
      <c r="J4" s="64">
        <v>10</v>
      </c>
      <c r="K4" s="64">
        <v>10</v>
      </c>
      <c r="L4" s="64">
        <v>10</v>
      </c>
      <c r="M4" s="64">
        <v>15</v>
      </c>
      <c r="N4" s="64">
        <v>15</v>
      </c>
      <c r="O4" s="64">
        <v>15</v>
      </c>
      <c r="P4" s="64">
        <v>15</v>
      </c>
      <c r="Q4" s="64">
        <v>15</v>
      </c>
      <c r="R4" s="65">
        <v>25</v>
      </c>
      <c r="S4" s="56">
        <v>25</v>
      </c>
      <c r="T4" s="56">
        <v>25</v>
      </c>
      <c r="U4" s="56">
        <v>25</v>
      </c>
      <c r="V4" s="56">
        <v>25</v>
      </c>
      <c r="W4" s="56">
        <v>25</v>
      </c>
      <c r="X4" s="56">
        <v>25</v>
      </c>
      <c r="Y4" s="56">
        <v>25</v>
      </c>
      <c r="Z4" s="56">
        <v>25</v>
      </c>
      <c r="AA4" s="56">
        <v>25</v>
      </c>
      <c r="AB4" s="56">
        <v>25</v>
      </c>
      <c r="AC4" s="56">
        <v>25</v>
      </c>
      <c r="AD4" s="56">
        <v>10</v>
      </c>
      <c r="AE4" s="57">
        <v>10</v>
      </c>
      <c r="AF4" s="56">
        <v>25</v>
      </c>
      <c r="AG4" s="56">
        <v>25</v>
      </c>
      <c r="AH4" s="56">
        <v>25</v>
      </c>
      <c r="AI4" s="56">
        <v>25</v>
      </c>
      <c r="AJ4" s="73">
        <v>25</v>
      </c>
      <c r="AK4" s="73">
        <v>25</v>
      </c>
      <c r="AL4" s="73">
        <v>25</v>
      </c>
      <c r="AM4" s="74">
        <v>25</v>
      </c>
      <c r="AN4" s="73">
        <v>25</v>
      </c>
      <c r="AO4" s="73">
        <v>25</v>
      </c>
      <c r="AP4" s="73">
        <v>25</v>
      </c>
      <c r="AQ4" s="73">
        <v>25</v>
      </c>
      <c r="AR4" s="73">
        <v>25</v>
      </c>
      <c r="AS4" s="73">
        <v>25</v>
      </c>
      <c r="AT4" s="73">
        <v>25</v>
      </c>
      <c r="AU4" s="73">
        <v>25</v>
      </c>
      <c r="AV4" s="73">
        <v>25</v>
      </c>
      <c r="AW4" s="73">
        <v>25</v>
      </c>
      <c r="AX4" s="73">
        <v>25</v>
      </c>
      <c r="AY4" s="73">
        <v>25</v>
      </c>
      <c r="AZ4" s="79">
        <v>25</v>
      </c>
      <c r="BA4" s="79">
        <v>25</v>
      </c>
      <c r="BB4" s="79">
        <v>25</v>
      </c>
      <c r="BC4" s="79">
        <v>25</v>
      </c>
      <c r="BD4" s="80">
        <v>25</v>
      </c>
      <c r="BE4" s="79">
        <v>25</v>
      </c>
      <c r="BF4" s="79">
        <v>25</v>
      </c>
      <c r="BG4" s="79">
        <v>25</v>
      </c>
      <c r="BH4" s="79">
        <v>25</v>
      </c>
      <c r="BI4" s="79">
        <v>25</v>
      </c>
      <c r="BJ4" s="79">
        <v>25</v>
      </c>
      <c r="BK4" s="79">
        <v>15</v>
      </c>
      <c r="BL4" s="79">
        <v>25</v>
      </c>
      <c r="BM4" s="79">
        <v>25</v>
      </c>
      <c r="BN4" s="79">
        <v>25</v>
      </c>
      <c r="BO4" s="79">
        <v>25</v>
      </c>
      <c r="BP4" s="79">
        <v>25</v>
      </c>
      <c r="BQ4" s="86">
        <v>25</v>
      </c>
      <c r="BR4" s="86">
        <v>15</v>
      </c>
      <c r="BS4" s="86">
        <v>10</v>
      </c>
      <c r="BT4" s="86">
        <v>10</v>
      </c>
      <c r="BU4" s="86">
        <v>10</v>
      </c>
      <c r="BV4" s="86">
        <v>10</v>
      </c>
      <c r="BW4" s="87">
        <v>10</v>
      </c>
      <c r="BX4" s="86">
        <v>29</v>
      </c>
      <c r="BY4" s="86">
        <v>50</v>
      </c>
      <c r="BZ4" s="86">
        <v>50</v>
      </c>
      <c r="CA4" s="86">
        <v>50</v>
      </c>
      <c r="CB4" s="86">
        <v>50</v>
      </c>
      <c r="CC4" s="86">
        <v>30</v>
      </c>
      <c r="CD4" s="86">
        <v>30</v>
      </c>
      <c r="CE4" s="86">
        <v>30</v>
      </c>
      <c r="CF4" s="86">
        <v>30</v>
      </c>
      <c r="CG4" s="86">
        <v>30</v>
      </c>
      <c r="CH4" s="93">
        <v>30</v>
      </c>
      <c r="CI4" s="93">
        <v>20</v>
      </c>
      <c r="CJ4" s="93">
        <v>20</v>
      </c>
      <c r="CK4" s="93">
        <v>10</v>
      </c>
      <c r="CL4" s="93">
        <v>10</v>
      </c>
      <c r="CM4" s="93">
        <v>10</v>
      </c>
      <c r="CN4" s="93">
        <v>10</v>
      </c>
      <c r="CO4" s="93">
        <v>10</v>
      </c>
      <c r="CP4" s="93">
        <v>10</v>
      </c>
      <c r="CQ4" s="93">
        <v>10</v>
      </c>
      <c r="CR4" s="93">
        <v>10</v>
      </c>
      <c r="CS4" s="93">
        <v>10</v>
      </c>
      <c r="CT4" s="98">
        <v>510</v>
      </c>
    </row>
    <row r="5" spans="1:98" ht="9" customHeight="1" x14ac:dyDescent="0.25">
      <c r="A5" s="63" t="s">
        <v>101</v>
      </c>
      <c r="B5" s="64">
        <v>51</v>
      </c>
      <c r="C5" s="64">
        <v>51</v>
      </c>
      <c r="D5" s="64">
        <v>51</v>
      </c>
      <c r="E5" s="64">
        <v>51</v>
      </c>
      <c r="F5" s="64">
        <v>51</v>
      </c>
      <c r="G5" s="64">
        <v>51</v>
      </c>
      <c r="H5" s="65">
        <v>51</v>
      </c>
      <c r="I5" s="64">
        <v>51</v>
      </c>
      <c r="J5" s="64">
        <v>51</v>
      </c>
      <c r="K5" s="64">
        <v>51</v>
      </c>
      <c r="L5" s="64">
        <v>51</v>
      </c>
      <c r="M5" s="64">
        <v>51</v>
      </c>
      <c r="N5" s="64">
        <v>51</v>
      </c>
      <c r="O5" s="64">
        <v>51</v>
      </c>
      <c r="P5" s="64">
        <v>51</v>
      </c>
      <c r="Q5" s="64">
        <v>51</v>
      </c>
      <c r="R5" s="65">
        <v>51</v>
      </c>
      <c r="S5" s="56">
        <v>51</v>
      </c>
      <c r="T5" s="56">
        <v>51</v>
      </c>
      <c r="U5" s="56">
        <v>51</v>
      </c>
      <c r="V5" s="56">
        <v>51</v>
      </c>
      <c r="W5" s="56">
        <v>51</v>
      </c>
      <c r="X5" s="56">
        <v>51</v>
      </c>
      <c r="Y5" s="56">
        <v>51</v>
      </c>
      <c r="Z5" s="56">
        <v>51</v>
      </c>
      <c r="AA5" s="56">
        <v>51</v>
      </c>
      <c r="AB5" s="56">
        <v>51</v>
      </c>
      <c r="AC5" s="56">
        <v>51</v>
      </c>
      <c r="AD5" s="56">
        <v>51</v>
      </c>
      <c r="AE5" s="57">
        <v>51</v>
      </c>
      <c r="AF5" s="56">
        <v>51</v>
      </c>
      <c r="AG5" s="56">
        <v>51</v>
      </c>
      <c r="AH5" s="56">
        <v>51</v>
      </c>
      <c r="AI5" s="56">
        <v>51</v>
      </c>
      <c r="AJ5" s="73">
        <v>51</v>
      </c>
      <c r="AK5" s="73">
        <v>51</v>
      </c>
      <c r="AL5" s="73">
        <v>51</v>
      </c>
      <c r="AM5" s="74">
        <v>51</v>
      </c>
      <c r="AN5" s="73">
        <v>51</v>
      </c>
      <c r="AO5" s="73">
        <v>51</v>
      </c>
      <c r="AP5" s="73">
        <v>51</v>
      </c>
      <c r="AQ5" s="73">
        <v>51</v>
      </c>
      <c r="AR5" s="73">
        <v>51</v>
      </c>
      <c r="AS5" s="73">
        <v>51</v>
      </c>
      <c r="AT5" s="73">
        <v>51</v>
      </c>
      <c r="AU5" s="73">
        <v>51</v>
      </c>
      <c r="AV5" s="73">
        <v>51</v>
      </c>
      <c r="AW5" s="73">
        <v>51</v>
      </c>
      <c r="AX5" s="73">
        <v>51</v>
      </c>
      <c r="AY5" s="73">
        <v>51</v>
      </c>
      <c r="AZ5" s="79">
        <v>51</v>
      </c>
      <c r="BA5" s="79">
        <v>51</v>
      </c>
      <c r="BB5" s="79">
        <v>51</v>
      </c>
      <c r="BC5" s="79">
        <v>51</v>
      </c>
      <c r="BD5" s="80">
        <v>51</v>
      </c>
      <c r="BE5" s="79">
        <v>51</v>
      </c>
      <c r="BF5" s="79">
        <v>51</v>
      </c>
      <c r="BG5" s="79">
        <v>51</v>
      </c>
      <c r="BH5" s="79">
        <v>51</v>
      </c>
      <c r="BI5" s="79">
        <v>51</v>
      </c>
      <c r="BJ5" s="79">
        <v>51</v>
      </c>
      <c r="BK5" s="79">
        <v>51</v>
      </c>
      <c r="BL5" s="79">
        <v>51</v>
      </c>
      <c r="BM5" s="79">
        <v>51</v>
      </c>
      <c r="BN5" s="79">
        <v>51</v>
      </c>
      <c r="BO5" s="79">
        <v>51</v>
      </c>
      <c r="BP5" s="79">
        <v>51</v>
      </c>
      <c r="BQ5" s="86">
        <v>51</v>
      </c>
      <c r="BR5" s="86">
        <v>51</v>
      </c>
      <c r="BS5" s="86">
        <v>51</v>
      </c>
      <c r="BT5" s="86">
        <v>51</v>
      </c>
      <c r="BU5" s="86">
        <v>51</v>
      </c>
      <c r="BV5" s="86">
        <v>51</v>
      </c>
      <c r="BW5" s="87">
        <v>51</v>
      </c>
      <c r="BX5" s="86">
        <v>51</v>
      </c>
      <c r="BY5" s="86">
        <v>51</v>
      </c>
      <c r="BZ5" s="86">
        <v>51</v>
      </c>
      <c r="CA5" s="86">
        <v>51</v>
      </c>
      <c r="CB5" s="86">
        <v>51</v>
      </c>
      <c r="CC5" s="86">
        <v>51</v>
      </c>
      <c r="CD5" s="86">
        <v>51</v>
      </c>
      <c r="CE5" s="86">
        <v>51</v>
      </c>
      <c r="CF5" s="86">
        <v>51</v>
      </c>
      <c r="CG5" s="86">
        <v>51</v>
      </c>
      <c r="CH5" s="93">
        <v>51</v>
      </c>
      <c r="CI5" s="93">
        <v>51</v>
      </c>
      <c r="CJ5" s="93">
        <v>51</v>
      </c>
      <c r="CK5" s="93">
        <v>51</v>
      </c>
      <c r="CL5" s="93">
        <v>51</v>
      </c>
      <c r="CM5" s="93">
        <v>51</v>
      </c>
      <c r="CN5" s="93">
        <v>51</v>
      </c>
      <c r="CO5" s="93">
        <v>51</v>
      </c>
      <c r="CP5" s="93">
        <v>51</v>
      </c>
      <c r="CQ5" s="93">
        <v>51</v>
      </c>
      <c r="CR5" s="93">
        <v>51</v>
      </c>
      <c r="CS5" s="93">
        <v>51</v>
      </c>
      <c r="CT5" s="98">
        <v>1221</v>
      </c>
    </row>
    <row r="6" spans="1:98" ht="9" customHeight="1" x14ac:dyDescent="0.25">
      <c r="A6" s="63" t="s">
        <v>102</v>
      </c>
      <c r="B6" s="64">
        <v>49</v>
      </c>
      <c r="C6" s="64">
        <v>51</v>
      </c>
      <c r="D6" s="64">
        <v>51</v>
      </c>
      <c r="E6" s="64">
        <v>53</v>
      </c>
      <c r="F6" s="64">
        <v>51</v>
      </c>
      <c r="G6" s="64">
        <v>45</v>
      </c>
      <c r="H6" s="65">
        <v>19</v>
      </c>
      <c r="I6" s="64">
        <v>19</v>
      </c>
      <c r="J6" s="64">
        <v>20</v>
      </c>
      <c r="K6" s="64">
        <v>20</v>
      </c>
      <c r="L6" s="64">
        <v>22</v>
      </c>
      <c r="M6" s="64">
        <v>22</v>
      </c>
      <c r="N6" s="64">
        <v>22</v>
      </c>
      <c r="O6" s="64">
        <v>20</v>
      </c>
      <c r="P6" s="64">
        <v>21</v>
      </c>
      <c r="Q6" s="64">
        <v>20</v>
      </c>
      <c r="R6" s="65">
        <v>22</v>
      </c>
      <c r="S6" s="56">
        <v>41</v>
      </c>
      <c r="T6" s="56">
        <v>70</v>
      </c>
      <c r="U6" s="56">
        <v>70</v>
      </c>
      <c r="V6" s="56">
        <v>72</v>
      </c>
      <c r="W6" s="56">
        <v>90</v>
      </c>
      <c r="X6" s="56">
        <v>90</v>
      </c>
      <c r="Y6" s="56">
        <v>95</v>
      </c>
      <c r="Z6" s="56">
        <v>100</v>
      </c>
      <c r="AA6" s="56">
        <v>100</v>
      </c>
      <c r="AB6" s="56">
        <v>100</v>
      </c>
      <c r="AC6" s="56">
        <v>82</v>
      </c>
      <c r="AD6" s="56">
        <v>90</v>
      </c>
      <c r="AE6" s="57">
        <v>85</v>
      </c>
      <c r="AF6" s="56">
        <v>97</v>
      </c>
      <c r="AG6" s="57">
        <v>104</v>
      </c>
      <c r="AH6" s="56">
        <v>87</v>
      </c>
      <c r="AI6" s="57">
        <v>105</v>
      </c>
      <c r="AJ6" s="73">
        <v>105</v>
      </c>
      <c r="AK6" s="73">
        <v>100</v>
      </c>
      <c r="AL6" s="73">
        <v>91</v>
      </c>
      <c r="AM6" s="74">
        <v>102</v>
      </c>
      <c r="AN6" s="73">
        <v>105</v>
      </c>
      <c r="AO6" s="73">
        <v>86</v>
      </c>
      <c r="AP6" s="73">
        <v>91</v>
      </c>
      <c r="AQ6" s="73">
        <v>98</v>
      </c>
      <c r="AR6" s="73">
        <v>105</v>
      </c>
      <c r="AS6" s="73">
        <v>105</v>
      </c>
      <c r="AT6" s="73">
        <v>105</v>
      </c>
      <c r="AU6" s="73">
        <v>105</v>
      </c>
      <c r="AV6" s="74">
        <v>105</v>
      </c>
      <c r="AW6" s="73">
        <v>105</v>
      </c>
      <c r="AX6" s="74">
        <v>105</v>
      </c>
      <c r="AY6" s="74">
        <v>105</v>
      </c>
      <c r="AZ6" s="79">
        <v>91</v>
      </c>
      <c r="BA6" s="79">
        <v>74</v>
      </c>
      <c r="BB6" s="79">
        <v>35</v>
      </c>
      <c r="BC6" s="79">
        <v>34</v>
      </c>
      <c r="BD6" s="80">
        <v>40</v>
      </c>
      <c r="BE6" s="79">
        <v>47</v>
      </c>
      <c r="BF6" s="79">
        <v>68</v>
      </c>
      <c r="BG6" s="79">
        <v>79</v>
      </c>
      <c r="BH6" s="79">
        <v>105</v>
      </c>
      <c r="BI6" s="79">
        <v>104</v>
      </c>
      <c r="BJ6" s="79">
        <v>103</v>
      </c>
      <c r="BK6" s="79">
        <v>105</v>
      </c>
      <c r="BL6" s="79">
        <v>105</v>
      </c>
      <c r="BM6" s="79">
        <v>105</v>
      </c>
      <c r="BN6" s="79">
        <v>105</v>
      </c>
      <c r="BO6" s="79">
        <v>102</v>
      </c>
      <c r="BP6" s="79">
        <v>103</v>
      </c>
      <c r="BQ6" s="86">
        <v>104</v>
      </c>
      <c r="BR6" s="86">
        <v>105</v>
      </c>
      <c r="BS6" s="86">
        <v>100</v>
      </c>
      <c r="BT6" s="86">
        <v>81</v>
      </c>
      <c r="BU6" s="86">
        <v>80</v>
      </c>
      <c r="BV6" s="87">
        <v>104</v>
      </c>
      <c r="BW6" s="87">
        <v>104</v>
      </c>
      <c r="BX6" s="86">
        <v>105</v>
      </c>
      <c r="BY6" s="87">
        <v>105</v>
      </c>
      <c r="BZ6" s="87">
        <v>104</v>
      </c>
      <c r="CA6" s="87">
        <v>104</v>
      </c>
      <c r="CB6" s="87">
        <v>102</v>
      </c>
      <c r="CC6" s="87">
        <v>105</v>
      </c>
      <c r="CD6" s="87">
        <v>105</v>
      </c>
      <c r="CE6" s="87">
        <v>105</v>
      </c>
      <c r="CF6" s="87">
        <v>105</v>
      </c>
      <c r="CG6" s="87">
        <v>103</v>
      </c>
      <c r="CH6" s="93">
        <v>98</v>
      </c>
      <c r="CI6" s="93">
        <v>77</v>
      </c>
      <c r="CJ6" s="93">
        <v>76</v>
      </c>
      <c r="CK6" s="93">
        <v>71</v>
      </c>
      <c r="CL6" s="93">
        <v>73</v>
      </c>
      <c r="CM6" s="93">
        <v>71</v>
      </c>
      <c r="CN6" s="93">
        <v>40</v>
      </c>
      <c r="CO6" s="93">
        <v>16</v>
      </c>
      <c r="CP6" s="93">
        <v>20</v>
      </c>
      <c r="CQ6" s="93">
        <v>37</v>
      </c>
      <c r="CR6" s="93">
        <v>39</v>
      </c>
      <c r="CS6" s="93">
        <v>40</v>
      </c>
      <c r="CT6" s="98">
        <v>1827</v>
      </c>
    </row>
    <row r="7" spans="1:98" ht="9" customHeight="1" x14ac:dyDescent="0.25">
      <c r="A7" s="63" t="s">
        <v>103</v>
      </c>
      <c r="B7" s="64">
        <v>59</v>
      </c>
      <c r="C7" s="64">
        <v>61</v>
      </c>
      <c r="D7" s="64">
        <v>60</v>
      </c>
      <c r="E7" s="64">
        <v>60</v>
      </c>
      <c r="F7" s="64">
        <v>60</v>
      </c>
      <c r="G7" s="64">
        <v>57</v>
      </c>
      <c r="H7" s="65">
        <v>52</v>
      </c>
      <c r="I7" s="64">
        <v>52</v>
      </c>
      <c r="J7" s="64">
        <v>49</v>
      </c>
      <c r="K7" s="64">
        <v>54</v>
      </c>
      <c r="L7" s="64">
        <v>58</v>
      </c>
      <c r="M7" s="64">
        <v>41</v>
      </c>
      <c r="N7" s="64">
        <v>41</v>
      </c>
      <c r="O7" s="64">
        <v>35</v>
      </c>
      <c r="P7" s="64">
        <v>35</v>
      </c>
      <c r="Q7" s="64">
        <v>37</v>
      </c>
      <c r="R7" s="65">
        <v>38</v>
      </c>
      <c r="S7" s="56">
        <v>38</v>
      </c>
      <c r="T7" s="56">
        <v>47</v>
      </c>
      <c r="U7" s="56">
        <v>47</v>
      </c>
      <c r="V7" s="56">
        <v>68</v>
      </c>
      <c r="W7" s="56">
        <v>68</v>
      </c>
      <c r="X7" s="56">
        <v>68</v>
      </c>
      <c r="Y7" s="56">
        <v>74</v>
      </c>
      <c r="Z7" s="56">
        <v>82</v>
      </c>
      <c r="AA7" s="56">
        <v>84</v>
      </c>
      <c r="AB7" s="56">
        <v>78</v>
      </c>
      <c r="AC7" s="56">
        <v>76</v>
      </c>
      <c r="AD7" s="56">
        <v>81</v>
      </c>
      <c r="AE7" s="57">
        <v>79</v>
      </c>
      <c r="AF7" s="56">
        <v>77</v>
      </c>
      <c r="AG7" s="56">
        <v>72</v>
      </c>
      <c r="AH7" s="56">
        <v>74</v>
      </c>
      <c r="AI7" s="56">
        <v>75</v>
      </c>
      <c r="AJ7" s="73">
        <v>72</v>
      </c>
      <c r="AK7" s="73">
        <v>71</v>
      </c>
      <c r="AL7" s="73">
        <v>84</v>
      </c>
      <c r="AM7" s="74">
        <v>82</v>
      </c>
      <c r="AN7" s="73">
        <v>84</v>
      </c>
      <c r="AO7" s="73">
        <v>81</v>
      </c>
      <c r="AP7" s="73">
        <v>85</v>
      </c>
      <c r="AQ7" s="73">
        <v>87</v>
      </c>
      <c r="AR7" s="73">
        <v>89</v>
      </c>
      <c r="AS7" s="73">
        <v>84</v>
      </c>
      <c r="AT7" s="73">
        <v>85</v>
      </c>
      <c r="AU7" s="73">
        <v>86</v>
      </c>
      <c r="AV7" s="73">
        <v>85</v>
      </c>
      <c r="AW7" s="73">
        <v>86</v>
      </c>
      <c r="AX7" s="73">
        <v>86</v>
      </c>
      <c r="AY7" s="73">
        <v>85</v>
      </c>
      <c r="AZ7" s="79">
        <v>84</v>
      </c>
      <c r="BA7" s="79">
        <v>81</v>
      </c>
      <c r="BB7" s="79">
        <v>80</v>
      </c>
      <c r="BC7" s="79">
        <v>78</v>
      </c>
      <c r="BD7" s="80">
        <v>81</v>
      </c>
      <c r="BE7" s="79">
        <v>69</v>
      </c>
      <c r="BF7" s="79">
        <v>71</v>
      </c>
      <c r="BG7" s="79">
        <v>64</v>
      </c>
      <c r="BH7" s="79">
        <v>60</v>
      </c>
      <c r="BI7" s="79">
        <v>61</v>
      </c>
      <c r="BJ7" s="79">
        <v>60</v>
      </c>
      <c r="BK7" s="79">
        <v>88</v>
      </c>
      <c r="BL7" s="79">
        <v>86</v>
      </c>
      <c r="BM7" s="79">
        <v>86</v>
      </c>
      <c r="BN7" s="79">
        <v>85</v>
      </c>
      <c r="BO7" s="79">
        <v>83</v>
      </c>
      <c r="BP7" s="79">
        <v>82</v>
      </c>
      <c r="BQ7" s="86">
        <v>81</v>
      </c>
      <c r="BR7" s="86">
        <v>84</v>
      </c>
      <c r="BS7" s="86">
        <v>79</v>
      </c>
      <c r="BT7" s="86">
        <v>65</v>
      </c>
      <c r="BU7" s="86">
        <v>63</v>
      </c>
      <c r="BV7" s="86">
        <v>82</v>
      </c>
      <c r="BW7" s="87">
        <v>89</v>
      </c>
      <c r="BX7" s="86">
        <v>89</v>
      </c>
      <c r="BY7" s="86">
        <v>89</v>
      </c>
      <c r="BZ7" s="86">
        <v>89</v>
      </c>
      <c r="CA7" s="86">
        <v>89</v>
      </c>
      <c r="CB7" s="86">
        <v>89</v>
      </c>
      <c r="CC7" s="86">
        <v>89</v>
      </c>
      <c r="CD7" s="86">
        <v>89</v>
      </c>
      <c r="CE7" s="86">
        <v>89</v>
      </c>
      <c r="CF7" s="86">
        <v>88</v>
      </c>
      <c r="CG7" s="86">
        <v>87</v>
      </c>
      <c r="CH7" s="93">
        <v>85</v>
      </c>
      <c r="CI7" s="93">
        <v>85</v>
      </c>
      <c r="CJ7" s="93">
        <v>87</v>
      </c>
      <c r="CK7" s="93">
        <v>84</v>
      </c>
      <c r="CL7" s="93">
        <v>87</v>
      </c>
      <c r="CM7" s="93">
        <v>84</v>
      </c>
      <c r="CN7" s="93">
        <v>63</v>
      </c>
      <c r="CO7" s="93">
        <v>55</v>
      </c>
      <c r="CP7" s="93">
        <v>61</v>
      </c>
      <c r="CQ7" s="93">
        <v>60</v>
      </c>
      <c r="CR7" s="93">
        <v>36</v>
      </c>
      <c r="CS7" s="93">
        <v>37</v>
      </c>
      <c r="CT7" s="98">
        <v>1635</v>
      </c>
    </row>
    <row r="8" spans="1:98" ht="9" customHeight="1" x14ac:dyDescent="0.25">
      <c r="A8" s="66" t="s">
        <v>104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5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5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7">
        <v>0</v>
      </c>
      <c r="AF8" s="56">
        <v>0</v>
      </c>
      <c r="AG8" s="56">
        <v>0</v>
      </c>
      <c r="AH8" s="56">
        <v>0</v>
      </c>
      <c r="AI8" s="56">
        <v>0</v>
      </c>
      <c r="AJ8" s="73">
        <v>0</v>
      </c>
      <c r="AK8" s="73">
        <v>0</v>
      </c>
      <c r="AL8" s="73">
        <v>0</v>
      </c>
      <c r="AM8" s="74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40</v>
      </c>
      <c r="AT8" s="73">
        <v>60</v>
      </c>
      <c r="AU8" s="73">
        <v>60</v>
      </c>
      <c r="AV8" s="73">
        <v>60</v>
      </c>
      <c r="AW8" s="73">
        <v>60</v>
      </c>
      <c r="AX8" s="73">
        <v>60</v>
      </c>
      <c r="AY8" s="73">
        <v>60</v>
      </c>
      <c r="AZ8" s="79">
        <v>60</v>
      </c>
      <c r="BA8" s="79">
        <v>60</v>
      </c>
      <c r="BB8" s="79">
        <v>50</v>
      </c>
      <c r="BC8" s="79">
        <v>40</v>
      </c>
      <c r="BD8" s="80">
        <v>40</v>
      </c>
      <c r="BE8" s="79">
        <v>40</v>
      </c>
      <c r="BF8" s="79">
        <v>40</v>
      </c>
      <c r="BG8" s="79">
        <v>59</v>
      </c>
      <c r="BH8" s="79">
        <v>40</v>
      </c>
      <c r="BI8" s="79">
        <v>40</v>
      </c>
      <c r="BJ8" s="79">
        <v>40</v>
      </c>
      <c r="BK8" s="79">
        <v>40</v>
      </c>
      <c r="BL8" s="79">
        <v>40</v>
      </c>
      <c r="BM8" s="79">
        <v>40</v>
      </c>
      <c r="BN8" s="79">
        <v>40</v>
      </c>
      <c r="BO8" s="79">
        <v>40</v>
      </c>
      <c r="BP8" s="79">
        <v>40</v>
      </c>
      <c r="BQ8" s="86">
        <v>40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7">
        <v>0</v>
      </c>
      <c r="BX8" s="86">
        <v>40</v>
      </c>
      <c r="BY8" s="87">
        <v>100</v>
      </c>
      <c r="BZ8" s="87">
        <v>100</v>
      </c>
      <c r="CA8" s="87">
        <v>100</v>
      </c>
      <c r="CB8" s="86">
        <v>90</v>
      </c>
      <c r="CC8" s="86">
        <v>55</v>
      </c>
      <c r="CD8" s="86">
        <v>72</v>
      </c>
      <c r="CE8" s="86">
        <v>75</v>
      </c>
      <c r="CF8" s="86">
        <v>75</v>
      </c>
      <c r="CG8" s="86">
        <v>75</v>
      </c>
      <c r="CH8" s="93">
        <v>40</v>
      </c>
      <c r="CI8" s="93">
        <v>40</v>
      </c>
      <c r="CJ8" s="93">
        <v>0</v>
      </c>
      <c r="CK8" s="93">
        <v>0</v>
      </c>
      <c r="CL8" s="93">
        <v>0</v>
      </c>
      <c r="CM8" s="93">
        <v>0</v>
      </c>
      <c r="CN8" s="93">
        <v>0</v>
      </c>
      <c r="CO8" s="93">
        <v>0</v>
      </c>
      <c r="CP8" s="93">
        <v>0</v>
      </c>
      <c r="CQ8" s="93">
        <v>0</v>
      </c>
      <c r="CR8" s="93">
        <v>0</v>
      </c>
      <c r="CS8" s="93">
        <v>0</v>
      </c>
      <c r="CT8" s="98">
        <v>497</v>
      </c>
    </row>
    <row r="9" spans="1:98" ht="9" customHeight="1" x14ac:dyDescent="0.25">
      <c r="A9" s="63" t="s">
        <v>105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5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57</v>
      </c>
      <c r="O9" s="64">
        <v>41</v>
      </c>
      <c r="P9" s="64">
        <v>45</v>
      </c>
      <c r="Q9" s="64">
        <v>46</v>
      </c>
      <c r="R9" s="65">
        <v>51</v>
      </c>
      <c r="S9" s="56">
        <v>48</v>
      </c>
      <c r="T9" s="56">
        <v>43</v>
      </c>
      <c r="U9" s="56">
        <v>49</v>
      </c>
      <c r="V9" s="56">
        <v>61</v>
      </c>
      <c r="W9" s="56">
        <v>52</v>
      </c>
      <c r="X9" s="56">
        <v>50</v>
      </c>
      <c r="Y9" s="56">
        <v>51</v>
      </c>
      <c r="Z9" s="56">
        <v>49</v>
      </c>
      <c r="AA9" s="56">
        <v>51</v>
      </c>
      <c r="AB9" s="56">
        <v>36</v>
      </c>
      <c r="AC9" s="56">
        <v>34</v>
      </c>
      <c r="AD9" s="56">
        <v>49</v>
      </c>
      <c r="AE9" s="57">
        <v>40</v>
      </c>
      <c r="AF9" s="56">
        <v>65</v>
      </c>
      <c r="AG9" s="56">
        <v>43</v>
      </c>
      <c r="AH9" s="56">
        <v>46</v>
      </c>
      <c r="AI9" s="56">
        <v>57</v>
      </c>
      <c r="AJ9" s="73">
        <v>53</v>
      </c>
      <c r="AK9" s="73">
        <v>33</v>
      </c>
      <c r="AL9" s="73">
        <v>48</v>
      </c>
      <c r="AM9" s="74">
        <v>35</v>
      </c>
      <c r="AN9" s="73">
        <v>52</v>
      </c>
      <c r="AO9" s="73">
        <v>29</v>
      </c>
      <c r="AP9" s="73">
        <v>43</v>
      </c>
      <c r="AQ9" s="73">
        <v>64</v>
      </c>
      <c r="AR9" s="73">
        <v>61</v>
      </c>
      <c r="AS9" s="73">
        <v>44</v>
      </c>
      <c r="AT9" s="73">
        <v>46</v>
      </c>
      <c r="AU9" s="73">
        <v>49</v>
      </c>
      <c r="AV9" s="73">
        <v>47</v>
      </c>
      <c r="AW9" s="73">
        <v>56</v>
      </c>
      <c r="AX9" s="73">
        <v>58</v>
      </c>
      <c r="AY9" s="73">
        <v>55</v>
      </c>
      <c r="AZ9" s="79">
        <v>49</v>
      </c>
      <c r="BA9" s="79">
        <v>34</v>
      </c>
      <c r="BB9" s="79">
        <v>37</v>
      </c>
      <c r="BC9" s="79">
        <v>32</v>
      </c>
      <c r="BD9" s="80">
        <v>44</v>
      </c>
      <c r="BE9" s="79">
        <v>40</v>
      </c>
      <c r="BF9" s="79">
        <v>42</v>
      </c>
      <c r="BG9" s="79">
        <v>50</v>
      </c>
      <c r="BH9" s="79">
        <v>44</v>
      </c>
      <c r="BI9" s="79">
        <v>40</v>
      </c>
      <c r="BJ9" s="79">
        <v>37</v>
      </c>
      <c r="BK9" s="79">
        <v>58</v>
      </c>
      <c r="BL9" s="79">
        <v>56</v>
      </c>
      <c r="BM9" s="79">
        <v>57</v>
      </c>
      <c r="BN9" s="79">
        <v>47</v>
      </c>
      <c r="BO9" s="79">
        <v>38</v>
      </c>
      <c r="BP9" s="79">
        <v>39</v>
      </c>
      <c r="BQ9" s="86">
        <v>38</v>
      </c>
      <c r="BR9" s="86">
        <v>45</v>
      </c>
      <c r="BS9" s="86">
        <v>31</v>
      </c>
      <c r="BT9" s="86">
        <v>47</v>
      </c>
      <c r="BU9" s="86">
        <v>45</v>
      </c>
      <c r="BV9" s="86">
        <v>43</v>
      </c>
      <c r="BW9" s="87">
        <v>48</v>
      </c>
      <c r="BX9" s="86">
        <v>47</v>
      </c>
      <c r="BY9" s="86">
        <v>52</v>
      </c>
      <c r="BZ9" s="86">
        <v>37</v>
      </c>
      <c r="CA9" s="86">
        <v>36</v>
      </c>
      <c r="CB9" s="86">
        <v>33</v>
      </c>
      <c r="CC9" s="86">
        <v>38</v>
      </c>
      <c r="CD9" s="86">
        <v>10</v>
      </c>
      <c r="CE9" s="86">
        <v>0</v>
      </c>
      <c r="CF9" s="86">
        <v>0</v>
      </c>
      <c r="CG9" s="86">
        <v>0</v>
      </c>
      <c r="CH9" s="93">
        <v>0</v>
      </c>
      <c r="CI9" s="93">
        <v>0</v>
      </c>
      <c r="CJ9" s="93">
        <v>0</v>
      </c>
      <c r="CK9" s="93">
        <v>0</v>
      </c>
      <c r="CL9" s="93">
        <v>0</v>
      </c>
      <c r="CM9" s="93">
        <v>0</v>
      </c>
      <c r="CN9" s="93">
        <v>0</v>
      </c>
      <c r="CO9" s="93">
        <v>0</v>
      </c>
      <c r="CP9" s="93">
        <v>0</v>
      </c>
      <c r="CQ9" s="93">
        <v>0</v>
      </c>
      <c r="CR9" s="93">
        <v>0</v>
      </c>
      <c r="CS9" s="93">
        <v>0</v>
      </c>
      <c r="CT9" s="98">
        <v>790</v>
      </c>
    </row>
    <row r="10" spans="1:98" ht="9" customHeight="1" x14ac:dyDescent="0.25">
      <c r="A10" s="63" t="s">
        <v>106</v>
      </c>
      <c r="B10" s="64">
        <v>31</v>
      </c>
      <c r="C10" s="64">
        <v>41</v>
      </c>
      <c r="D10" s="64">
        <v>40</v>
      </c>
      <c r="E10" s="64">
        <v>41</v>
      </c>
      <c r="F10" s="64">
        <v>40</v>
      </c>
      <c r="G10" s="64">
        <v>28</v>
      </c>
      <c r="H10" s="65">
        <v>38</v>
      </c>
      <c r="I10" s="64">
        <v>39</v>
      </c>
      <c r="J10" s="64">
        <v>31</v>
      </c>
      <c r="K10" s="64">
        <v>43</v>
      </c>
      <c r="L10" s="64">
        <v>56</v>
      </c>
      <c r="M10" s="64">
        <v>52</v>
      </c>
      <c r="N10" s="64">
        <v>0</v>
      </c>
      <c r="O10" s="64">
        <v>0</v>
      </c>
      <c r="P10" s="64">
        <v>0</v>
      </c>
      <c r="Q10" s="64">
        <v>0</v>
      </c>
      <c r="R10" s="65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7">
        <v>0</v>
      </c>
      <c r="AF10" s="56">
        <v>0</v>
      </c>
      <c r="AG10" s="56">
        <v>0</v>
      </c>
      <c r="AH10" s="56">
        <v>0</v>
      </c>
      <c r="AI10" s="56">
        <v>0</v>
      </c>
      <c r="AJ10" s="73">
        <v>0</v>
      </c>
      <c r="AK10" s="73">
        <v>0</v>
      </c>
      <c r="AL10" s="73">
        <v>0</v>
      </c>
      <c r="AM10" s="74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9">
        <v>0</v>
      </c>
      <c r="BA10" s="79">
        <v>0</v>
      </c>
      <c r="BB10" s="79">
        <v>0</v>
      </c>
      <c r="BC10" s="79">
        <v>0</v>
      </c>
      <c r="BD10" s="80">
        <v>0</v>
      </c>
      <c r="BE10" s="79">
        <v>0</v>
      </c>
      <c r="BF10" s="79">
        <v>0</v>
      </c>
      <c r="BG10" s="79">
        <v>0</v>
      </c>
      <c r="BH10" s="79">
        <v>0</v>
      </c>
      <c r="BI10" s="79">
        <v>0</v>
      </c>
      <c r="BJ10" s="79">
        <v>0</v>
      </c>
      <c r="BK10" s="79">
        <v>0</v>
      </c>
      <c r="BL10" s="79">
        <v>0</v>
      </c>
      <c r="BM10" s="79">
        <v>0</v>
      </c>
      <c r="BN10" s="79">
        <v>0</v>
      </c>
      <c r="BO10" s="79">
        <v>0</v>
      </c>
      <c r="BP10" s="79">
        <v>0</v>
      </c>
      <c r="BQ10" s="86">
        <v>0</v>
      </c>
      <c r="BR10" s="86">
        <v>0</v>
      </c>
      <c r="BS10" s="86">
        <v>0</v>
      </c>
      <c r="BT10" s="86">
        <v>0</v>
      </c>
      <c r="BU10" s="86">
        <v>0</v>
      </c>
      <c r="BV10" s="86">
        <v>0</v>
      </c>
      <c r="BW10" s="87">
        <v>0</v>
      </c>
      <c r="BX10" s="86">
        <v>77</v>
      </c>
      <c r="BY10" s="86">
        <v>77</v>
      </c>
      <c r="BZ10" s="86">
        <v>77</v>
      </c>
      <c r="CA10" s="86">
        <v>77</v>
      </c>
      <c r="CB10" s="86">
        <v>77</v>
      </c>
      <c r="CC10" s="86">
        <v>77</v>
      </c>
      <c r="CD10" s="86">
        <v>53</v>
      </c>
      <c r="CE10" s="86">
        <v>43</v>
      </c>
      <c r="CF10" s="86">
        <v>35</v>
      </c>
      <c r="CG10" s="86">
        <v>32</v>
      </c>
      <c r="CH10" s="93">
        <v>23</v>
      </c>
      <c r="CI10" s="93">
        <v>34</v>
      </c>
      <c r="CJ10" s="93">
        <v>38</v>
      </c>
      <c r="CK10" s="93">
        <v>24</v>
      </c>
      <c r="CL10" s="93">
        <v>33</v>
      </c>
      <c r="CM10" s="93">
        <v>28</v>
      </c>
      <c r="CN10" s="93">
        <v>51</v>
      </c>
      <c r="CO10" s="93">
        <v>28</v>
      </c>
      <c r="CP10" s="93">
        <v>45</v>
      </c>
      <c r="CQ10" s="93">
        <v>40</v>
      </c>
      <c r="CR10" s="93">
        <v>38</v>
      </c>
      <c r="CS10" s="93">
        <v>45</v>
      </c>
      <c r="CT10" s="98">
        <v>374</v>
      </c>
    </row>
    <row r="11" spans="1:98" ht="9" customHeight="1" x14ac:dyDescent="0.25">
      <c r="A11" s="63" t="s">
        <v>107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5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5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17</v>
      </c>
      <c r="Y11" s="56">
        <v>40</v>
      </c>
      <c r="Z11" s="56">
        <v>40</v>
      </c>
      <c r="AA11" s="56">
        <v>40</v>
      </c>
      <c r="AB11" s="56">
        <v>40</v>
      </c>
      <c r="AC11" s="56">
        <v>40</v>
      </c>
      <c r="AD11" s="56">
        <v>40</v>
      </c>
      <c r="AE11" s="57">
        <v>40</v>
      </c>
      <c r="AF11" s="56">
        <v>40</v>
      </c>
      <c r="AG11" s="56">
        <v>40</v>
      </c>
      <c r="AH11" s="56">
        <v>40</v>
      </c>
      <c r="AI11" s="56">
        <v>40</v>
      </c>
      <c r="AJ11" s="73">
        <v>40</v>
      </c>
      <c r="AK11" s="73">
        <v>40</v>
      </c>
      <c r="AL11" s="73">
        <v>40</v>
      </c>
      <c r="AM11" s="74">
        <v>40</v>
      </c>
      <c r="AN11" s="73">
        <v>40</v>
      </c>
      <c r="AO11" s="73">
        <v>40</v>
      </c>
      <c r="AP11" s="73">
        <v>40</v>
      </c>
      <c r="AQ11" s="73">
        <v>40</v>
      </c>
      <c r="AR11" s="73">
        <v>40</v>
      </c>
      <c r="AS11" s="73">
        <v>40</v>
      </c>
      <c r="AT11" s="73">
        <v>40</v>
      </c>
      <c r="AU11" s="73">
        <v>40</v>
      </c>
      <c r="AV11" s="73">
        <v>49</v>
      </c>
      <c r="AW11" s="73">
        <v>49</v>
      </c>
      <c r="AX11" s="73">
        <v>49</v>
      </c>
      <c r="AY11" s="73">
        <v>49</v>
      </c>
      <c r="AZ11" s="79">
        <v>49</v>
      </c>
      <c r="BA11" s="79">
        <v>49</v>
      </c>
      <c r="BB11" s="79">
        <v>49</v>
      </c>
      <c r="BC11" s="79">
        <v>49</v>
      </c>
      <c r="BD11" s="80">
        <v>40</v>
      </c>
      <c r="BE11" s="79">
        <v>40</v>
      </c>
      <c r="BF11" s="79">
        <v>40</v>
      </c>
      <c r="BG11" s="79">
        <v>40</v>
      </c>
      <c r="BH11" s="79">
        <v>40</v>
      </c>
      <c r="BI11" s="79">
        <v>40</v>
      </c>
      <c r="BJ11" s="79">
        <v>40</v>
      </c>
      <c r="BK11" s="79">
        <v>40</v>
      </c>
      <c r="BL11" s="79">
        <v>40</v>
      </c>
      <c r="BM11" s="79">
        <v>40</v>
      </c>
      <c r="BN11" s="79">
        <v>39</v>
      </c>
      <c r="BO11" s="79">
        <v>41</v>
      </c>
      <c r="BP11" s="79">
        <v>41</v>
      </c>
      <c r="BQ11" s="86">
        <v>41</v>
      </c>
      <c r="BR11" s="86">
        <v>41</v>
      </c>
      <c r="BS11" s="86">
        <v>41</v>
      </c>
      <c r="BT11" s="86">
        <v>41</v>
      </c>
      <c r="BU11" s="86">
        <v>41</v>
      </c>
      <c r="BV11" s="86">
        <v>41</v>
      </c>
      <c r="BW11" s="87">
        <v>98</v>
      </c>
      <c r="BX11" s="86">
        <v>94</v>
      </c>
      <c r="BY11" s="86">
        <v>94</v>
      </c>
      <c r="BZ11" s="86">
        <v>94</v>
      </c>
      <c r="CA11" s="86">
        <v>94</v>
      </c>
      <c r="CB11" s="86">
        <v>94</v>
      </c>
      <c r="CC11" s="86">
        <v>94</v>
      </c>
      <c r="CD11" s="86">
        <v>80</v>
      </c>
      <c r="CE11" s="86">
        <v>80</v>
      </c>
      <c r="CF11" s="86">
        <v>62</v>
      </c>
      <c r="CG11" s="86">
        <v>39</v>
      </c>
      <c r="CH11" s="93">
        <v>39</v>
      </c>
      <c r="CI11" s="93">
        <v>0</v>
      </c>
      <c r="CJ11" s="93">
        <v>0</v>
      </c>
      <c r="CK11" s="93">
        <v>0</v>
      </c>
      <c r="CL11" s="93">
        <v>0</v>
      </c>
      <c r="CM11" s="93">
        <v>0</v>
      </c>
      <c r="CN11" s="93">
        <v>0</v>
      </c>
      <c r="CO11" s="93">
        <v>0</v>
      </c>
      <c r="CP11" s="93">
        <v>0</v>
      </c>
      <c r="CQ11" s="93">
        <v>0</v>
      </c>
      <c r="CR11" s="93">
        <v>0</v>
      </c>
      <c r="CS11" s="93">
        <v>0</v>
      </c>
      <c r="CT11" s="98">
        <v>764</v>
      </c>
    </row>
    <row r="12" spans="1:98" ht="9" customHeight="1" x14ac:dyDescent="0.25">
      <c r="A12" s="63" t="s">
        <v>108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5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5">
        <v>0</v>
      </c>
      <c r="S12" s="56">
        <v>0</v>
      </c>
      <c r="T12" s="56">
        <v>0</v>
      </c>
      <c r="U12" s="56">
        <v>0</v>
      </c>
      <c r="V12" s="56">
        <v>20</v>
      </c>
      <c r="W12" s="56">
        <v>19</v>
      </c>
      <c r="X12" s="56">
        <v>19</v>
      </c>
      <c r="Y12" s="56">
        <v>19</v>
      </c>
      <c r="Z12" s="56">
        <v>19</v>
      </c>
      <c r="AA12" s="56">
        <v>19</v>
      </c>
      <c r="AB12" s="56">
        <v>18</v>
      </c>
      <c r="AC12" s="56">
        <v>19</v>
      </c>
      <c r="AD12" s="56">
        <v>19</v>
      </c>
      <c r="AE12" s="57">
        <v>19</v>
      </c>
      <c r="AF12" s="56">
        <v>20</v>
      </c>
      <c r="AG12" s="56">
        <v>19</v>
      </c>
      <c r="AH12" s="56">
        <v>19</v>
      </c>
      <c r="AI12" s="56">
        <v>20</v>
      </c>
      <c r="AJ12" s="73">
        <v>19</v>
      </c>
      <c r="AK12" s="73">
        <v>20</v>
      </c>
      <c r="AL12" s="73">
        <v>20</v>
      </c>
      <c r="AM12" s="74">
        <v>20</v>
      </c>
      <c r="AN12" s="73">
        <v>20</v>
      </c>
      <c r="AO12" s="73">
        <v>20</v>
      </c>
      <c r="AP12" s="73">
        <v>20</v>
      </c>
      <c r="AQ12" s="73">
        <v>20</v>
      </c>
      <c r="AR12" s="73">
        <v>20</v>
      </c>
      <c r="AS12" s="73">
        <v>20</v>
      </c>
      <c r="AT12" s="73">
        <v>19</v>
      </c>
      <c r="AU12" s="73">
        <v>20</v>
      </c>
      <c r="AV12" s="73">
        <v>19</v>
      </c>
      <c r="AW12" s="73">
        <v>19</v>
      </c>
      <c r="AX12" s="73">
        <v>20</v>
      </c>
      <c r="AY12" s="73">
        <v>20</v>
      </c>
      <c r="AZ12" s="79">
        <v>20</v>
      </c>
      <c r="BA12" s="79">
        <v>20</v>
      </c>
      <c r="BB12" s="79">
        <v>20</v>
      </c>
      <c r="BC12" s="79">
        <v>20</v>
      </c>
      <c r="BD12" s="80">
        <v>19</v>
      </c>
      <c r="BE12" s="79">
        <v>20</v>
      </c>
      <c r="BF12" s="79">
        <v>19</v>
      </c>
      <c r="BG12" s="79">
        <v>19</v>
      </c>
      <c r="BH12" s="79">
        <v>19</v>
      </c>
      <c r="BI12" s="79">
        <v>19</v>
      </c>
      <c r="BJ12" s="79">
        <v>19</v>
      </c>
      <c r="BK12" s="79">
        <v>19</v>
      </c>
      <c r="BL12" s="79">
        <v>19</v>
      </c>
      <c r="BM12" s="79">
        <v>19</v>
      </c>
      <c r="BN12" s="79">
        <v>19</v>
      </c>
      <c r="BO12" s="79">
        <v>19</v>
      </c>
      <c r="BP12" s="79">
        <v>19</v>
      </c>
      <c r="BQ12" s="86">
        <v>19</v>
      </c>
      <c r="BR12" s="86">
        <v>19</v>
      </c>
      <c r="BS12" s="86">
        <v>19</v>
      </c>
      <c r="BT12" s="86">
        <v>19</v>
      </c>
      <c r="BU12" s="86">
        <v>19</v>
      </c>
      <c r="BV12" s="86">
        <v>39</v>
      </c>
      <c r="BW12" s="87">
        <v>39</v>
      </c>
      <c r="BX12" s="86">
        <v>49</v>
      </c>
      <c r="BY12" s="86">
        <v>49</v>
      </c>
      <c r="BZ12" s="86">
        <v>48</v>
      </c>
      <c r="CA12" s="86">
        <v>48</v>
      </c>
      <c r="CB12" s="86">
        <v>41</v>
      </c>
      <c r="CC12" s="86">
        <v>22</v>
      </c>
      <c r="CD12" s="86">
        <v>22</v>
      </c>
      <c r="CE12" s="86">
        <v>21</v>
      </c>
      <c r="CF12" s="86">
        <v>21</v>
      </c>
      <c r="CG12" s="86">
        <v>21</v>
      </c>
      <c r="CH12" s="93">
        <v>21</v>
      </c>
      <c r="CI12" s="93">
        <v>21</v>
      </c>
      <c r="CJ12" s="93">
        <v>21</v>
      </c>
      <c r="CK12" s="93">
        <v>21</v>
      </c>
      <c r="CL12" s="93">
        <v>20</v>
      </c>
      <c r="CM12" s="93">
        <v>0</v>
      </c>
      <c r="CN12" s="93">
        <v>0</v>
      </c>
      <c r="CO12" s="93">
        <v>0</v>
      </c>
      <c r="CP12" s="93">
        <v>0</v>
      </c>
      <c r="CQ12" s="93">
        <v>0</v>
      </c>
      <c r="CR12" s="93">
        <v>0</v>
      </c>
      <c r="CS12" s="93">
        <v>0</v>
      </c>
      <c r="CT12" s="98">
        <v>372</v>
      </c>
    </row>
    <row r="13" spans="1:98" ht="9" customHeight="1" x14ac:dyDescent="0.25">
      <c r="A13" s="63" t="s">
        <v>109</v>
      </c>
      <c r="B13" s="64">
        <v>20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5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5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20</v>
      </c>
      <c r="Y13" s="56">
        <v>20</v>
      </c>
      <c r="Z13" s="56">
        <v>20</v>
      </c>
      <c r="AA13" s="56">
        <v>20</v>
      </c>
      <c r="AB13" s="56">
        <v>20</v>
      </c>
      <c r="AC13" s="56">
        <v>20</v>
      </c>
      <c r="AD13" s="56">
        <v>20</v>
      </c>
      <c r="AE13" s="57">
        <v>20</v>
      </c>
      <c r="AF13" s="56">
        <v>20</v>
      </c>
      <c r="AG13" s="56">
        <v>20</v>
      </c>
      <c r="AH13" s="56">
        <v>20</v>
      </c>
      <c r="AI13" s="56">
        <v>20</v>
      </c>
      <c r="AJ13" s="73">
        <v>20</v>
      </c>
      <c r="AK13" s="73">
        <v>20</v>
      </c>
      <c r="AL13" s="73">
        <v>20</v>
      </c>
      <c r="AM13" s="74">
        <v>20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9">
        <v>0</v>
      </c>
      <c r="BA13" s="79">
        <v>20</v>
      </c>
      <c r="BB13" s="79">
        <v>37</v>
      </c>
      <c r="BC13" s="79">
        <v>37</v>
      </c>
      <c r="BD13" s="80">
        <v>37</v>
      </c>
      <c r="BE13" s="79">
        <v>37</v>
      </c>
      <c r="BF13" s="79">
        <v>37</v>
      </c>
      <c r="BG13" s="79">
        <v>37</v>
      </c>
      <c r="BH13" s="79">
        <v>37</v>
      </c>
      <c r="BI13" s="79">
        <v>37</v>
      </c>
      <c r="BJ13" s="79">
        <v>37</v>
      </c>
      <c r="BK13" s="79">
        <v>37</v>
      </c>
      <c r="BL13" s="79">
        <v>37</v>
      </c>
      <c r="BM13" s="79">
        <v>37</v>
      </c>
      <c r="BN13" s="79">
        <v>36</v>
      </c>
      <c r="BO13" s="79">
        <v>36</v>
      </c>
      <c r="BP13" s="79">
        <v>36</v>
      </c>
      <c r="BQ13" s="86">
        <v>36</v>
      </c>
      <c r="BR13" s="86">
        <v>36</v>
      </c>
      <c r="BS13" s="86">
        <v>36</v>
      </c>
      <c r="BT13" s="86">
        <v>36</v>
      </c>
      <c r="BU13" s="86">
        <v>36</v>
      </c>
      <c r="BV13" s="86">
        <v>36</v>
      </c>
      <c r="BW13" s="87">
        <v>36</v>
      </c>
      <c r="BX13" s="86">
        <v>36</v>
      </c>
      <c r="BY13" s="86">
        <v>36</v>
      </c>
      <c r="BZ13" s="86">
        <v>36</v>
      </c>
      <c r="CA13" s="86">
        <v>36</v>
      </c>
      <c r="CB13" s="86">
        <v>36</v>
      </c>
      <c r="CC13" s="86">
        <v>36</v>
      </c>
      <c r="CD13" s="86">
        <v>36</v>
      </c>
      <c r="CE13" s="86">
        <v>36</v>
      </c>
      <c r="CF13" s="86">
        <v>36</v>
      </c>
      <c r="CG13" s="86">
        <v>36</v>
      </c>
      <c r="CH13" s="93">
        <v>36</v>
      </c>
      <c r="CI13" s="93">
        <v>36</v>
      </c>
      <c r="CJ13" s="93">
        <v>36</v>
      </c>
      <c r="CK13" s="93">
        <v>36</v>
      </c>
      <c r="CL13" s="93">
        <v>36</v>
      </c>
      <c r="CM13" s="93">
        <v>20</v>
      </c>
      <c r="CN13" s="93">
        <v>21</v>
      </c>
      <c r="CO13" s="93">
        <v>20</v>
      </c>
      <c r="CP13" s="93">
        <v>0</v>
      </c>
      <c r="CQ13" s="93">
        <v>0</v>
      </c>
      <c r="CR13" s="93">
        <v>0</v>
      </c>
      <c r="CS13" s="93">
        <v>0</v>
      </c>
      <c r="CT13" s="98">
        <v>432</v>
      </c>
    </row>
    <row r="14" spans="1:98" ht="9" customHeight="1" x14ac:dyDescent="0.25">
      <c r="A14" s="63" t="s">
        <v>110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5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5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7">
        <v>0</v>
      </c>
      <c r="AF14" s="56">
        <v>0</v>
      </c>
      <c r="AG14" s="56">
        <v>0</v>
      </c>
      <c r="AH14" s="56">
        <v>0</v>
      </c>
      <c r="AI14" s="56">
        <v>0</v>
      </c>
      <c r="AJ14" s="73">
        <v>0</v>
      </c>
      <c r="AK14" s="73">
        <v>0</v>
      </c>
      <c r="AL14" s="73">
        <v>0</v>
      </c>
      <c r="AM14" s="74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9">
        <v>0</v>
      </c>
      <c r="BA14" s="79">
        <v>0</v>
      </c>
      <c r="BB14" s="79">
        <v>0</v>
      </c>
      <c r="BC14" s="79">
        <v>0</v>
      </c>
      <c r="BD14" s="80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v>0</v>
      </c>
      <c r="BL14" s="79">
        <v>0</v>
      </c>
      <c r="BM14" s="79">
        <v>0</v>
      </c>
      <c r="BN14" s="79">
        <v>0</v>
      </c>
      <c r="BO14" s="79">
        <v>0</v>
      </c>
      <c r="BP14" s="79">
        <v>0</v>
      </c>
      <c r="BQ14" s="86">
        <v>0</v>
      </c>
      <c r="BR14" s="86">
        <v>0</v>
      </c>
      <c r="BS14" s="86">
        <v>0</v>
      </c>
      <c r="BT14" s="86">
        <v>0</v>
      </c>
      <c r="BU14" s="86">
        <v>0</v>
      </c>
      <c r="BV14" s="86">
        <v>0</v>
      </c>
      <c r="BW14" s="87">
        <v>0</v>
      </c>
      <c r="BX14" s="86">
        <v>12</v>
      </c>
      <c r="BY14" s="86">
        <v>14</v>
      </c>
      <c r="BZ14" s="86">
        <v>9</v>
      </c>
      <c r="CA14" s="86">
        <v>10</v>
      </c>
      <c r="CB14" s="86">
        <v>0</v>
      </c>
      <c r="CC14" s="86">
        <v>0</v>
      </c>
      <c r="CD14" s="86">
        <v>0</v>
      </c>
      <c r="CE14" s="86">
        <v>0</v>
      </c>
      <c r="CF14" s="86">
        <v>0</v>
      </c>
      <c r="CG14" s="86">
        <v>0</v>
      </c>
      <c r="CH14" s="93">
        <v>0</v>
      </c>
      <c r="CI14" s="93">
        <v>0</v>
      </c>
      <c r="CJ14" s="93">
        <v>0</v>
      </c>
      <c r="CK14" s="93">
        <v>0</v>
      </c>
      <c r="CL14" s="93">
        <v>0</v>
      </c>
      <c r="CM14" s="93">
        <v>0</v>
      </c>
      <c r="CN14" s="93">
        <v>0</v>
      </c>
      <c r="CO14" s="93">
        <v>0</v>
      </c>
      <c r="CP14" s="93">
        <v>0</v>
      </c>
      <c r="CQ14" s="93">
        <v>0</v>
      </c>
      <c r="CR14" s="93">
        <v>0</v>
      </c>
      <c r="CS14" s="93">
        <v>0</v>
      </c>
      <c r="CT14" s="98">
        <v>15</v>
      </c>
    </row>
    <row r="15" spans="1:98" ht="9" customHeight="1" x14ac:dyDescent="0.25">
      <c r="A15" s="63" t="s">
        <v>111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5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5">
        <v>0</v>
      </c>
      <c r="S15" s="56">
        <v>0</v>
      </c>
      <c r="T15" s="56">
        <v>0</v>
      </c>
      <c r="U15" s="56">
        <v>0</v>
      </c>
      <c r="V15" s="56">
        <v>0</v>
      </c>
      <c r="W15" s="56">
        <v>9</v>
      </c>
      <c r="X15" s="56">
        <v>30</v>
      </c>
      <c r="Y15" s="56">
        <v>30</v>
      </c>
      <c r="Z15" s="56">
        <v>40</v>
      </c>
      <c r="AA15" s="56">
        <v>40</v>
      </c>
      <c r="AB15" s="56">
        <v>29</v>
      </c>
      <c r="AC15" s="56">
        <v>9</v>
      </c>
      <c r="AD15" s="56">
        <v>9</v>
      </c>
      <c r="AE15" s="57">
        <v>9</v>
      </c>
      <c r="AF15" s="56">
        <v>9</v>
      </c>
      <c r="AG15" s="56">
        <v>9</v>
      </c>
      <c r="AH15" s="56">
        <v>9</v>
      </c>
      <c r="AI15" s="56">
        <v>9</v>
      </c>
      <c r="AJ15" s="73">
        <v>9</v>
      </c>
      <c r="AK15" s="73">
        <v>28</v>
      </c>
      <c r="AL15" s="73">
        <v>29</v>
      </c>
      <c r="AM15" s="74">
        <v>29</v>
      </c>
      <c r="AN15" s="73">
        <v>29</v>
      </c>
      <c r="AO15" s="73">
        <v>29</v>
      </c>
      <c r="AP15" s="73">
        <v>8</v>
      </c>
      <c r="AQ15" s="73">
        <v>9</v>
      </c>
      <c r="AR15" s="73">
        <v>40</v>
      </c>
      <c r="AS15" s="73">
        <v>58</v>
      </c>
      <c r="AT15" s="73">
        <v>39</v>
      </c>
      <c r="AU15" s="73">
        <v>38</v>
      </c>
      <c r="AV15" s="73">
        <v>39</v>
      </c>
      <c r="AW15" s="73">
        <v>39</v>
      </c>
      <c r="AX15" s="73">
        <v>39</v>
      </c>
      <c r="AY15" s="73">
        <v>39</v>
      </c>
      <c r="AZ15" s="79">
        <v>38</v>
      </c>
      <c r="BA15" s="79">
        <v>38</v>
      </c>
      <c r="BB15" s="79">
        <v>30</v>
      </c>
      <c r="BC15" s="79">
        <v>30</v>
      </c>
      <c r="BD15" s="80">
        <v>30</v>
      </c>
      <c r="BE15" s="79">
        <v>9</v>
      </c>
      <c r="BF15" s="79">
        <v>9</v>
      </c>
      <c r="BG15" s="79">
        <v>9</v>
      </c>
      <c r="BH15" s="79">
        <v>9</v>
      </c>
      <c r="BI15" s="79">
        <v>9</v>
      </c>
      <c r="BJ15" s="79">
        <v>9</v>
      </c>
      <c r="BK15" s="79">
        <v>9</v>
      </c>
      <c r="BL15" s="79">
        <v>9</v>
      </c>
      <c r="BM15" s="79">
        <v>29</v>
      </c>
      <c r="BN15" s="79">
        <v>30</v>
      </c>
      <c r="BO15" s="79">
        <v>30</v>
      </c>
      <c r="BP15" s="79">
        <v>30</v>
      </c>
      <c r="BQ15" s="86">
        <v>9</v>
      </c>
      <c r="BR15" s="86">
        <v>9</v>
      </c>
      <c r="BS15" s="86">
        <v>10</v>
      </c>
      <c r="BT15" s="86">
        <v>10</v>
      </c>
      <c r="BU15" s="86">
        <v>31</v>
      </c>
      <c r="BV15" s="86">
        <v>59</v>
      </c>
      <c r="BW15" s="87">
        <v>97</v>
      </c>
      <c r="BX15" s="86">
        <v>96</v>
      </c>
      <c r="BY15" s="86">
        <v>96</v>
      </c>
      <c r="BZ15" s="86">
        <v>97</v>
      </c>
      <c r="CA15" s="86">
        <v>97</v>
      </c>
      <c r="CB15" s="86">
        <v>97</v>
      </c>
      <c r="CC15" s="86">
        <v>97</v>
      </c>
      <c r="CD15" s="86">
        <v>96</v>
      </c>
      <c r="CE15" s="86">
        <v>97</v>
      </c>
      <c r="CF15" s="86">
        <v>96</v>
      </c>
      <c r="CG15" s="86">
        <v>80</v>
      </c>
      <c r="CH15" s="93">
        <v>76</v>
      </c>
      <c r="CI15" s="93">
        <v>79</v>
      </c>
      <c r="CJ15" s="93">
        <v>39</v>
      </c>
      <c r="CK15" s="93">
        <v>38</v>
      </c>
      <c r="CL15" s="93">
        <v>40</v>
      </c>
      <c r="CM15" s="93">
        <v>39</v>
      </c>
      <c r="CN15" s="93">
        <v>0</v>
      </c>
      <c r="CO15" s="93">
        <v>0</v>
      </c>
      <c r="CP15" s="93">
        <v>0</v>
      </c>
      <c r="CQ15" s="93">
        <v>0</v>
      </c>
      <c r="CR15" s="93">
        <v>0</v>
      </c>
      <c r="CS15" s="93">
        <v>0</v>
      </c>
      <c r="CT15" s="98">
        <v>638</v>
      </c>
    </row>
    <row r="16" spans="1:98" ht="9" customHeight="1" x14ac:dyDescent="0.25">
      <c r="A16" s="63" t="s">
        <v>112</v>
      </c>
      <c r="B16" s="64">
        <v>76</v>
      </c>
      <c r="C16" s="64">
        <v>52</v>
      </c>
      <c r="D16" s="64">
        <v>52</v>
      </c>
      <c r="E16" s="64">
        <v>26</v>
      </c>
      <c r="F16" s="64">
        <v>26</v>
      </c>
      <c r="G16" s="64">
        <v>26</v>
      </c>
      <c r="H16" s="65">
        <v>26</v>
      </c>
      <c r="I16" s="64">
        <v>26</v>
      </c>
      <c r="J16" s="64">
        <v>26</v>
      </c>
      <c r="K16" s="64">
        <v>26</v>
      </c>
      <c r="L16" s="64">
        <v>26</v>
      </c>
      <c r="M16" s="64">
        <v>26</v>
      </c>
      <c r="N16" s="64">
        <v>26</v>
      </c>
      <c r="O16" s="64">
        <v>26</v>
      </c>
      <c r="P16" s="64">
        <v>26</v>
      </c>
      <c r="Q16" s="64">
        <v>26</v>
      </c>
      <c r="R16" s="65">
        <v>26</v>
      </c>
      <c r="S16" s="56">
        <v>26</v>
      </c>
      <c r="T16" s="56">
        <v>26</v>
      </c>
      <c r="U16" s="56">
        <v>26</v>
      </c>
      <c r="V16" s="56">
        <v>26</v>
      </c>
      <c r="W16" s="56">
        <v>26</v>
      </c>
      <c r="X16" s="56">
        <v>26</v>
      </c>
      <c r="Y16" s="56">
        <v>38</v>
      </c>
      <c r="Z16" s="56">
        <v>38</v>
      </c>
      <c r="AA16" s="56">
        <v>38</v>
      </c>
      <c r="AB16" s="56">
        <v>38</v>
      </c>
      <c r="AC16" s="56">
        <v>38</v>
      </c>
      <c r="AD16" s="56">
        <v>38</v>
      </c>
      <c r="AE16" s="57">
        <v>38</v>
      </c>
      <c r="AF16" s="56">
        <v>38</v>
      </c>
      <c r="AG16" s="56">
        <v>38</v>
      </c>
      <c r="AH16" s="56">
        <v>38</v>
      </c>
      <c r="AI16" s="56">
        <v>38</v>
      </c>
      <c r="AJ16" s="73">
        <v>38</v>
      </c>
      <c r="AK16" s="73">
        <v>38</v>
      </c>
      <c r="AL16" s="73">
        <v>52</v>
      </c>
      <c r="AM16" s="74">
        <v>52</v>
      </c>
      <c r="AN16" s="73">
        <v>52</v>
      </c>
      <c r="AO16" s="73">
        <v>75</v>
      </c>
      <c r="AP16" s="73">
        <v>75</v>
      </c>
      <c r="AQ16" s="73">
        <v>75</v>
      </c>
      <c r="AR16" s="73">
        <v>75</v>
      </c>
      <c r="AS16" s="73">
        <v>75</v>
      </c>
      <c r="AT16" s="73">
        <v>75</v>
      </c>
      <c r="AU16" s="73">
        <v>75</v>
      </c>
      <c r="AV16" s="73">
        <v>75</v>
      </c>
      <c r="AW16" s="73">
        <v>75</v>
      </c>
      <c r="AX16" s="73">
        <v>75</v>
      </c>
      <c r="AY16" s="73">
        <v>75</v>
      </c>
      <c r="AZ16" s="79">
        <v>75</v>
      </c>
      <c r="BA16" s="79">
        <v>75</v>
      </c>
      <c r="BB16" s="79">
        <v>75</v>
      </c>
      <c r="BC16" s="79">
        <v>75</v>
      </c>
      <c r="BD16" s="80">
        <v>75</v>
      </c>
      <c r="BE16" s="79">
        <v>75</v>
      </c>
      <c r="BF16" s="79">
        <v>75</v>
      </c>
      <c r="BG16" s="79">
        <v>75</v>
      </c>
      <c r="BH16" s="79">
        <v>75</v>
      </c>
      <c r="BI16" s="79">
        <v>75</v>
      </c>
      <c r="BJ16" s="79">
        <v>75</v>
      </c>
      <c r="BK16" s="79">
        <v>75</v>
      </c>
      <c r="BL16" s="79">
        <v>75</v>
      </c>
      <c r="BM16" s="79">
        <v>75</v>
      </c>
      <c r="BN16" s="79">
        <v>75</v>
      </c>
      <c r="BO16" s="79">
        <v>75</v>
      </c>
      <c r="BP16" s="79">
        <v>75</v>
      </c>
      <c r="BQ16" s="86">
        <v>75</v>
      </c>
      <c r="BR16" s="86">
        <v>75</v>
      </c>
      <c r="BS16" s="86">
        <v>75</v>
      </c>
      <c r="BT16" s="86">
        <v>75</v>
      </c>
      <c r="BU16" s="86">
        <v>75</v>
      </c>
      <c r="BV16" s="86">
        <v>75</v>
      </c>
      <c r="BW16" s="87">
        <v>75</v>
      </c>
      <c r="BX16" s="86">
        <v>75</v>
      </c>
      <c r="BY16" s="86">
        <v>75</v>
      </c>
      <c r="BZ16" s="86">
        <v>75</v>
      </c>
      <c r="CA16" s="86">
        <v>75</v>
      </c>
      <c r="CB16" s="86">
        <v>75</v>
      </c>
      <c r="CC16" s="86">
        <v>75</v>
      </c>
      <c r="CD16" s="86">
        <v>75</v>
      </c>
      <c r="CE16" s="86">
        <v>75</v>
      </c>
      <c r="CF16" s="86">
        <v>75</v>
      </c>
      <c r="CG16" s="86">
        <v>75</v>
      </c>
      <c r="CH16" s="93">
        <v>75</v>
      </c>
      <c r="CI16" s="93">
        <v>75</v>
      </c>
      <c r="CJ16" s="93">
        <v>75</v>
      </c>
      <c r="CK16" s="93">
        <v>75</v>
      </c>
      <c r="CL16" s="93">
        <v>75</v>
      </c>
      <c r="CM16" s="93">
        <v>75</v>
      </c>
      <c r="CN16" s="93">
        <v>75</v>
      </c>
      <c r="CO16" s="93">
        <v>38</v>
      </c>
      <c r="CP16" s="93">
        <v>38</v>
      </c>
      <c r="CQ16" s="93">
        <v>38</v>
      </c>
      <c r="CR16" s="93">
        <v>38</v>
      </c>
      <c r="CS16" s="93">
        <v>38</v>
      </c>
      <c r="CT16" s="98">
        <v>1377.4</v>
      </c>
    </row>
    <row r="17" spans="1:98" ht="9" customHeight="1" x14ac:dyDescent="0.25">
      <c r="A17" s="66" t="s">
        <v>113</v>
      </c>
      <c r="B17" s="64">
        <v>269</v>
      </c>
      <c r="C17" s="65">
        <v>270</v>
      </c>
      <c r="D17" s="65">
        <v>271</v>
      </c>
      <c r="E17" s="65">
        <v>271</v>
      </c>
      <c r="F17" s="64">
        <v>269</v>
      </c>
      <c r="G17" s="65">
        <v>270</v>
      </c>
      <c r="H17" s="65">
        <v>271</v>
      </c>
      <c r="I17" s="64">
        <v>270</v>
      </c>
      <c r="J17" s="64">
        <v>270</v>
      </c>
      <c r="K17" s="64">
        <v>270</v>
      </c>
      <c r="L17" s="64">
        <v>269</v>
      </c>
      <c r="M17" s="64">
        <v>270</v>
      </c>
      <c r="N17" s="64">
        <v>270</v>
      </c>
      <c r="O17" s="64">
        <v>271</v>
      </c>
      <c r="P17" s="64">
        <v>272</v>
      </c>
      <c r="Q17" s="64">
        <v>270</v>
      </c>
      <c r="R17" s="65">
        <v>270</v>
      </c>
      <c r="S17" s="56">
        <v>270</v>
      </c>
      <c r="T17" s="56">
        <v>271</v>
      </c>
      <c r="U17" s="56">
        <v>271</v>
      </c>
      <c r="V17" s="56">
        <v>271</v>
      </c>
      <c r="W17" s="56">
        <v>270</v>
      </c>
      <c r="X17" s="56">
        <v>271</v>
      </c>
      <c r="Y17" s="56">
        <v>270</v>
      </c>
      <c r="Z17" s="56">
        <v>271</v>
      </c>
      <c r="AA17" s="56">
        <v>268</v>
      </c>
      <c r="AB17" s="56">
        <v>270</v>
      </c>
      <c r="AC17" s="56">
        <v>270</v>
      </c>
      <c r="AD17" s="57">
        <v>272</v>
      </c>
      <c r="AE17" s="57">
        <v>272</v>
      </c>
      <c r="AF17" s="56">
        <v>270</v>
      </c>
      <c r="AG17" s="57">
        <v>271</v>
      </c>
      <c r="AH17" s="57">
        <v>272</v>
      </c>
      <c r="AI17" s="57">
        <v>270</v>
      </c>
      <c r="AJ17" s="73">
        <v>270</v>
      </c>
      <c r="AK17" s="73">
        <v>271</v>
      </c>
      <c r="AL17" s="74">
        <v>271</v>
      </c>
      <c r="AM17" s="74">
        <v>270</v>
      </c>
      <c r="AN17" s="73">
        <v>271</v>
      </c>
      <c r="AO17" s="74">
        <v>271</v>
      </c>
      <c r="AP17" s="73">
        <v>271</v>
      </c>
      <c r="AQ17" s="74">
        <v>271</v>
      </c>
      <c r="AR17" s="73">
        <v>271</v>
      </c>
      <c r="AS17" s="73">
        <v>268</v>
      </c>
      <c r="AT17" s="73">
        <v>270</v>
      </c>
      <c r="AU17" s="73">
        <v>270</v>
      </c>
      <c r="AV17" s="74">
        <v>271</v>
      </c>
      <c r="AW17" s="73">
        <v>267</v>
      </c>
      <c r="AX17" s="74">
        <v>270</v>
      </c>
      <c r="AY17" s="74">
        <v>272</v>
      </c>
      <c r="AZ17" s="80">
        <v>272</v>
      </c>
      <c r="BA17" s="80">
        <v>272</v>
      </c>
      <c r="BB17" s="79">
        <v>272</v>
      </c>
      <c r="BC17" s="80">
        <v>271</v>
      </c>
      <c r="BD17" s="80">
        <v>269</v>
      </c>
      <c r="BE17" s="79">
        <v>272</v>
      </c>
      <c r="BF17" s="79">
        <v>272</v>
      </c>
      <c r="BG17" s="79">
        <v>270</v>
      </c>
      <c r="BH17" s="79">
        <v>269</v>
      </c>
      <c r="BI17" s="79">
        <v>269</v>
      </c>
      <c r="BJ17" s="79">
        <v>271</v>
      </c>
      <c r="BK17" s="79">
        <v>272</v>
      </c>
      <c r="BL17" s="79">
        <v>271</v>
      </c>
      <c r="BM17" s="79">
        <v>271</v>
      </c>
      <c r="BN17" s="79">
        <v>272</v>
      </c>
      <c r="BO17" s="79">
        <v>270</v>
      </c>
      <c r="BP17" s="79">
        <v>270</v>
      </c>
      <c r="BQ17" s="86">
        <v>271</v>
      </c>
      <c r="BR17" s="86">
        <v>271</v>
      </c>
      <c r="BS17" s="86">
        <v>271</v>
      </c>
      <c r="BT17" s="86">
        <v>272</v>
      </c>
      <c r="BU17" s="86">
        <v>270</v>
      </c>
      <c r="BV17" s="87">
        <v>271</v>
      </c>
      <c r="BW17" s="87">
        <v>271</v>
      </c>
      <c r="BX17" s="86">
        <v>270</v>
      </c>
      <c r="BY17" s="87">
        <v>271</v>
      </c>
      <c r="BZ17" s="87">
        <v>271</v>
      </c>
      <c r="CA17" s="87">
        <v>270</v>
      </c>
      <c r="CB17" s="87">
        <v>272</v>
      </c>
      <c r="CC17" s="87">
        <v>270</v>
      </c>
      <c r="CD17" s="87">
        <v>270</v>
      </c>
      <c r="CE17" s="87">
        <v>271</v>
      </c>
      <c r="CF17" s="87">
        <v>271</v>
      </c>
      <c r="CG17" s="87">
        <v>271</v>
      </c>
      <c r="CH17" s="93">
        <v>272</v>
      </c>
      <c r="CI17" s="93">
        <v>270</v>
      </c>
      <c r="CJ17" s="93">
        <v>270</v>
      </c>
      <c r="CK17" s="93">
        <v>270</v>
      </c>
      <c r="CL17" s="94">
        <v>271</v>
      </c>
      <c r="CM17" s="94">
        <v>271</v>
      </c>
      <c r="CN17" s="93">
        <v>272</v>
      </c>
      <c r="CO17" s="93">
        <v>273</v>
      </c>
      <c r="CP17" s="94">
        <v>272</v>
      </c>
      <c r="CQ17" s="93">
        <v>272</v>
      </c>
      <c r="CR17" s="94">
        <v>272</v>
      </c>
      <c r="CS17" s="93">
        <v>269</v>
      </c>
      <c r="CT17" s="98">
        <v>6488</v>
      </c>
    </row>
    <row r="18" spans="1:98" ht="9" customHeight="1" x14ac:dyDescent="0.25">
      <c r="A18" s="66" t="s">
        <v>114</v>
      </c>
      <c r="B18" s="64">
        <v>269</v>
      </c>
      <c r="C18" s="65">
        <v>269</v>
      </c>
      <c r="D18" s="65">
        <v>269</v>
      </c>
      <c r="E18" s="65">
        <v>270</v>
      </c>
      <c r="F18" s="64">
        <v>270</v>
      </c>
      <c r="G18" s="65">
        <v>270</v>
      </c>
      <c r="H18" s="65">
        <v>269</v>
      </c>
      <c r="I18" s="64">
        <v>269</v>
      </c>
      <c r="J18" s="64">
        <v>269</v>
      </c>
      <c r="K18" s="64">
        <v>269</v>
      </c>
      <c r="L18" s="64">
        <v>270</v>
      </c>
      <c r="M18" s="64">
        <v>269</v>
      </c>
      <c r="N18" s="64">
        <v>270</v>
      </c>
      <c r="O18" s="64">
        <v>269</v>
      </c>
      <c r="P18" s="64">
        <v>270</v>
      </c>
      <c r="Q18" s="64">
        <v>269</v>
      </c>
      <c r="R18" s="65">
        <v>269</v>
      </c>
      <c r="S18" s="56">
        <v>269</v>
      </c>
      <c r="T18" s="56">
        <v>270</v>
      </c>
      <c r="U18" s="56">
        <v>268</v>
      </c>
      <c r="V18" s="56">
        <v>269</v>
      </c>
      <c r="W18" s="56">
        <v>270</v>
      </c>
      <c r="X18" s="56">
        <v>268</v>
      </c>
      <c r="Y18" s="56">
        <v>267</v>
      </c>
      <c r="Z18" s="56">
        <v>266</v>
      </c>
      <c r="AA18" s="56">
        <v>267</v>
      </c>
      <c r="AB18" s="56">
        <v>267</v>
      </c>
      <c r="AC18" s="56">
        <v>267</v>
      </c>
      <c r="AD18" s="57">
        <v>267</v>
      </c>
      <c r="AE18" s="57">
        <v>266</v>
      </c>
      <c r="AF18" s="56">
        <v>267</v>
      </c>
      <c r="AG18" s="57">
        <v>267</v>
      </c>
      <c r="AH18" s="57">
        <v>265</v>
      </c>
      <c r="AI18" s="57">
        <v>270</v>
      </c>
      <c r="AJ18" s="73">
        <v>268</v>
      </c>
      <c r="AK18" s="73">
        <v>268</v>
      </c>
      <c r="AL18" s="74">
        <v>269</v>
      </c>
      <c r="AM18" s="74">
        <v>269</v>
      </c>
      <c r="AN18" s="73">
        <v>270</v>
      </c>
      <c r="AO18" s="74">
        <v>269</v>
      </c>
      <c r="AP18" s="73">
        <v>269</v>
      </c>
      <c r="AQ18" s="74">
        <v>270</v>
      </c>
      <c r="AR18" s="73">
        <v>270</v>
      </c>
      <c r="AS18" s="73">
        <v>269</v>
      </c>
      <c r="AT18" s="73">
        <v>270</v>
      </c>
      <c r="AU18" s="73">
        <v>270</v>
      </c>
      <c r="AV18" s="74">
        <v>269</v>
      </c>
      <c r="AW18" s="73">
        <v>270</v>
      </c>
      <c r="AX18" s="74">
        <v>270</v>
      </c>
      <c r="AY18" s="74">
        <v>270</v>
      </c>
      <c r="AZ18" s="80">
        <v>268</v>
      </c>
      <c r="BA18" s="80">
        <v>270</v>
      </c>
      <c r="BB18" s="79">
        <v>269</v>
      </c>
      <c r="BC18" s="80">
        <v>269</v>
      </c>
      <c r="BD18" s="80">
        <v>269</v>
      </c>
      <c r="BE18" s="79">
        <v>269</v>
      </c>
      <c r="BF18" s="79">
        <v>269</v>
      </c>
      <c r="BG18" s="79">
        <v>270</v>
      </c>
      <c r="BH18" s="79">
        <v>269</v>
      </c>
      <c r="BI18" s="79">
        <v>270</v>
      </c>
      <c r="BJ18" s="79">
        <v>269</v>
      </c>
      <c r="BK18" s="79">
        <v>269</v>
      </c>
      <c r="BL18" s="79">
        <v>270</v>
      </c>
      <c r="BM18" s="79">
        <v>270</v>
      </c>
      <c r="BN18" s="79">
        <v>270</v>
      </c>
      <c r="BO18" s="79">
        <v>269</v>
      </c>
      <c r="BP18" s="79">
        <v>270</v>
      </c>
      <c r="BQ18" s="86">
        <v>269</v>
      </c>
      <c r="BR18" s="86">
        <v>269</v>
      </c>
      <c r="BS18" s="86">
        <v>269</v>
      </c>
      <c r="BT18" s="86">
        <v>269</v>
      </c>
      <c r="BU18" s="86">
        <v>269</v>
      </c>
      <c r="BV18" s="87">
        <v>269</v>
      </c>
      <c r="BW18" s="87">
        <v>268</v>
      </c>
      <c r="BX18" s="86">
        <v>269</v>
      </c>
      <c r="BY18" s="87">
        <v>268</v>
      </c>
      <c r="BZ18" s="87">
        <v>269</v>
      </c>
      <c r="CA18" s="87">
        <v>269</v>
      </c>
      <c r="CB18" s="87">
        <v>269</v>
      </c>
      <c r="CC18" s="87">
        <v>268</v>
      </c>
      <c r="CD18" s="87">
        <v>270</v>
      </c>
      <c r="CE18" s="87">
        <v>270</v>
      </c>
      <c r="CF18" s="87">
        <v>270</v>
      </c>
      <c r="CG18" s="87">
        <v>270</v>
      </c>
      <c r="CH18" s="93">
        <v>270</v>
      </c>
      <c r="CI18" s="93">
        <v>269</v>
      </c>
      <c r="CJ18" s="93">
        <v>270</v>
      </c>
      <c r="CK18" s="93">
        <v>269</v>
      </c>
      <c r="CL18" s="94">
        <v>269</v>
      </c>
      <c r="CM18" s="94">
        <v>270</v>
      </c>
      <c r="CN18" s="93">
        <v>270</v>
      </c>
      <c r="CO18" s="93">
        <v>268</v>
      </c>
      <c r="CP18" s="94">
        <v>270</v>
      </c>
      <c r="CQ18" s="93">
        <v>269</v>
      </c>
      <c r="CR18" s="94">
        <v>268</v>
      </c>
      <c r="CS18" s="93">
        <v>269</v>
      </c>
      <c r="CT18" s="98">
        <v>6467</v>
      </c>
    </row>
    <row r="19" spans="1:98" ht="9" customHeight="1" x14ac:dyDescent="0.25">
      <c r="A19" s="66" t="s">
        <v>115</v>
      </c>
      <c r="B19" s="64">
        <v>272</v>
      </c>
      <c r="C19" s="65">
        <v>271</v>
      </c>
      <c r="D19" s="65">
        <v>270</v>
      </c>
      <c r="E19" s="65">
        <v>271</v>
      </c>
      <c r="F19" s="64">
        <v>271</v>
      </c>
      <c r="G19" s="65">
        <v>270</v>
      </c>
      <c r="H19" s="65">
        <v>271</v>
      </c>
      <c r="I19" s="64">
        <v>270</v>
      </c>
      <c r="J19" s="64">
        <v>271</v>
      </c>
      <c r="K19" s="64">
        <v>271</v>
      </c>
      <c r="L19" s="64">
        <v>271</v>
      </c>
      <c r="M19" s="64">
        <v>271</v>
      </c>
      <c r="N19" s="64">
        <v>271</v>
      </c>
      <c r="O19" s="64">
        <v>271</v>
      </c>
      <c r="P19" s="64">
        <v>270</v>
      </c>
      <c r="Q19" s="64">
        <v>270</v>
      </c>
      <c r="R19" s="65">
        <v>270</v>
      </c>
      <c r="S19" s="56">
        <v>270</v>
      </c>
      <c r="T19" s="56">
        <v>270</v>
      </c>
      <c r="U19" s="56">
        <v>271</v>
      </c>
      <c r="V19" s="56">
        <v>270</v>
      </c>
      <c r="W19" s="56">
        <v>271</v>
      </c>
      <c r="X19" s="56">
        <v>271</v>
      </c>
      <c r="Y19" s="56">
        <v>271</v>
      </c>
      <c r="Z19" s="56">
        <v>271</v>
      </c>
      <c r="AA19" s="56">
        <v>271</v>
      </c>
      <c r="AB19" s="56">
        <v>270</v>
      </c>
      <c r="AC19" s="56">
        <v>270</v>
      </c>
      <c r="AD19" s="57">
        <v>270</v>
      </c>
      <c r="AE19" s="57">
        <v>271</v>
      </c>
      <c r="AF19" s="56">
        <v>271</v>
      </c>
      <c r="AG19" s="57">
        <v>271</v>
      </c>
      <c r="AH19" s="57">
        <v>270</v>
      </c>
      <c r="AI19" s="57">
        <v>270</v>
      </c>
      <c r="AJ19" s="73">
        <v>271</v>
      </c>
      <c r="AK19" s="73">
        <v>270</v>
      </c>
      <c r="AL19" s="74">
        <v>272</v>
      </c>
      <c r="AM19" s="74">
        <v>269</v>
      </c>
      <c r="AN19" s="73">
        <v>271</v>
      </c>
      <c r="AO19" s="74">
        <v>271</v>
      </c>
      <c r="AP19" s="73">
        <v>271</v>
      </c>
      <c r="AQ19" s="74">
        <v>272</v>
      </c>
      <c r="AR19" s="73">
        <v>270</v>
      </c>
      <c r="AS19" s="73">
        <v>271</v>
      </c>
      <c r="AT19" s="73">
        <v>270</v>
      </c>
      <c r="AU19" s="73">
        <v>270</v>
      </c>
      <c r="AV19" s="74">
        <v>271</v>
      </c>
      <c r="AW19" s="73">
        <v>271</v>
      </c>
      <c r="AX19" s="74">
        <v>270</v>
      </c>
      <c r="AY19" s="74">
        <v>271</v>
      </c>
      <c r="AZ19" s="80">
        <v>270</v>
      </c>
      <c r="BA19" s="80">
        <v>270</v>
      </c>
      <c r="BB19" s="79">
        <v>270</v>
      </c>
      <c r="BC19" s="80">
        <v>270</v>
      </c>
      <c r="BD19" s="80">
        <v>271</v>
      </c>
      <c r="BE19" s="79">
        <v>271</v>
      </c>
      <c r="BF19" s="79">
        <v>270</v>
      </c>
      <c r="BG19" s="79">
        <v>270</v>
      </c>
      <c r="BH19" s="79">
        <v>271</v>
      </c>
      <c r="BI19" s="79">
        <v>271</v>
      </c>
      <c r="BJ19" s="79">
        <v>271</v>
      </c>
      <c r="BK19" s="79">
        <v>270</v>
      </c>
      <c r="BL19" s="79">
        <v>271</v>
      </c>
      <c r="BM19" s="79">
        <v>271</v>
      </c>
      <c r="BN19" s="79">
        <v>271</v>
      </c>
      <c r="BO19" s="79">
        <v>270</v>
      </c>
      <c r="BP19" s="79">
        <v>270</v>
      </c>
      <c r="BQ19" s="86">
        <v>270</v>
      </c>
      <c r="BR19" s="86">
        <v>271</v>
      </c>
      <c r="BS19" s="86">
        <v>270</v>
      </c>
      <c r="BT19" s="86">
        <v>271</v>
      </c>
      <c r="BU19" s="86">
        <v>271</v>
      </c>
      <c r="BV19" s="87">
        <v>271</v>
      </c>
      <c r="BW19" s="87">
        <v>271</v>
      </c>
      <c r="BX19" s="86">
        <v>271</v>
      </c>
      <c r="BY19" s="87">
        <v>270</v>
      </c>
      <c r="BZ19" s="87">
        <v>271</v>
      </c>
      <c r="CA19" s="87">
        <v>271</v>
      </c>
      <c r="CB19" s="87">
        <v>271</v>
      </c>
      <c r="CC19" s="87">
        <v>271</v>
      </c>
      <c r="CD19" s="87">
        <v>271</v>
      </c>
      <c r="CE19" s="87">
        <v>270</v>
      </c>
      <c r="CF19" s="87">
        <v>271</v>
      </c>
      <c r="CG19" s="87">
        <v>270</v>
      </c>
      <c r="CH19" s="93">
        <v>271</v>
      </c>
      <c r="CI19" s="93">
        <v>270</v>
      </c>
      <c r="CJ19" s="93">
        <v>271</v>
      </c>
      <c r="CK19" s="93">
        <v>270</v>
      </c>
      <c r="CL19" s="94">
        <v>271</v>
      </c>
      <c r="CM19" s="94">
        <v>271</v>
      </c>
      <c r="CN19" s="93">
        <v>270</v>
      </c>
      <c r="CO19" s="93">
        <v>271</v>
      </c>
      <c r="CP19" s="94">
        <v>271</v>
      </c>
      <c r="CQ19" s="93">
        <v>271</v>
      </c>
      <c r="CR19" s="94">
        <v>271</v>
      </c>
      <c r="CS19" s="93">
        <v>271</v>
      </c>
      <c r="CT19" s="98">
        <v>6515</v>
      </c>
    </row>
    <row r="20" spans="1:98" ht="9" customHeight="1" x14ac:dyDescent="0.25">
      <c r="A20" s="66" t="s">
        <v>116</v>
      </c>
      <c r="B20" s="64">
        <v>54</v>
      </c>
      <c r="C20" s="64">
        <v>53</v>
      </c>
      <c r="D20" s="64">
        <v>53</v>
      </c>
      <c r="E20" s="64">
        <v>54</v>
      </c>
      <c r="F20" s="64">
        <v>54</v>
      </c>
      <c r="G20" s="64">
        <v>53</v>
      </c>
      <c r="H20" s="65">
        <v>53</v>
      </c>
      <c r="I20" s="64">
        <v>54</v>
      </c>
      <c r="J20" s="64">
        <v>54</v>
      </c>
      <c r="K20" s="64">
        <v>53</v>
      </c>
      <c r="L20" s="64">
        <v>33</v>
      </c>
      <c r="M20" s="64">
        <v>33</v>
      </c>
      <c r="N20" s="64">
        <v>33</v>
      </c>
      <c r="O20" s="64">
        <v>54</v>
      </c>
      <c r="P20" s="64">
        <v>54</v>
      </c>
      <c r="Q20" s="64">
        <v>54</v>
      </c>
      <c r="R20" s="65">
        <v>53</v>
      </c>
      <c r="S20" s="56">
        <v>53</v>
      </c>
      <c r="T20" s="56">
        <v>54</v>
      </c>
      <c r="U20" s="56">
        <v>54</v>
      </c>
      <c r="V20" s="56">
        <v>54</v>
      </c>
      <c r="W20" s="56">
        <v>54</v>
      </c>
      <c r="X20" s="56">
        <v>54</v>
      </c>
      <c r="Y20" s="56">
        <v>54</v>
      </c>
      <c r="Z20" s="56">
        <v>54</v>
      </c>
      <c r="AA20" s="56">
        <v>54</v>
      </c>
      <c r="AB20" s="56">
        <v>54</v>
      </c>
      <c r="AC20" s="56">
        <v>55</v>
      </c>
      <c r="AD20" s="56">
        <v>53</v>
      </c>
      <c r="AE20" s="57">
        <v>54</v>
      </c>
      <c r="AF20" s="56">
        <v>53</v>
      </c>
      <c r="AG20" s="56">
        <v>54</v>
      </c>
      <c r="AH20" s="56">
        <v>53</v>
      </c>
      <c r="AI20" s="56">
        <v>53</v>
      </c>
      <c r="AJ20" s="73">
        <v>53</v>
      </c>
      <c r="AK20" s="73">
        <v>53</v>
      </c>
      <c r="AL20" s="73">
        <v>53</v>
      </c>
      <c r="AM20" s="74">
        <v>54</v>
      </c>
      <c r="AN20" s="73">
        <v>53</v>
      </c>
      <c r="AO20" s="73">
        <v>54</v>
      </c>
      <c r="AP20" s="73">
        <v>53</v>
      </c>
      <c r="AQ20" s="73">
        <v>53</v>
      </c>
      <c r="AR20" s="73">
        <v>53</v>
      </c>
      <c r="AS20" s="73">
        <v>53</v>
      </c>
      <c r="AT20" s="73">
        <v>54</v>
      </c>
      <c r="AU20" s="73">
        <v>54</v>
      </c>
      <c r="AV20" s="73">
        <v>53</v>
      </c>
      <c r="AW20" s="73">
        <v>53</v>
      </c>
      <c r="AX20" s="73">
        <v>54</v>
      </c>
      <c r="AY20" s="73">
        <v>53</v>
      </c>
      <c r="AZ20" s="79">
        <v>53</v>
      </c>
      <c r="BA20" s="79">
        <v>13</v>
      </c>
      <c r="BB20" s="79">
        <v>54</v>
      </c>
      <c r="BC20" s="79">
        <v>53</v>
      </c>
      <c r="BD20" s="80">
        <v>53</v>
      </c>
      <c r="BE20" s="79">
        <v>54</v>
      </c>
      <c r="BF20" s="79">
        <v>53</v>
      </c>
      <c r="BG20" s="79">
        <v>54</v>
      </c>
      <c r="BH20" s="79">
        <v>54</v>
      </c>
      <c r="BI20" s="79">
        <v>54</v>
      </c>
      <c r="BJ20" s="79">
        <v>54</v>
      </c>
      <c r="BK20" s="79">
        <v>53</v>
      </c>
      <c r="BL20" s="79">
        <v>53</v>
      </c>
      <c r="BM20" s="79">
        <v>53</v>
      </c>
      <c r="BN20" s="79">
        <v>54</v>
      </c>
      <c r="BO20" s="79">
        <v>53</v>
      </c>
      <c r="BP20" s="79">
        <v>53</v>
      </c>
      <c r="BQ20" s="86">
        <v>54</v>
      </c>
      <c r="BR20" s="86">
        <v>53</v>
      </c>
      <c r="BS20" s="86">
        <v>54</v>
      </c>
      <c r="BT20" s="86">
        <v>54</v>
      </c>
      <c r="BU20" s="86">
        <v>54</v>
      </c>
      <c r="BV20" s="86">
        <v>54</v>
      </c>
      <c r="BW20" s="87">
        <v>54</v>
      </c>
      <c r="BX20" s="86">
        <v>52</v>
      </c>
      <c r="BY20" s="86">
        <v>53</v>
      </c>
      <c r="BZ20" s="86">
        <v>53</v>
      </c>
      <c r="CA20" s="86">
        <v>53</v>
      </c>
      <c r="CB20" s="86">
        <v>53</v>
      </c>
      <c r="CC20" s="86">
        <v>51</v>
      </c>
      <c r="CD20" s="86">
        <v>52</v>
      </c>
      <c r="CE20" s="86">
        <v>51</v>
      </c>
      <c r="CF20" s="86">
        <v>51</v>
      </c>
      <c r="CG20" s="86">
        <v>52</v>
      </c>
      <c r="CH20" s="93">
        <v>52</v>
      </c>
      <c r="CI20" s="93">
        <v>52</v>
      </c>
      <c r="CJ20" s="93">
        <v>52</v>
      </c>
      <c r="CK20" s="93">
        <v>52</v>
      </c>
      <c r="CL20" s="93">
        <v>51</v>
      </c>
      <c r="CM20" s="93">
        <v>52</v>
      </c>
      <c r="CN20" s="93">
        <v>51</v>
      </c>
      <c r="CO20" s="93">
        <v>51</v>
      </c>
      <c r="CP20" s="93">
        <v>47</v>
      </c>
      <c r="CQ20" s="93">
        <v>47</v>
      </c>
      <c r="CR20" s="93">
        <v>47</v>
      </c>
      <c r="CS20" s="93">
        <v>38</v>
      </c>
      <c r="CT20" s="98">
        <v>1237.5</v>
      </c>
    </row>
    <row r="21" spans="1:98" ht="9" customHeight="1" x14ac:dyDescent="0.25">
      <c r="A21" s="66" t="s">
        <v>117</v>
      </c>
      <c r="B21" s="64">
        <v>60</v>
      </c>
      <c r="C21" s="64">
        <v>60</v>
      </c>
      <c r="D21" s="64">
        <v>61</v>
      </c>
      <c r="E21" s="64">
        <v>61</v>
      </c>
      <c r="F21" s="64">
        <v>60</v>
      </c>
      <c r="G21" s="64">
        <v>61</v>
      </c>
      <c r="H21" s="65">
        <v>60</v>
      </c>
      <c r="I21" s="64">
        <v>60</v>
      </c>
      <c r="J21" s="64">
        <v>61</v>
      </c>
      <c r="K21" s="64">
        <v>61</v>
      </c>
      <c r="L21" s="64">
        <v>60</v>
      </c>
      <c r="M21" s="64">
        <v>60</v>
      </c>
      <c r="N21" s="64">
        <v>61</v>
      </c>
      <c r="O21" s="64">
        <v>60</v>
      </c>
      <c r="P21" s="64">
        <v>60</v>
      </c>
      <c r="Q21" s="64">
        <v>61</v>
      </c>
      <c r="R21" s="65">
        <v>62</v>
      </c>
      <c r="S21" s="56">
        <v>61</v>
      </c>
      <c r="T21" s="56">
        <v>61</v>
      </c>
      <c r="U21" s="56">
        <v>61</v>
      </c>
      <c r="V21" s="56">
        <v>61</v>
      </c>
      <c r="W21" s="56">
        <v>60</v>
      </c>
      <c r="X21" s="56">
        <v>60</v>
      </c>
      <c r="Y21" s="56">
        <v>60</v>
      </c>
      <c r="Z21" s="56">
        <v>61</v>
      </c>
      <c r="AA21" s="56">
        <v>60</v>
      </c>
      <c r="AB21" s="56">
        <v>60</v>
      </c>
      <c r="AC21" s="56">
        <v>60</v>
      </c>
      <c r="AD21" s="56">
        <v>61</v>
      </c>
      <c r="AE21" s="57">
        <v>60</v>
      </c>
      <c r="AF21" s="56">
        <v>60</v>
      </c>
      <c r="AG21" s="56">
        <v>58</v>
      </c>
      <c r="AH21" s="56">
        <v>59</v>
      </c>
      <c r="AI21" s="56">
        <v>58</v>
      </c>
      <c r="AJ21" s="73">
        <v>59</v>
      </c>
      <c r="AK21" s="73">
        <v>57</v>
      </c>
      <c r="AL21" s="73">
        <v>58</v>
      </c>
      <c r="AM21" s="74">
        <v>57</v>
      </c>
      <c r="AN21" s="73">
        <v>57</v>
      </c>
      <c r="AO21" s="73">
        <v>56</v>
      </c>
      <c r="AP21" s="73">
        <v>55</v>
      </c>
      <c r="AQ21" s="73">
        <v>56</v>
      </c>
      <c r="AR21" s="73">
        <v>53</v>
      </c>
      <c r="AS21" s="73">
        <v>55</v>
      </c>
      <c r="AT21" s="73">
        <v>53</v>
      </c>
      <c r="AU21" s="73">
        <v>54</v>
      </c>
      <c r="AV21" s="73">
        <v>53</v>
      </c>
      <c r="AW21" s="73">
        <v>53</v>
      </c>
      <c r="AX21" s="73">
        <v>54</v>
      </c>
      <c r="AY21" s="73">
        <v>53</v>
      </c>
      <c r="AZ21" s="79">
        <v>54</v>
      </c>
      <c r="BA21" s="79">
        <v>52</v>
      </c>
      <c r="BB21" s="79">
        <v>53</v>
      </c>
      <c r="BC21" s="79">
        <v>52</v>
      </c>
      <c r="BD21" s="80">
        <v>53</v>
      </c>
      <c r="BE21" s="79">
        <v>52</v>
      </c>
      <c r="BF21" s="79">
        <v>52</v>
      </c>
      <c r="BG21" s="79">
        <v>52</v>
      </c>
      <c r="BH21" s="79">
        <v>52</v>
      </c>
      <c r="BI21" s="79">
        <v>52</v>
      </c>
      <c r="BJ21" s="79">
        <v>52</v>
      </c>
      <c r="BK21" s="79">
        <v>53</v>
      </c>
      <c r="BL21" s="79">
        <v>53</v>
      </c>
      <c r="BM21" s="79">
        <v>53</v>
      </c>
      <c r="BN21" s="79">
        <v>52</v>
      </c>
      <c r="BO21" s="79">
        <v>52</v>
      </c>
      <c r="BP21" s="79">
        <v>51</v>
      </c>
      <c r="BQ21" s="86">
        <v>53</v>
      </c>
      <c r="BR21" s="86">
        <v>52</v>
      </c>
      <c r="BS21" s="86">
        <v>52</v>
      </c>
      <c r="BT21" s="86">
        <v>53</v>
      </c>
      <c r="BU21" s="86">
        <v>52</v>
      </c>
      <c r="BV21" s="86">
        <v>52</v>
      </c>
      <c r="BW21" s="87">
        <v>53</v>
      </c>
      <c r="BX21" s="86">
        <v>56</v>
      </c>
      <c r="BY21" s="86">
        <v>59</v>
      </c>
      <c r="BZ21" s="86">
        <v>60</v>
      </c>
      <c r="CA21" s="86">
        <v>61</v>
      </c>
      <c r="CB21" s="86">
        <v>60</v>
      </c>
      <c r="CC21" s="86">
        <v>60</v>
      </c>
      <c r="CD21" s="86">
        <v>60</v>
      </c>
      <c r="CE21" s="86">
        <v>60</v>
      </c>
      <c r="CF21" s="86">
        <v>61</v>
      </c>
      <c r="CG21" s="86">
        <v>60</v>
      </c>
      <c r="CH21" s="93">
        <v>60</v>
      </c>
      <c r="CI21" s="93">
        <v>60</v>
      </c>
      <c r="CJ21" s="93">
        <v>60</v>
      </c>
      <c r="CK21" s="93">
        <v>60</v>
      </c>
      <c r="CL21" s="93">
        <v>60</v>
      </c>
      <c r="CM21" s="93">
        <v>60</v>
      </c>
      <c r="CN21" s="93">
        <v>60</v>
      </c>
      <c r="CO21" s="93">
        <v>61</v>
      </c>
      <c r="CP21" s="93">
        <v>49</v>
      </c>
      <c r="CQ21" s="93">
        <v>49</v>
      </c>
      <c r="CR21" s="93">
        <v>49</v>
      </c>
      <c r="CS21" s="93">
        <v>1</v>
      </c>
      <c r="CT21" s="98">
        <v>1360</v>
      </c>
    </row>
    <row r="22" spans="1:98" ht="9" customHeight="1" x14ac:dyDescent="0.25">
      <c r="A22" s="66" t="s">
        <v>118</v>
      </c>
      <c r="B22" s="64">
        <v>20</v>
      </c>
      <c r="C22" s="64">
        <v>20</v>
      </c>
      <c r="D22" s="64">
        <v>20</v>
      </c>
      <c r="E22" s="64">
        <v>20</v>
      </c>
      <c r="F22" s="64">
        <v>20</v>
      </c>
      <c r="G22" s="64">
        <v>20</v>
      </c>
      <c r="H22" s="65">
        <v>20</v>
      </c>
      <c r="I22" s="64">
        <v>20</v>
      </c>
      <c r="J22" s="64">
        <v>20</v>
      </c>
      <c r="K22" s="64">
        <v>20</v>
      </c>
      <c r="L22" s="64">
        <v>11</v>
      </c>
      <c r="M22" s="64">
        <v>11</v>
      </c>
      <c r="N22" s="64">
        <v>11</v>
      </c>
      <c r="O22" s="64">
        <v>11</v>
      </c>
      <c r="P22" s="64">
        <v>11</v>
      </c>
      <c r="Q22" s="64">
        <v>11</v>
      </c>
      <c r="R22" s="65">
        <v>11</v>
      </c>
      <c r="S22" s="56">
        <v>12</v>
      </c>
      <c r="T22" s="56">
        <v>11</v>
      </c>
      <c r="U22" s="56">
        <v>11</v>
      </c>
      <c r="V22" s="56">
        <v>11</v>
      </c>
      <c r="W22" s="56">
        <v>20</v>
      </c>
      <c r="X22" s="56">
        <v>20</v>
      </c>
      <c r="Y22" s="56">
        <v>20</v>
      </c>
      <c r="Z22" s="56">
        <v>20</v>
      </c>
      <c r="AA22" s="56">
        <v>20</v>
      </c>
      <c r="AB22" s="56">
        <v>20</v>
      </c>
      <c r="AC22" s="56">
        <v>20</v>
      </c>
      <c r="AD22" s="56">
        <v>20</v>
      </c>
      <c r="AE22" s="57">
        <v>20</v>
      </c>
      <c r="AF22" s="56">
        <v>20</v>
      </c>
      <c r="AG22" s="56">
        <v>20</v>
      </c>
      <c r="AH22" s="56">
        <v>20</v>
      </c>
      <c r="AI22" s="56">
        <v>21</v>
      </c>
      <c r="AJ22" s="73">
        <v>20</v>
      </c>
      <c r="AK22" s="73">
        <v>20</v>
      </c>
      <c r="AL22" s="73">
        <v>20</v>
      </c>
      <c r="AM22" s="74">
        <v>20</v>
      </c>
      <c r="AN22" s="73">
        <v>20</v>
      </c>
      <c r="AO22" s="73">
        <v>20</v>
      </c>
      <c r="AP22" s="73">
        <v>20</v>
      </c>
      <c r="AQ22" s="73">
        <v>20</v>
      </c>
      <c r="AR22" s="73">
        <v>20</v>
      </c>
      <c r="AS22" s="73">
        <v>20</v>
      </c>
      <c r="AT22" s="73">
        <v>20</v>
      </c>
      <c r="AU22" s="73">
        <v>20</v>
      </c>
      <c r="AV22" s="73">
        <v>20</v>
      </c>
      <c r="AW22" s="73">
        <v>20</v>
      </c>
      <c r="AX22" s="73">
        <v>20</v>
      </c>
      <c r="AY22" s="73">
        <v>20</v>
      </c>
      <c r="AZ22" s="79">
        <v>20</v>
      </c>
      <c r="BA22" s="79">
        <v>20</v>
      </c>
      <c r="BB22" s="79">
        <v>20</v>
      </c>
      <c r="BC22" s="79">
        <v>20</v>
      </c>
      <c r="BD22" s="80">
        <v>20</v>
      </c>
      <c r="BE22" s="79">
        <v>20</v>
      </c>
      <c r="BF22" s="79">
        <v>20</v>
      </c>
      <c r="BG22" s="79">
        <v>20</v>
      </c>
      <c r="BH22" s="79">
        <v>20</v>
      </c>
      <c r="BI22" s="79">
        <v>20</v>
      </c>
      <c r="BJ22" s="79">
        <v>20</v>
      </c>
      <c r="BK22" s="79">
        <v>20</v>
      </c>
      <c r="BL22" s="79">
        <v>20</v>
      </c>
      <c r="BM22" s="79">
        <v>14</v>
      </c>
      <c r="BN22" s="79">
        <v>14</v>
      </c>
      <c r="BO22" s="79">
        <v>14</v>
      </c>
      <c r="BP22" s="79">
        <v>20</v>
      </c>
      <c r="BQ22" s="86">
        <v>20</v>
      </c>
      <c r="BR22" s="86">
        <v>20</v>
      </c>
      <c r="BS22" s="86">
        <v>20</v>
      </c>
      <c r="BT22" s="86">
        <v>20</v>
      </c>
      <c r="BU22" s="86">
        <v>20</v>
      </c>
      <c r="BV22" s="86">
        <v>20</v>
      </c>
      <c r="BW22" s="87">
        <v>20</v>
      </c>
      <c r="BX22" s="86">
        <v>20</v>
      </c>
      <c r="BY22" s="86">
        <v>20</v>
      </c>
      <c r="BZ22" s="86">
        <v>20</v>
      </c>
      <c r="CA22" s="86">
        <v>20</v>
      </c>
      <c r="CB22" s="86">
        <v>20</v>
      </c>
      <c r="CC22" s="86">
        <v>20</v>
      </c>
      <c r="CD22" s="86">
        <v>20</v>
      </c>
      <c r="CE22" s="86">
        <v>20</v>
      </c>
      <c r="CF22" s="86">
        <v>20</v>
      </c>
      <c r="CG22" s="86">
        <v>20</v>
      </c>
      <c r="CH22" s="93">
        <v>20</v>
      </c>
      <c r="CI22" s="93">
        <v>20</v>
      </c>
      <c r="CJ22" s="93">
        <v>20</v>
      </c>
      <c r="CK22" s="93">
        <v>20</v>
      </c>
      <c r="CL22" s="93">
        <v>20</v>
      </c>
      <c r="CM22" s="93">
        <v>20</v>
      </c>
      <c r="CN22" s="93">
        <v>20</v>
      </c>
      <c r="CO22" s="93">
        <v>20</v>
      </c>
      <c r="CP22" s="93">
        <v>0</v>
      </c>
      <c r="CQ22" s="93">
        <v>0</v>
      </c>
      <c r="CR22" s="93">
        <v>0</v>
      </c>
      <c r="CS22" s="93">
        <v>0</v>
      </c>
      <c r="CT22" s="98">
        <v>441.3</v>
      </c>
    </row>
    <row r="23" spans="1:98" ht="9" customHeight="1" x14ac:dyDescent="0.25">
      <c r="A23" s="63" t="s">
        <v>119</v>
      </c>
      <c r="B23" s="64">
        <v>59</v>
      </c>
      <c r="C23" s="64">
        <v>60</v>
      </c>
      <c r="D23" s="64">
        <v>50</v>
      </c>
      <c r="E23" s="64">
        <v>51</v>
      </c>
      <c r="F23" s="64">
        <v>53</v>
      </c>
      <c r="G23" s="64">
        <v>56</v>
      </c>
      <c r="H23" s="65">
        <v>60</v>
      </c>
      <c r="I23" s="64">
        <v>60</v>
      </c>
      <c r="J23" s="64">
        <v>60</v>
      </c>
      <c r="K23" s="64">
        <v>60</v>
      </c>
      <c r="L23" s="64">
        <v>60</v>
      </c>
      <c r="M23" s="64">
        <v>60</v>
      </c>
      <c r="N23" s="64">
        <v>60</v>
      </c>
      <c r="O23" s="64">
        <v>60</v>
      </c>
      <c r="P23" s="64">
        <v>60</v>
      </c>
      <c r="Q23" s="64">
        <v>60</v>
      </c>
      <c r="R23" s="65">
        <v>60</v>
      </c>
      <c r="S23" s="56">
        <v>60</v>
      </c>
      <c r="T23" s="56">
        <v>60</v>
      </c>
      <c r="U23" s="56">
        <v>60</v>
      </c>
      <c r="V23" s="56">
        <v>60</v>
      </c>
      <c r="W23" s="56">
        <v>60</v>
      </c>
      <c r="X23" s="56">
        <v>60</v>
      </c>
      <c r="Y23" s="56">
        <v>61</v>
      </c>
      <c r="Z23" s="56">
        <v>60</v>
      </c>
      <c r="AA23" s="56">
        <v>60</v>
      </c>
      <c r="AB23" s="56">
        <v>60</v>
      </c>
      <c r="AC23" s="56">
        <v>60</v>
      </c>
      <c r="AD23" s="56">
        <v>60</v>
      </c>
      <c r="AE23" s="57">
        <v>60</v>
      </c>
      <c r="AF23" s="56">
        <v>45</v>
      </c>
      <c r="AG23" s="56">
        <v>52</v>
      </c>
      <c r="AH23" s="56">
        <v>52</v>
      </c>
      <c r="AI23" s="56">
        <v>57</v>
      </c>
      <c r="AJ23" s="73">
        <v>45</v>
      </c>
      <c r="AK23" s="73">
        <v>50</v>
      </c>
      <c r="AL23" s="73">
        <v>53</v>
      </c>
      <c r="AM23" s="74">
        <v>57</v>
      </c>
      <c r="AN23" s="73">
        <v>55</v>
      </c>
      <c r="AO23" s="73">
        <v>52</v>
      </c>
      <c r="AP23" s="73">
        <v>54</v>
      </c>
      <c r="AQ23" s="73">
        <v>59</v>
      </c>
      <c r="AR23" s="73">
        <v>60</v>
      </c>
      <c r="AS23" s="73">
        <v>60</v>
      </c>
      <c r="AT23" s="73">
        <v>60</v>
      </c>
      <c r="AU23" s="73">
        <v>60</v>
      </c>
      <c r="AV23" s="73">
        <v>60</v>
      </c>
      <c r="AW23" s="73">
        <v>60</v>
      </c>
      <c r="AX23" s="73">
        <v>60</v>
      </c>
      <c r="AY23" s="73">
        <v>60</v>
      </c>
      <c r="AZ23" s="79">
        <v>60</v>
      </c>
      <c r="BA23" s="79">
        <v>60</v>
      </c>
      <c r="BB23" s="79">
        <v>60</v>
      </c>
      <c r="BC23" s="79">
        <v>60</v>
      </c>
      <c r="BD23" s="80">
        <v>60</v>
      </c>
      <c r="BE23" s="79">
        <v>60</v>
      </c>
      <c r="BF23" s="79">
        <v>60</v>
      </c>
      <c r="BG23" s="79">
        <v>60</v>
      </c>
      <c r="BH23" s="79">
        <v>60</v>
      </c>
      <c r="BI23" s="79">
        <v>60</v>
      </c>
      <c r="BJ23" s="79">
        <v>60</v>
      </c>
      <c r="BK23" s="79">
        <v>60</v>
      </c>
      <c r="BL23" s="79">
        <v>60</v>
      </c>
      <c r="BM23" s="79">
        <v>60</v>
      </c>
      <c r="BN23" s="79">
        <v>60</v>
      </c>
      <c r="BO23" s="79">
        <v>60</v>
      </c>
      <c r="BP23" s="79">
        <v>60</v>
      </c>
      <c r="BQ23" s="86">
        <v>60</v>
      </c>
      <c r="BR23" s="86">
        <v>60</v>
      </c>
      <c r="BS23" s="86">
        <v>60</v>
      </c>
      <c r="BT23" s="86">
        <v>60</v>
      </c>
      <c r="BU23" s="86">
        <v>60</v>
      </c>
      <c r="BV23" s="86">
        <v>60</v>
      </c>
      <c r="BW23" s="87">
        <v>60</v>
      </c>
      <c r="BX23" s="86">
        <v>60</v>
      </c>
      <c r="BY23" s="86">
        <v>60</v>
      </c>
      <c r="BZ23" s="86">
        <v>60</v>
      </c>
      <c r="CA23" s="86">
        <v>58</v>
      </c>
      <c r="CB23" s="86">
        <v>51</v>
      </c>
      <c r="CC23" s="86">
        <v>57</v>
      </c>
      <c r="CD23" s="86">
        <v>60</v>
      </c>
      <c r="CE23" s="86">
        <v>59</v>
      </c>
      <c r="CF23" s="86">
        <v>60</v>
      </c>
      <c r="CG23" s="86">
        <v>60</v>
      </c>
      <c r="CH23" s="93">
        <v>60</v>
      </c>
      <c r="CI23" s="93">
        <v>57</v>
      </c>
      <c r="CJ23" s="93">
        <v>61</v>
      </c>
      <c r="CK23" s="93">
        <v>61</v>
      </c>
      <c r="CL23" s="93">
        <v>61</v>
      </c>
      <c r="CM23" s="93">
        <v>61</v>
      </c>
      <c r="CN23" s="93">
        <v>61</v>
      </c>
      <c r="CO23" s="93">
        <v>61</v>
      </c>
      <c r="CP23" s="93">
        <v>42</v>
      </c>
      <c r="CQ23" s="93">
        <v>-2</v>
      </c>
      <c r="CR23" s="93">
        <v>0</v>
      </c>
      <c r="CS23" s="93">
        <v>0</v>
      </c>
      <c r="CT23" s="98">
        <v>1369</v>
      </c>
    </row>
    <row r="24" spans="1:98" ht="9" customHeight="1" x14ac:dyDescent="0.25">
      <c r="A24" s="63" t="s">
        <v>120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5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5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7">
        <v>0</v>
      </c>
      <c r="AF24" s="56">
        <v>0</v>
      </c>
      <c r="AG24" s="56">
        <v>0</v>
      </c>
      <c r="AH24" s="56">
        <v>0</v>
      </c>
      <c r="AI24" s="56">
        <v>0</v>
      </c>
      <c r="AJ24" s="73">
        <v>0</v>
      </c>
      <c r="AK24" s="73">
        <v>0</v>
      </c>
      <c r="AL24" s="73">
        <v>0</v>
      </c>
      <c r="AM24" s="74">
        <v>0</v>
      </c>
      <c r="AN24" s="73">
        <v>0</v>
      </c>
      <c r="AO24" s="73">
        <v>0</v>
      </c>
      <c r="AP24" s="73">
        <v>0</v>
      </c>
      <c r="AQ24" s="73">
        <v>0</v>
      </c>
      <c r="AR24" s="73">
        <v>0</v>
      </c>
      <c r="AS24" s="73">
        <v>0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9">
        <v>0</v>
      </c>
      <c r="BA24" s="79">
        <v>0</v>
      </c>
      <c r="BB24" s="79">
        <v>0</v>
      </c>
      <c r="BC24" s="79">
        <v>0</v>
      </c>
      <c r="BD24" s="80">
        <v>0</v>
      </c>
      <c r="BE24" s="79">
        <v>0</v>
      </c>
      <c r="BF24" s="79">
        <v>0</v>
      </c>
      <c r="BG24" s="79">
        <v>0</v>
      </c>
      <c r="BH24" s="79">
        <v>0</v>
      </c>
      <c r="BI24" s="79">
        <v>0</v>
      </c>
      <c r="BJ24" s="79">
        <v>0</v>
      </c>
      <c r="BK24" s="79">
        <v>0</v>
      </c>
      <c r="BL24" s="79">
        <v>0</v>
      </c>
      <c r="BM24" s="79">
        <v>0</v>
      </c>
      <c r="BN24" s="79">
        <v>0</v>
      </c>
      <c r="BO24" s="79">
        <v>0</v>
      </c>
      <c r="BP24" s="79">
        <v>0</v>
      </c>
      <c r="BQ24" s="86">
        <v>0</v>
      </c>
      <c r="BR24" s="86">
        <v>0</v>
      </c>
      <c r="BS24" s="86">
        <v>0</v>
      </c>
      <c r="BT24" s="86">
        <v>0</v>
      </c>
      <c r="BU24" s="86">
        <v>0</v>
      </c>
      <c r="BV24" s="86">
        <v>0</v>
      </c>
      <c r="BW24" s="87">
        <v>0</v>
      </c>
      <c r="BX24" s="86">
        <v>0</v>
      </c>
      <c r="BY24" s="86">
        <v>0</v>
      </c>
      <c r="BZ24" s="86">
        <v>0</v>
      </c>
      <c r="CA24" s="86">
        <v>0</v>
      </c>
      <c r="CB24" s="86">
        <v>0</v>
      </c>
      <c r="CC24" s="86">
        <v>0</v>
      </c>
      <c r="CD24" s="86">
        <v>0</v>
      </c>
      <c r="CE24" s="86">
        <v>0</v>
      </c>
      <c r="CF24" s="86">
        <v>0</v>
      </c>
      <c r="CG24" s="86">
        <v>0</v>
      </c>
      <c r="CH24" s="93">
        <v>0</v>
      </c>
      <c r="CI24" s="93">
        <v>0</v>
      </c>
      <c r="CJ24" s="93">
        <v>0</v>
      </c>
      <c r="CK24" s="93">
        <v>0</v>
      </c>
      <c r="CL24" s="93">
        <v>0</v>
      </c>
      <c r="CM24" s="93">
        <v>0</v>
      </c>
      <c r="CN24" s="93">
        <v>0</v>
      </c>
      <c r="CO24" s="93">
        <v>0</v>
      </c>
      <c r="CP24" s="93">
        <v>0</v>
      </c>
      <c r="CQ24" s="93">
        <v>0</v>
      </c>
      <c r="CR24" s="93">
        <v>0</v>
      </c>
      <c r="CS24" s="93">
        <v>0</v>
      </c>
      <c r="CT24" s="98">
        <v>0</v>
      </c>
    </row>
    <row r="25" spans="1:98" ht="9" customHeight="1" x14ac:dyDescent="0.25">
      <c r="A25" s="66" t="s">
        <v>121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5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5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7">
        <v>0</v>
      </c>
      <c r="AF25" s="56">
        <v>0</v>
      </c>
      <c r="AG25" s="56">
        <v>0</v>
      </c>
      <c r="AH25" s="56">
        <v>0</v>
      </c>
      <c r="AI25" s="56">
        <v>0</v>
      </c>
      <c r="AJ25" s="73">
        <v>0</v>
      </c>
      <c r="AK25" s="73">
        <v>0</v>
      </c>
      <c r="AL25" s="73">
        <v>0</v>
      </c>
      <c r="AM25" s="74">
        <v>5</v>
      </c>
      <c r="AN25" s="73">
        <v>31</v>
      </c>
      <c r="AO25" s="73">
        <v>45</v>
      </c>
      <c r="AP25" s="73">
        <v>44</v>
      </c>
      <c r="AQ25" s="73">
        <v>44</v>
      </c>
      <c r="AR25" s="73">
        <v>43</v>
      </c>
      <c r="AS25" s="73">
        <v>44</v>
      </c>
      <c r="AT25" s="73">
        <v>43</v>
      </c>
      <c r="AU25" s="73">
        <v>44</v>
      </c>
      <c r="AV25" s="73">
        <v>43</v>
      </c>
      <c r="AW25" s="73">
        <v>43</v>
      </c>
      <c r="AX25" s="73">
        <v>43</v>
      </c>
      <c r="AY25" s="73">
        <v>42</v>
      </c>
      <c r="AZ25" s="79">
        <v>42</v>
      </c>
      <c r="BA25" s="79">
        <v>43</v>
      </c>
      <c r="BB25" s="79">
        <v>43</v>
      </c>
      <c r="BC25" s="79">
        <v>42</v>
      </c>
      <c r="BD25" s="80">
        <v>43</v>
      </c>
      <c r="BE25" s="79">
        <v>42</v>
      </c>
      <c r="BF25" s="79">
        <v>46</v>
      </c>
      <c r="BG25" s="79">
        <v>43</v>
      </c>
      <c r="BH25" s="79">
        <v>43</v>
      </c>
      <c r="BI25" s="79">
        <v>43</v>
      </c>
      <c r="BJ25" s="79">
        <v>43</v>
      </c>
      <c r="BK25" s="79">
        <v>43</v>
      </c>
      <c r="BL25" s="79">
        <v>43</v>
      </c>
      <c r="BM25" s="79">
        <v>44</v>
      </c>
      <c r="BN25" s="79">
        <v>43</v>
      </c>
      <c r="BO25" s="79">
        <v>44</v>
      </c>
      <c r="BP25" s="79">
        <v>43</v>
      </c>
      <c r="BQ25" s="86">
        <v>44</v>
      </c>
      <c r="BR25" s="86">
        <v>43</v>
      </c>
      <c r="BS25" s="86">
        <v>44</v>
      </c>
      <c r="BT25" s="86">
        <v>44</v>
      </c>
      <c r="BU25" s="86">
        <v>43</v>
      </c>
      <c r="BV25" s="86">
        <v>44</v>
      </c>
      <c r="BW25" s="87">
        <v>44</v>
      </c>
      <c r="BX25" s="86">
        <v>44</v>
      </c>
      <c r="BY25" s="86">
        <v>44</v>
      </c>
      <c r="BZ25" s="86">
        <v>44</v>
      </c>
      <c r="CA25" s="86">
        <v>44</v>
      </c>
      <c r="CB25" s="86">
        <v>44</v>
      </c>
      <c r="CC25" s="86">
        <v>44</v>
      </c>
      <c r="CD25" s="86">
        <v>44</v>
      </c>
      <c r="CE25" s="86">
        <v>15</v>
      </c>
      <c r="CF25" s="86">
        <v>0</v>
      </c>
      <c r="CG25" s="86">
        <v>0</v>
      </c>
      <c r="CH25" s="93">
        <v>0</v>
      </c>
      <c r="CI25" s="93">
        <v>0</v>
      </c>
      <c r="CJ25" s="93">
        <v>0</v>
      </c>
      <c r="CK25" s="93">
        <v>0</v>
      </c>
      <c r="CL25" s="93">
        <v>0</v>
      </c>
      <c r="CM25" s="93">
        <v>0</v>
      </c>
      <c r="CN25" s="93">
        <v>0</v>
      </c>
      <c r="CO25" s="93">
        <v>0</v>
      </c>
      <c r="CP25" s="93">
        <v>0</v>
      </c>
      <c r="CQ25" s="93">
        <v>0</v>
      </c>
      <c r="CR25" s="93">
        <v>0</v>
      </c>
      <c r="CS25" s="93">
        <v>0</v>
      </c>
      <c r="CT25" s="98">
        <v>477</v>
      </c>
    </row>
    <row r="26" spans="1:98" ht="9" customHeight="1" x14ac:dyDescent="0.25">
      <c r="A26" s="66" t="s">
        <v>122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5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5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7">
        <v>0</v>
      </c>
      <c r="AF26" s="56">
        <v>0</v>
      </c>
      <c r="AG26" s="56">
        <v>0</v>
      </c>
      <c r="AH26" s="56">
        <v>0</v>
      </c>
      <c r="AI26" s="56">
        <v>0</v>
      </c>
      <c r="AJ26" s="73">
        <v>0</v>
      </c>
      <c r="AK26" s="73">
        <v>0</v>
      </c>
      <c r="AL26" s="73">
        <v>0</v>
      </c>
      <c r="AM26" s="74">
        <v>0</v>
      </c>
      <c r="AN26" s="73">
        <v>0</v>
      </c>
      <c r="AO26" s="73">
        <v>0</v>
      </c>
      <c r="AP26" s="73">
        <v>0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9">
        <v>0</v>
      </c>
      <c r="BA26" s="79">
        <v>0</v>
      </c>
      <c r="BB26" s="79">
        <v>0</v>
      </c>
      <c r="BC26" s="79">
        <v>0</v>
      </c>
      <c r="BD26" s="80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86">
        <v>0</v>
      </c>
      <c r="BR26" s="86">
        <v>0</v>
      </c>
      <c r="BS26" s="86">
        <v>0</v>
      </c>
      <c r="BT26" s="86">
        <v>0</v>
      </c>
      <c r="BU26" s="86">
        <v>0</v>
      </c>
      <c r="BV26" s="86">
        <v>0</v>
      </c>
      <c r="BW26" s="87">
        <v>0</v>
      </c>
      <c r="BX26" s="86">
        <v>0</v>
      </c>
      <c r="BY26" s="86">
        <v>0</v>
      </c>
      <c r="BZ26" s="86">
        <v>0</v>
      </c>
      <c r="CA26" s="86">
        <v>0</v>
      </c>
      <c r="CB26" s="86">
        <v>0</v>
      </c>
      <c r="CC26" s="86">
        <v>0</v>
      </c>
      <c r="CD26" s="86">
        <v>0</v>
      </c>
      <c r="CE26" s="86">
        <v>0</v>
      </c>
      <c r="CF26" s="86">
        <v>0</v>
      </c>
      <c r="CG26" s="86">
        <v>0</v>
      </c>
      <c r="CH26" s="93">
        <v>0</v>
      </c>
      <c r="CI26" s="93">
        <v>0</v>
      </c>
      <c r="CJ26" s="93">
        <v>0</v>
      </c>
      <c r="CK26" s="93">
        <v>0</v>
      </c>
      <c r="CL26" s="93">
        <v>0</v>
      </c>
      <c r="CM26" s="93">
        <v>0</v>
      </c>
      <c r="CN26" s="93">
        <v>0</v>
      </c>
      <c r="CO26" s="93">
        <v>0</v>
      </c>
      <c r="CP26" s="93">
        <v>0</v>
      </c>
      <c r="CQ26" s="93">
        <v>0</v>
      </c>
      <c r="CR26" s="93">
        <v>0</v>
      </c>
      <c r="CS26" s="93">
        <v>0</v>
      </c>
      <c r="CT26" s="98">
        <v>0</v>
      </c>
    </row>
    <row r="27" spans="1:98" ht="9" customHeight="1" x14ac:dyDescent="0.25">
      <c r="A27" s="66" t="s">
        <v>123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5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5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7">
        <v>0</v>
      </c>
      <c r="AF27" s="56">
        <v>0</v>
      </c>
      <c r="AG27" s="56">
        <v>0</v>
      </c>
      <c r="AH27" s="56">
        <v>0</v>
      </c>
      <c r="AI27" s="56">
        <v>0</v>
      </c>
      <c r="AJ27" s="73">
        <v>0</v>
      </c>
      <c r="AK27" s="73">
        <v>0</v>
      </c>
      <c r="AL27" s="73">
        <v>0</v>
      </c>
      <c r="AM27" s="74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9">
        <v>0</v>
      </c>
      <c r="BA27" s="79">
        <v>0</v>
      </c>
      <c r="BB27" s="79">
        <v>0</v>
      </c>
      <c r="BC27" s="79">
        <v>0</v>
      </c>
      <c r="BD27" s="80">
        <v>0</v>
      </c>
      <c r="BE27" s="79">
        <v>0</v>
      </c>
      <c r="BF27" s="79">
        <v>0</v>
      </c>
      <c r="BG27" s="79">
        <v>0</v>
      </c>
      <c r="BH27" s="79">
        <v>0</v>
      </c>
      <c r="BI27" s="79">
        <v>0</v>
      </c>
      <c r="BJ27" s="79">
        <v>0</v>
      </c>
      <c r="BK27" s="79">
        <v>0</v>
      </c>
      <c r="BL27" s="79">
        <v>0</v>
      </c>
      <c r="BM27" s="79">
        <v>0</v>
      </c>
      <c r="BN27" s="79">
        <v>0</v>
      </c>
      <c r="BO27" s="79">
        <v>0</v>
      </c>
      <c r="BP27" s="79">
        <v>0</v>
      </c>
      <c r="BQ27" s="86">
        <v>0</v>
      </c>
      <c r="BR27" s="86">
        <v>0</v>
      </c>
      <c r="BS27" s="86">
        <v>0</v>
      </c>
      <c r="BT27" s="86">
        <v>0</v>
      </c>
      <c r="BU27" s="86">
        <v>0</v>
      </c>
      <c r="BV27" s="86">
        <v>0</v>
      </c>
      <c r="BW27" s="87">
        <v>0</v>
      </c>
      <c r="BX27" s="86">
        <v>0</v>
      </c>
      <c r="BY27" s="86">
        <v>0</v>
      </c>
      <c r="BZ27" s="86">
        <v>0</v>
      </c>
      <c r="CA27" s="86">
        <v>0</v>
      </c>
      <c r="CB27" s="86">
        <v>0</v>
      </c>
      <c r="CC27" s="86">
        <v>0</v>
      </c>
      <c r="CD27" s="86">
        <v>0</v>
      </c>
      <c r="CE27" s="86">
        <v>0</v>
      </c>
      <c r="CF27" s="86">
        <v>0</v>
      </c>
      <c r="CG27" s="86">
        <v>0</v>
      </c>
      <c r="CH27" s="93">
        <v>0</v>
      </c>
      <c r="CI27" s="93">
        <v>0</v>
      </c>
      <c r="CJ27" s="93">
        <v>0</v>
      </c>
      <c r="CK27" s="93">
        <v>0</v>
      </c>
      <c r="CL27" s="93">
        <v>0</v>
      </c>
      <c r="CM27" s="93">
        <v>0</v>
      </c>
      <c r="CN27" s="93">
        <v>0</v>
      </c>
      <c r="CO27" s="93">
        <v>0</v>
      </c>
      <c r="CP27" s="93">
        <v>0</v>
      </c>
      <c r="CQ27" s="93">
        <v>0</v>
      </c>
      <c r="CR27" s="93">
        <v>0</v>
      </c>
      <c r="CS27" s="93">
        <v>0</v>
      </c>
      <c r="CT27" s="98">
        <v>0</v>
      </c>
    </row>
    <row r="28" spans="1:98" ht="9" customHeight="1" x14ac:dyDescent="0.25">
      <c r="A28" s="63" t="s">
        <v>124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5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5">
        <v>0</v>
      </c>
      <c r="S28" s="56">
        <v>11</v>
      </c>
      <c r="T28" s="56">
        <v>15</v>
      </c>
      <c r="U28" s="56">
        <v>44</v>
      </c>
      <c r="V28" s="56">
        <v>62</v>
      </c>
      <c r="W28" s="56">
        <v>110</v>
      </c>
      <c r="X28" s="56">
        <v>142</v>
      </c>
      <c r="Y28" s="56">
        <v>141</v>
      </c>
      <c r="Z28" s="56">
        <v>141</v>
      </c>
      <c r="AA28" s="56">
        <v>140</v>
      </c>
      <c r="AB28" s="56">
        <v>140</v>
      </c>
      <c r="AC28" s="56">
        <v>140</v>
      </c>
      <c r="AD28" s="57">
        <v>149</v>
      </c>
      <c r="AE28" s="57">
        <v>153</v>
      </c>
      <c r="AF28" s="56">
        <v>151</v>
      </c>
      <c r="AG28" s="57">
        <v>182</v>
      </c>
      <c r="AH28" s="57">
        <v>233</v>
      </c>
      <c r="AI28" s="57">
        <v>259</v>
      </c>
      <c r="AJ28" s="73">
        <v>278</v>
      </c>
      <c r="AK28" s="73">
        <v>281</v>
      </c>
      <c r="AL28" s="74">
        <v>278</v>
      </c>
      <c r="AM28" s="74">
        <v>278</v>
      </c>
      <c r="AN28" s="73">
        <v>277</v>
      </c>
      <c r="AO28" s="74">
        <v>277</v>
      </c>
      <c r="AP28" s="73">
        <v>277</v>
      </c>
      <c r="AQ28" s="74">
        <v>275</v>
      </c>
      <c r="AR28" s="73">
        <v>278</v>
      </c>
      <c r="AS28" s="73">
        <v>277</v>
      </c>
      <c r="AT28" s="73">
        <v>279</v>
      </c>
      <c r="AU28" s="73">
        <v>279</v>
      </c>
      <c r="AV28" s="74">
        <v>279</v>
      </c>
      <c r="AW28" s="73">
        <v>278</v>
      </c>
      <c r="AX28" s="74">
        <v>279</v>
      </c>
      <c r="AY28" s="74">
        <v>277</v>
      </c>
      <c r="AZ28" s="80">
        <v>277</v>
      </c>
      <c r="BA28" s="80">
        <v>278</v>
      </c>
      <c r="BB28" s="79">
        <v>276</v>
      </c>
      <c r="BC28" s="80">
        <v>276</v>
      </c>
      <c r="BD28" s="80">
        <v>278</v>
      </c>
      <c r="BE28" s="79">
        <v>278</v>
      </c>
      <c r="BF28" s="79">
        <v>278</v>
      </c>
      <c r="BG28" s="79">
        <v>279</v>
      </c>
      <c r="BH28" s="79">
        <v>280</v>
      </c>
      <c r="BI28" s="79">
        <v>280</v>
      </c>
      <c r="BJ28" s="79">
        <v>281</v>
      </c>
      <c r="BK28" s="79">
        <v>279</v>
      </c>
      <c r="BL28" s="79">
        <v>281</v>
      </c>
      <c r="BM28" s="79">
        <v>280</v>
      </c>
      <c r="BN28" s="79">
        <v>279</v>
      </c>
      <c r="BO28" s="79">
        <v>281</v>
      </c>
      <c r="BP28" s="79">
        <v>281</v>
      </c>
      <c r="BQ28" s="86">
        <v>281</v>
      </c>
      <c r="BR28" s="86">
        <v>281</v>
      </c>
      <c r="BS28" s="86">
        <v>281</v>
      </c>
      <c r="BT28" s="86">
        <v>281</v>
      </c>
      <c r="BU28" s="86">
        <v>281</v>
      </c>
      <c r="BV28" s="87">
        <v>280</v>
      </c>
      <c r="BW28" s="87">
        <v>280</v>
      </c>
      <c r="BX28" s="86">
        <v>281</v>
      </c>
      <c r="BY28" s="87">
        <v>282</v>
      </c>
      <c r="BZ28" s="87">
        <v>282</v>
      </c>
      <c r="CA28" s="87">
        <v>282</v>
      </c>
      <c r="CB28" s="87">
        <v>281</v>
      </c>
      <c r="CC28" s="87">
        <v>281</v>
      </c>
      <c r="CD28" s="87">
        <v>281</v>
      </c>
      <c r="CE28" s="87">
        <v>280</v>
      </c>
      <c r="CF28" s="87">
        <v>280</v>
      </c>
      <c r="CG28" s="87">
        <v>280</v>
      </c>
      <c r="CH28" s="93">
        <v>280</v>
      </c>
      <c r="CI28" s="93">
        <v>281</v>
      </c>
      <c r="CJ28" s="93">
        <v>282</v>
      </c>
      <c r="CK28" s="93">
        <v>282</v>
      </c>
      <c r="CL28" s="94">
        <v>281</v>
      </c>
      <c r="CM28" s="94">
        <v>281</v>
      </c>
      <c r="CN28" s="93">
        <v>282</v>
      </c>
      <c r="CO28" s="93">
        <v>284</v>
      </c>
      <c r="CP28" s="94">
        <v>284</v>
      </c>
      <c r="CQ28" s="93">
        <v>283</v>
      </c>
      <c r="CR28" s="94">
        <v>284</v>
      </c>
      <c r="CS28" s="93">
        <v>284</v>
      </c>
      <c r="CT28" s="98">
        <v>4729.3</v>
      </c>
    </row>
    <row r="29" spans="1:98" ht="9" customHeight="1" x14ac:dyDescent="0.25">
      <c r="A29" s="66" t="s">
        <v>125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5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5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7">
        <v>0</v>
      </c>
      <c r="AF29" s="56">
        <v>0</v>
      </c>
      <c r="AG29" s="56">
        <v>0</v>
      </c>
      <c r="AH29" s="56">
        <v>0</v>
      </c>
      <c r="AI29" s="56">
        <v>0</v>
      </c>
      <c r="AJ29" s="73">
        <v>0</v>
      </c>
      <c r="AK29" s="73">
        <v>0</v>
      </c>
      <c r="AL29" s="73">
        <v>0</v>
      </c>
      <c r="AM29" s="74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9">
        <v>0</v>
      </c>
      <c r="BA29" s="79">
        <v>0</v>
      </c>
      <c r="BB29" s="79">
        <v>0</v>
      </c>
      <c r="BC29" s="79">
        <v>0</v>
      </c>
      <c r="BD29" s="80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86">
        <v>0</v>
      </c>
      <c r="BR29" s="86">
        <v>0</v>
      </c>
      <c r="BS29" s="86">
        <v>0</v>
      </c>
      <c r="BT29" s="86">
        <v>0</v>
      </c>
      <c r="BU29" s="86">
        <v>0</v>
      </c>
      <c r="BV29" s="86">
        <v>0</v>
      </c>
      <c r="BW29" s="87">
        <v>0</v>
      </c>
      <c r="BX29" s="86">
        <v>0</v>
      </c>
      <c r="BY29" s="86">
        <v>0</v>
      </c>
      <c r="BZ29" s="86">
        <v>0</v>
      </c>
      <c r="CA29" s="86">
        <v>0</v>
      </c>
      <c r="CB29" s="86">
        <v>0</v>
      </c>
      <c r="CC29" s="86">
        <v>0</v>
      </c>
      <c r="CD29" s="86">
        <v>0</v>
      </c>
      <c r="CE29" s="86">
        <v>0</v>
      </c>
      <c r="CF29" s="86">
        <v>0</v>
      </c>
      <c r="CG29" s="86">
        <v>0</v>
      </c>
      <c r="CH29" s="93">
        <v>0</v>
      </c>
      <c r="CI29" s="93">
        <v>0</v>
      </c>
      <c r="CJ29" s="93">
        <v>0</v>
      </c>
      <c r="CK29" s="93">
        <v>0</v>
      </c>
      <c r="CL29" s="93">
        <v>0</v>
      </c>
      <c r="CM29" s="93">
        <v>0</v>
      </c>
      <c r="CN29" s="93">
        <v>0</v>
      </c>
      <c r="CO29" s="93">
        <v>0</v>
      </c>
      <c r="CP29" s="93">
        <v>0</v>
      </c>
      <c r="CQ29" s="93">
        <v>0</v>
      </c>
      <c r="CR29" s="93">
        <v>0</v>
      </c>
      <c r="CS29" s="93">
        <v>0</v>
      </c>
      <c r="CT29" s="98">
        <v>0</v>
      </c>
    </row>
    <row r="30" spans="1:98" ht="9" customHeight="1" x14ac:dyDescent="0.25">
      <c r="A30" s="63" t="s">
        <v>126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5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5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7">
        <v>0</v>
      </c>
      <c r="AF30" s="56">
        <v>0</v>
      </c>
      <c r="AG30" s="56">
        <v>0</v>
      </c>
      <c r="AH30" s="56">
        <v>0</v>
      </c>
      <c r="AI30" s="56">
        <v>0</v>
      </c>
      <c r="AJ30" s="73">
        <v>0</v>
      </c>
      <c r="AK30" s="73">
        <v>0</v>
      </c>
      <c r="AL30" s="73">
        <v>0</v>
      </c>
      <c r="AM30" s="74">
        <v>0</v>
      </c>
      <c r="AN30" s="73">
        <v>0</v>
      </c>
      <c r="AO30" s="73">
        <v>0</v>
      </c>
      <c r="AP30" s="73">
        <v>0</v>
      </c>
      <c r="AQ30" s="73">
        <v>0</v>
      </c>
      <c r="AR30" s="73">
        <v>0</v>
      </c>
      <c r="AS30" s="73">
        <v>0</v>
      </c>
      <c r="AT30" s="73">
        <v>0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9">
        <v>0</v>
      </c>
      <c r="BA30" s="79">
        <v>0</v>
      </c>
      <c r="BB30" s="79">
        <v>0</v>
      </c>
      <c r="BC30" s="79">
        <v>0</v>
      </c>
      <c r="BD30" s="80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86">
        <v>0</v>
      </c>
      <c r="BR30" s="86">
        <v>0</v>
      </c>
      <c r="BS30" s="86">
        <v>0</v>
      </c>
      <c r="BT30" s="86">
        <v>0</v>
      </c>
      <c r="BU30" s="86">
        <v>0</v>
      </c>
      <c r="BV30" s="86">
        <v>0</v>
      </c>
      <c r="BW30" s="87">
        <v>0</v>
      </c>
      <c r="BX30" s="86">
        <v>0</v>
      </c>
      <c r="BY30" s="86">
        <v>0</v>
      </c>
      <c r="BZ30" s="86">
        <v>0</v>
      </c>
      <c r="CA30" s="86">
        <v>0</v>
      </c>
      <c r="CB30" s="86">
        <v>0</v>
      </c>
      <c r="CC30" s="86">
        <v>0</v>
      </c>
      <c r="CD30" s="86">
        <v>0</v>
      </c>
      <c r="CE30" s="86">
        <v>0</v>
      </c>
      <c r="CF30" s="86">
        <v>0</v>
      </c>
      <c r="CG30" s="86">
        <v>0</v>
      </c>
      <c r="CH30" s="93">
        <v>0</v>
      </c>
      <c r="CI30" s="93">
        <v>0</v>
      </c>
      <c r="CJ30" s="93">
        <v>0</v>
      </c>
      <c r="CK30" s="93">
        <v>0</v>
      </c>
      <c r="CL30" s="93">
        <v>0</v>
      </c>
      <c r="CM30" s="93">
        <v>0</v>
      </c>
      <c r="CN30" s="93">
        <v>0</v>
      </c>
      <c r="CO30" s="93">
        <v>0</v>
      </c>
      <c r="CP30" s="93">
        <v>0</v>
      </c>
      <c r="CQ30" s="93">
        <v>0</v>
      </c>
      <c r="CR30" s="93">
        <v>0</v>
      </c>
      <c r="CS30" s="93">
        <v>0</v>
      </c>
      <c r="CT30" s="98">
        <v>0</v>
      </c>
    </row>
    <row r="31" spans="1:98" ht="9" customHeight="1" x14ac:dyDescent="0.25">
      <c r="A31" s="63" t="s">
        <v>127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5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5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7">
        <v>0</v>
      </c>
      <c r="AF31" s="56">
        <v>0</v>
      </c>
      <c r="AG31" s="56">
        <v>0</v>
      </c>
      <c r="AH31" s="56">
        <v>0</v>
      </c>
      <c r="AI31" s="56">
        <v>0</v>
      </c>
      <c r="AJ31" s="73">
        <v>0</v>
      </c>
      <c r="AK31" s="73">
        <v>0</v>
      </c>
      <c r="AL31" s="73">
        <v>0</v>
      </c>
      <c r="AM31" s="74">
        <v>0</v>
      </c>
      <c r="AN31" s="73">
        <v>0</v>
      </c>
      <c r="AO31" s="73">
        <v>0</v>
      </c>
      <c r="AP31" s="73">
        <v>0</v>
      </c>
      <c r="AQ31" s="73">
        <v>0</v>
      </c>
      <c r="AR31" s="73">
        <v>0</v>
      </c>
      <c r="AS31" s="73">
        <v>0</v>
      </c>
      <c r="AT31" s="73">
        <v>0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9">
        <v>0</v>
      </c>
      <c r="BA31" s="79">
        <v>0</v>
      </c>
      <c r="BB31" s="79">
        <v>0</v>
      </c>
      <c r="BC31" s="79">
        <v>0</v>
      </c>
      <c r="BD31" s="80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86">
        <v>0</v>
      </c>
      <c r="BR31" s="86">
        <v>0</v>
      </c>
      <c r="BS31" s="86">
        <v>0</v>
      </c>
      <c r="BT31" s="86">
        <v>0</v>
      </c>
      <c r="BU31" s="86">
        <v>0</v>
      </c>
      <c r="BV31" s="86">
        <v>0</v>
      </c>
      <c r="BW31" s="87">
        <v>0</v>
      </c>
      <c r="BX31" s="86">
        <v>0</v>
      </c>
      <c r="BY31" s="86">
        <v>0</v>
      </c>
      <c r="BZ31" s="86">
        <v>0</v>
      </c>
      <c r="CA31" s="86">
        <v>0</v>
      </c>
      <c r="CB31" s="86">
        <v>0</v>
      </c>
      <c r="CC31" s="86">
        <v>0</v>
      </c>
      <c r="CD31" s="86">
        <v>0</v>
      </c>
      <c r="CE31" s="86">
        <v>0</v>
      </c>
      <c r="CF31" s="86">
        <v>0</v>
      </c>
      <c r="CG31" s="86">
        <v>0</v>
      </c>
      <c r="CH31" s="93">
        <v>0</v>
      </c>
      <c r="CI31" s="93">
        <v>0</v>
      </c>
      <c r="CJ31" s="93">
        <v>0</v>
      </c>
      <c r="CK31" s="93">
        <v>0</v>
      </c>
      <c r="CL31" s="93">
        <v>0</v>
      </c>
      <c r="CM31" s="93">
        <v>0</v>
      </c>
      <c r="CN31" s="93">
        <v>0</v>
      </c>
      <c r="CO31" s="93">
        <v>0</v>
      </c>
      <c r="CP31" s="93">
        <v>0</v>
      </c>
      <c r="CQ31" s="93">
        <v>0</v>
      </c>
      <c r="CR31" s="93">
        <v>0</v>
      </c>
      <c r="CS31" s="93">
        <v>0</v>
      </c>
      <c r="CT31" s="98">
        <v>0</v>
      </c>
    </row>
    <row r="32" spans="1:98" ht="9" customHeight="1" x14ac:dyDescent="0.25">
      <c r="A32" s="66" t="s">
        <v>128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5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5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7">
        <v>0</v>
      </c>
      <c r="AF32" s="56">
        <v>0</v>
      </c>
      <c r="AG32" s="56">
        <v>0</v>
      </c>
      <c r="AH32" s="56">
        <v>0</v>
      </c>
      <c r="AI32" s="56">
        <v>0</v>
      </c>
      <c r="AJ32" s="73">
        <v>0</v>
      </c>
      <c r="AK32" s="73">
        <v>0</v>
      </c>
      <c r="AL32" s="73">
        <v>0</v>
      </c>
      <c r="AM32" s="74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0</v>
      </c>
      <c r="AS32" s="73">
        <v>0</v>
      </c>
      <c r="AT32" s="73">
        <v>0</v>
      </c>
      <c r="AU32" s="73">
        <v>0</v>
      </c>
      <c r="AV32" s="73">
        <v>0</v>
      </c>
      <c r="AW32" s="73">
        <v>0</v>
      </c>
      <c r="AX32" s="73">
        <v>0</v>
      </c>
      <c r="AY32" s="73">
        <v>0</v>
      </c>
      <c r="AZ32" s="79">
        <v>0</v>
      </c>
      <c r="BA32" s="79">
        <v>0</v>
      </c>
      <c r="BB32" s="79">
        <v>0</v>
      </c>
      <c r="BC32" s="79">
        <v>0</v>
      </c>
      <c r="BD32" s="80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86">
        <v>0</v>
      </c>
      <c r="BR32" s="86">
        <v>0</v>
      </c>
      <c r="BS32" s="86">
        <v>0</v>
      </c>
      <c r="BT32" s="86">
        <v>0</v>
      </c>
      <c r="BU32" s="86">
        <v>0</v>
      </c>
      <c r="BV32" s="86">
        <v>0</v>
      </c>
      <c r="BW32" s="87">
        <v>0</v>
      </c>
      <c r="BX32" s="86">
        <v>0</v>
      </c>
      <c r="BY32" s="86">
        <v>0</v>
      </c>
      <c r="BZ32" s="86">
        <v>0</v>
      </c>
      <c r="CA32" s="86">
        <v>0</v>
      </c>
      <c r="CB32" s="86">
        <v>0</v>
      </c>
      <c r="CC32" s="86">
        <v>0</v>
      </c>
      <c r="CD32" s="86">
        <v>0</v>
      </c>
      <c r="CE32" s="86">
        <v>0</v>
      </c>
      <c r="CF32" s="86">
        <v>0</v>
      </c>
      <c r="CG32" s="86">
        <v>0</v>
      </c>
      <c r="CH32" s="93">
        <v>0</v>
      </c>
      <c r="CI32" s="93">
        <v>0</v>
      </c>
      <c r="CJ32" s="93">
        <v>0</v>
      </c>
      <c r="CK32" s="93">
        <v>0</v>
      </c>
      <c r="CL32" s="93">
        <v>0</v>
      </c>
      <c r="CM32" s="93">
        <v>0</v>
      </c>
      <c r="CN32" s="93">
        <v>0</v>
      </c>
      <c r="CO32" s="93">
        <v>0</v>
      </c>
      <c r="CP32" s="93">
        <v>0</v>
      </c>
      <c r="CQ32" s="93">
        <v>0</v>
      </c>
      <c r="CR32" s="93">
        <v>0</v>
      </c>
      <c r="CS32" s="93">
        <v>0</v>
      </c>
      <c r="CT32" s="98">
        <v>0</v>
      </c>
    </row>
    <row r="33" spans="1:98" ht="9" customHeight="1" x14ac:dyDescent="0.25">
      <c r="A33" s="66" t="s">
        <v>129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5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5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7">
        <v>0</v>
      </c>
      <c r="AF33" s="56">
        <v>0</v>
      </c>
      <c r="AG33" s="56">
        <v>0</v>
      </c>
      <c r="AH33" s="56">
        <v>0</v>
      </c>
      <c r="AI33" s="56">
        <v>0</v>
      </c>
      <c r="AJ33" s="73">
        <v>0</v>
      </c>
      <c r="AK33" s="73">
        <v>0</v>
      </c>
      <c r="AL33" s="73">
        <v>0</v>
      </c>
      <c r="AM33" s="74">
        <v>0</v>
      </c>
      <c r="AN33" s="73">
        <v>0</v>
      </c>
      <c r="AO33" s="73">
        <v>0</v>
      </c>
      <c r="AP33" s="73">
        <v>0</v>
      </c>
      <c r="AQ33" s="73">
        <v>0</v>
      </c>
      <c r="AR33" s="73">
        <v>0</v>
      </c>
      <c r="AS33" s="73">
        <v>0</v>
      </c>
      <c r="AT33" s="73">
        <v>0</v>
      </c>
      <c r="AU33" s="73">
        <v>0</v>
      </c>
      <c r="AV33" s="73">
        <v>0</v>
      </c>
      <c r="AW33" s="73">
        <v>0</v>
      </c>
      <c r="AX33" s="73">
        <v>0</v>
      </c>
      <c r="AY33" s="73">
        <v>0</v>
      </c>
      <c r="AZ33" s="79">
        <v>0</v>
      </c>
      <c r="BA33" s="79">
        <v>0</v>
      </c>
      <c r="BB33" s="79">
        <v>0</v>
      </c>
      <c r="BC33" s="79">
        <v>0</v>
      </c>
      <c r="BD33" s="80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86">
        <v>0</v>
      </c>
      <c r="BR33" s="86">
        <v>0</v>
      </c>
      <c r="BS33" s="86">
        <v>0</v>
      </c>
      <c r="BT33" s="86">
        <v>0</v>
      </c>
      <c r="BU33" s="86">
        <v>0</v>
      </c>
      <c r="BV33" s="86">
        <v>0</v>
      </c>
      <c r="BW33" s="87">
        <v>0</v>
      </c>
      <c r="BX33" s="86">
        <v>0</v>
      </c>
      <c r="BY33" s="86">
        <v>0</v>
      </c>
      <c r="BZ33" s="86">
        <v>0</v>
      </c>
      <c r="CA33" s="86">
        <v>0</v>
      </c>
      <c r="CB33" s="86">
        <v>0</v>
      </c>
      <c r="CC33" s="86">
        <v>0</v>
      </c>
      <c r="CD33" s="86">
        <v>0</v>
      </c>
      <c r="CE33" s="86">
        <v>0</v>
      </c>
      <c r="CF33" s="86">
        <v>0</v>
      </c>
      <c r="CG33" s="86">
        <v>0</v>
      </c>
      <c r="CH33" s="93">
        <v>0</v>
      </c>
      <c r="CI33" s="93">
        <v>0</v>
      </c>
      <c r="CJ33" s="93">
        <v>0</v>
      </c>
      <c r="CK33" s="93">
        <v>0</v>
      </c>
      <c r="CL33" s="93">
        <v>0</v>
      </c>
      <c r="CM33" s="93">
        <v>0</v>
      </c>
      <c r="CN33" s="93">
        <v>0</v>
      </c>
      <c r="CO33" s="93">
        <v>0</v>
      </c>
      <c r="CP33" s="93">
        <v>0</v>
      </c>
      <c r="CQ33" s="93">
        <v>0</v>
      </c>
      <c r="CR33" s="93">
        <v>0</v>
      </c>
      <c r="CS33" s="93">
        <v>0</v>
      </c>
      <c r="CT33" s="98">
        <v>0</v>
      </c>
    </row>
    <row r="34" spans="1:98" ht="9" customHeight="1" x14ac:dyDescent="0.25">
      <c r="A34" s="67" t="s">
        <v>130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5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5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7">
        <v>0</v>
      </c>
      <c r="AF34" s="56">
        <v>0</v>
      </c>
      <c r="AG34" s="56">
        <v>0</v>
      </c>
      <c r="AH34" s="56">
        <v>0</v>
      </c>
      <c r="AI34" s="56">
        <v>0</v>
      </c>
      <c r="AJ34" s="73">
        <v>0</v>
      </c>
      <c r="AK34" s="73">
        <v>0</v>
      </c>
      <c r="AL34" s="73">
        <v>0</v>
      </c>
      <c r="AM34" s="74">
        <v>0</v>
      </c>
      <c r="AN34" s="73">
        <v>0</v>
      </c>
      <c r="AO34" s="73">
        <v>0</v>
      </c>
      <c r="AP34" s="73">
        <v>0</v>
      </c>
      <c r="AQ34" s="73">
        <v>0</v>
      </c>
      <c r="AR34" s="73">
        <v>0</v>
      </c>
      <c r="AS34" s="73">
        <v>0</v>
      </c>
      <c r="AT34" s="73">
        <v>0</v>
      </c>
      <c r="AU34" s="73">
        <v>0</v>
      </c>
      <c r="AV34" s="73">
        <v>0</v>
      </c>
      <c r="AW34" s="73">
        <v>0</v>
      </c>
      <c r="AX34" s="73">
        <v>0</v>
      </c>
      <c r="AY34" s="73">
        <v>0</v>
      </c>
      <c r="AZ34" s="79">
        <v>0</v>
      </c>
      <c r="BA34" s="79">
        <v>0</v>
      </c>
      <c r="BB34" s="79">
        <v>0</v>
      </c>
      <c r="BC34" s="79">
        <v>0</v>
      </c>
      <c r="BD34" s="80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86">
        <v>0</v>
      </c>
      <c r="BR34" s="86">
        <v>0</v>
      </c>
      <c r="BS34" s="86">
        <v>0</v>
      </c>
      <c r="BT34" s="86">
        <v>0</v>
      </c>
      <c r="BU34" s="86">
        <v>0</v>
      </c>
      <c r="BV34" s="86">
        <v>0</v>
      </c>
      <c r="BW34" s="87">
        <v>0</v>
      </c>
      <c r="BX34" s="86">
        <v>0</v>
      </c>
      <c r="BY34" s="86">
        <v>0</v>
      </c>
      <c r="BZ34" s="86">
        <v>0</v>
      </c>
      <c r="CA34" s="86">
        <v>0</v>
      </c>
      <c r="CB34" s="86">
        <v>0</v>
      </c>
      <c r="CC34" s="86">
        <v>0</v>
      </c>
      <c r="CD34" s="86">
        <v>0</v>
      </c>
      <c r="CE34" s="86">
        <v>0</v>
      </c>
      <c r="CF34" s="86">
        <v>0</v>
      </c>
      <c r="CG34" s="86">
        <v>0</v>
      </c>
      <c r="CH34" s="93">
        <v>0</v>
      </c>
      <c r="CI34" s="93">
        <v>0</v>
      </c>
      <c r="CJ34" s="93">
        <v>0</v>
      </c>
      <c r="CK34" s="93">
        <v>0</v>
      </c>
      <c r="CL34" s="93">
        <v>0</v>
      </c>
      <c r="CM34" s="93">
        <v>0</v>
      </c>
      <c r="CN34" s="93">
        <v>0</v>
      </c>
      <c r="CO34" s="93">
        <v>0</v>
      </c>
      <c r="CP34" s="93">
        <v>0</v>
      </c>
      <c r="CQ34" s="93">
        <v>0</v>
      </c>
      <c r="CR34" s="93">
        <v>0</v>
      </c>
      <c r="CS34" s="93">
        <v>0</v>
      </c>
      <c r="CT34" s="98">
        <v>0</v>
      </c>
    </row>
    <row r="35" spans="1:98" ht="9" customHeight="1" x14ac:dyDescent="0.25">
      <c r="A35" s="67" t="s">
        <v>131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5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5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7">
        <v>0</v>
      </c>
      <c r="AF35" s="56">
        <v>0</v>
      </c>
      <c r="AG35" s="56">
        <v>0</v>
      </c>
      <c r="AH35" s="56">
        <v>0</v>
      </c>
      <c r="AI35" s="56">
        <v>0</v>
      </c>
      <c r="AJ35" s="73">
        <v>0</v>
      </c>
      <c r="AK35" s="73">
        <v>0</v>
      </c>
      <c r="AL35" s="73">
        <v>0</v>
      </c>
      <c r="AM35" s="74">
        <v>0</v>
      </c>
      <c r="AN35" s="73">
        <v>0</v>
      </c>
      <c r="AO35" s="73">
        <v>0</v>
      </c>
      <c r="AP35" s="73">
        <v>0</v>
      </c>
      <c r="AQ35" s="73">
        <v>0</v>
      </c>
      <c r="AR35" s="73">
        <v>0</v>
      </c>
      <c r="AS35" s="73">
        <v>0</v>
      </c>
      <c r="AT35" s="73">
        <v>0</v>
      </c>
      <c r="AU35" s="73">
        <v>0</v>
      </c>
      <c r="AV35" s="73">
        <v>0</v>
      </c>
      <c r="AW35" s="73">
        <v>0</v>
      </c>
      <c r="AX35" s="73">
        <v>0</v>
      </c>
      <c r="AY35" s="73">
        <v>0</v>
      </c>
      <c r="AZ35" s="79">
        <v>0</v>
      </c>
      <c r="BA35" s="79">
        <v>0</v>
      </c>
      <c r="BB35" s="79">
        <v>0</v>
      </c>
      <c r="BC35" s="79">
        <v>0</v>
      </c>
      <c r="BD35" s="80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86">
        <v>0</v>
      </c>
      <c r="BR35" s="86">
        <v>0</v>
      </c>
      <c r="BS35" s="86">
        <v>0</v>
      </c>
      <c r="BT35" s="86">
        <v>0</v>
      </c>
      <c r="BU35" s="86">
        <v>0</v>
      </c>
      <c r="BV35" s="86">
        <v>0</v>
      </c>
      <c r="BW35" s="87">
        <v>0</v>
      </c>
      <c r="BX35" s="86">
        <v>0</v>
      </c>
      <c r="BY35" s="86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93">
        <v>0</v>
      </c>
      <c r="CI35" s="93">
        <v>0</v>
      </c>
      <c r="CJ35" s="93">
        <v>0</v>
      </c>
      <c r="CK35" s="93">
        <v>0</v>
      </c>
      <c r="CL35" s="93">
        <v>0</v>
      </c>
      <c r="CM35" s="93">
        <v>0</v>
      </c>
      <c r="CN35" s="93">
        <v>0</v>
      </c>
      <c r="CO35" s="93">
        <v>0</v>
      </c>
      <c r="CP35" s="93">
        <v>0</v>
      </c>
      <c r="CQ35" s="93">
        <v>0</v>
      </c>
      <c r="CR35" s="93">
        <v>0</v>
      </c>
      <c r="CS35" s="93">
        <v>0</v>
      </c>
      <c r="CT35" s="98">
        <v>0</v>
      </c>
    </row>
    <row r="36" spans="1:98" ht="9" customHeight="1" x14ac:dyDescent="0.25">
      <c r="A36" s="63" t="s">
        <v>132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5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5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1</v>
      </c>
      <c r="AA36" s="56">
        <v>1</v>
      </c>
      <c r="AB36" s="56">
        <v>3</v>
      </c>
      <c r="AC36" s="56">
        <v>4</v>
      </c>
      <c r="AD36" s="56">
        <v>6</v>
      </c>
      <c r="AE36" s="57">
        <v>8</v>
      </c>
      <c r="AF36" s="56">
        <v>10</v>
      </c>
      <c r="AG36" s="56">
        <v>11</v>
      </c>
      <c r="AH36" s="56">
        <v>13</v>
      </c>
      <c r="AI36" s="56">
        <v>15</v>
      </c>
      <c r="AJ36" s="73">
        <v>16</v>
      </c>
      <c r="AK36" s="73">
        <v>18</v>
      </c>
      <c r="AL36" s="73">
        <v>19</v>
      </c>
      <c r="AM36" s="74">
        <v>21</v>
      </c>
      <c r="AN36" s="73">
        <v>21</v>
      </c>
      <c r="AO36" s="73">
        <v>23</v>
      </c>
      <c r="AP36" s="73">
        <v>23</v>
      </c>
      <c r="AQ36" s="73">
        <v>19</v>
      </c>
      <c r="AR36" s="73">
        <v>18</v>
      </c>
      <c r="AS36" s="73">
        <v>27</v>
      </c>
      <c r="AT36" s="73">
        <v>27</v>
      </c>
      <c r="AU36" s="73">
        <v>28</v>
      </c>
      <c r="AV36" s="73">
        <v>26</v>
      </c>
      <c r="AW36" s="73">
        <v>27</v>
      </c>
      <c r="AX36" s="73">
        <v>28</v>
      </c>
      <c r="AY36" s="73">
        <v>17</v>
      </c>
      <c r="AZ36" s="79">
        <v>28</v>
      </c>
      <c r="BA36" s="79">
        <v>25</v>
      </c>
      <c r="BB36" s="79">
        <v>24</v>
      </c>
      <c r="BC36" s="79">
        <v>27</v>
      </c>
      <c r="BD36" s="80">
        <v>23</v>
      </c>
      <c r="BE36" s="79">
        <v>22</v>
      </c>
      <c r="BF36" s="79">
        <v>17</v>
      </c>
      <c r="BG36" s="79">
        <v>12</v>
      </c>
      <c r="BH36" s="79">
        <v>14</v>
      </c>
      <c r="BI36" s="79">
        <v>20</v>
      </c>
      <c r="BJ36" s="79">
        <v>14</v>
      </c>
      <c r="BK36" s="79">
        <v>8</v>
      </c>
      <c r="BL36" s="79">
        <v>10</v>
      </c>
      <c r="BM36" s="79">
        <v>7</v>
      </c>
      <c r="BN36" s="79">
        <v>13</v>
      </c>
      <c r="BO36" s="79">
        <v>11</v>
      </c>
      <c r="BP36" s="79">
        <v>9</v>
      </c>
      <c r="BQ36" s="86">
        <v>5</v>
      </c>
      <c r="BR36" s="86">
        <v>2</v>
      </c>
      <c r="BS36" s="86">
        <v>1</v>
      </c>
      <c r="BT36" s="86">
        <v>0</v>
      </c>
      <c r="BU36" s="86">
        <v>1</v>
      </c>
      <c r="BV36" s="86">
        <v>0</v>
      </c>
      <c r="BW36" s="87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93">
        <v>0</v>
      </c>
      <c r="CI36" s="93">
        <v>0</v>
      </c>
      <c r="CJ36" s="93">
        <v>0</v>
      </c>
      <c r="CK36" s="93">
        <v>0</v>
      </c>
      <c r="CL36" s="93">
        <v>0</v>
      </c>
      <c r="CM36" s="93">
        <v>0</v>
      </c>
      <c r="CN36" s="93">
        <v>0</v>
      </c>
      <c r="CO36" s="93">
        <v>0</v>
      </c>
      <c r="CP36" s="93">
        <v>0</v>
      </c>
      <c r="CQ36" s="93">
        <v>0</v>
      </c>
      <c r="CR36" s="93">
        <v>0</v>
      </c>
      <c r="CS36" s="93">
        <v>0</v>
      </c>
      <c r="CT36" s="98">
        <v>336.3</v>
      </c>
    </row>
    <row r="37" spans="1:98" ht="9" customHeight="1" x14ac:dyDescent="0.25">
      <c r="A37" s="66" t="s">
        <v>133</v>
      </c>
      <c r="B37" s="64">
        <v>39</v>
      </c>
      <c r="C37" s="64">
        <v>40</v>
      </c>
      <c r="D37" s="64">
        <v>42</v>
      </c>
      <c r="E37" s="64">
        <v>41</v>
      </c>
      <c r="F37" s="64">
        <v>38</v>
      </c>
      <c r="G37" s="64">
        <v>37</v>
      </c>
      <c r="H37" s="65">
        <v>38</v>
      </c>
      <c r="I37" s="64">
        <v>39</v>
      </c>
      <c r="J37" s="64">
        <v>37</v>
      </c>
      <c r="K37" s="64">
        <v>38</v>
      </c>
      <c r="L37" s="64">
        <v>39</v>
      </c>
      <c r="M37" s="64">
        <v>44</v>
      </c>
      <c r="N37" s="64">
        <v>39</v>
      </c>
      <c r="O37" s="64">
        <v>41</v>
      </c>
      <c r="P37" s="64">
        <v>38</v>
      </c>
      <c r="Q37" s="64">
        <v>40</v>
      </c>
      <c r="R37" s="65">
        <v>43</v>
      </c>
      <c r="S37" s="56">
        <v>46</v>
      </c>
      <c r="T37" s="56">
        <v>45</v>
      </c>
      <c r="U37" s="56">
        <v>41</v>
      </c>
      <c r="V37" s="56">
        <v>42</v>
      </c>
      <c r="W37" s="56">
        <v>40</v>
      </c>
      <c r="X37" s="56">
        <v>43</v>
      </c>
      <c r="Y37" s="56">
        <v>37</v>
      </c>
      <c r="Z37" s="56">
        <v>36</v>
      </c>
      <c r="AA37" s="56">
        <v>32</v>
      </c>
      <c r="AB37" s="56">
        <v>32</v>
      </c>
      <c r="AC37" s="56">
        <v>32</v>
      </c>
      <c r="AD37" s="56">
        <v>29</v>
      </c>
      <c r="AE37" s="57">
        <v>30</v>
      </c>
      <c r="AF37" s="56">
        <v>28</v>
      </c>
      <c r="AG37" s="56">
        <v>27</v>
      </c>
      <c r="AH37" s="56">
        <v>36</v>
      </c>
      <c r="AI37" s="56">
        <v>40</v>
      </c>
      <c r="AJ37" s="73">
        <v>42</v>
      </c>
      <c r="AK37" s="73">
        <v>40</v>
      </c>
      <c r="AL37" s="73">
        <v>52</v>
      </c>
      <c r="AM37" s="74">
        <v>49</v>
      </c>
      <c r="AN37" s="73">
        <v>52</v>
      </c>
      <c r="AO37" s="73">
        <v>50</v>
      </c>
      <c r="AP37" s="73">
        <v>54</v>
      </c>
      <c r="AQ37" s="73">
        <v>36</v>
      </c>
      <c r="AR37" s="73">
        <v>30</v>
      </c>
      <c r="AS37" s="73">
        <v>25</v>
      </c>
      <c r="AT37" s="73">
        <v>27</v>
      </c>
      <c r="AU37" s="73">
        <v>31</v>
      </c>
      <c r="AV37" s="73">
        <v>30</v>
      </c>
      <c r="AW37" s="73">
        <v>26</v>
      </c>
      <c r="AX37" s="73">
        <v>23</v>
      </c>
      <c r="AY37" s="73">
        <v>28</v>
      </c>
      <c r="AZ37" s="79">
        <v>29</v>
      </c>
      <c r="BA37" s="79">
        <v>21</v>
      </c>
      <c r="BB37" s="79">
        <v>26</v>
      </c>
      <c r="BC37" s="79">
        <v>32</v>
      </c>
      <c r="BD37" s="80">
        <v>28</v>
      </c>
      <c r="BE37" s="79">
        <v>50</v>
      </c>
      <c r="BF37" s="79">
        <v>45</v>
      </c>
      <c r="BG37" s="79">
        <v>51</v>
      </c>
      <c r="BH37" s="79">
        <v>49</v>
      </c>
      <c r="BI37" s="79">
        <v>49</v>
      </c>
      <c r="BJ37" s="79">
        <v>53</v>
      </c>
      <c r="BK37" s="79">
        <v>45</v>
      </c>
      <c r="BL37" s="79">
        <v>47</v>
      </c>
      <c r="BM37" s="79">
        <v>45</v>
      </c>
      <c r="BN37" s="79">
        <v>44</v>
      </c>
      <c r="BO37" s="79">
        <v>38</v>
      </c>
      <c r="BP37" s="79">
        <v>36</v>
      </c>
      <c r="BQ37" s="86">
        <v>34</v>
      </c>
      <c r="BR37" s="86">
        <v>39</v>
      </c>
      <c r="BS37" s="86">
        <v>50</v>
      </c>
      <c r="BT37" s="86">
        <v>41</v>
      </c>
      <c r="BU37" s="86">
        <v>39</v>
      </c>
      <c r="BV37" s="86">
        <v>41</v>
      </c>
      <c r="BW37" s="87">
        <v>35</v>
      </c>
      <c r="BX37" s="86">
        <v>45</v>
      </c>
      <c r="BY37" s="86">
        <v>40</v>
      </c>
      <c r="BZ37" s="86">
        <v>55</v>
      </c>
      <c r="CA37" s="86">
        <v>43</v>
      </c>
      <c r="CB37" s="86">
        <v>43</v>
      </c>
      <c r="CC37" s="86">
        <v>39</v>
      </c>
      <c r="CD37" s="86">
        <v>38</v>
      </c>
      <c r="CE37" s="86">
        <v>40</v>
      </c>
      <c r="CF37" s="86">
        <v>37</v>
      </c>
      <c r="CG37" s="86">
        <v>43</v>
      </c>
      <c r="CH37" s="93">
        <v>41</v>
      </c>
      <c r="CI37" s="93">
        <v>41</v>
      </c>
      <c r="CJ37" s="93">
        <v>43</v>
      </c>
      <c r="CK37" s="93">
        <v>43</v>
      </c>
      <c r="CL37" s="93">
        <v>49</v>
      </c>
      <c r="CM37" s="93">
        <v>50</v>
      </c>
      <c r="CN37" s="93">
        <v>46</v>
      </c>
      <c r="CO37" s="93">
        <v>51</v>
      </c>
      <c r="CP37" s="93">
        <v>51</v>
      </c>
      <c r="CQ37" s="93">
        <v>49</v>
      </c>
      <c r="CR37" s="93">
        <v>49</v>
      </c>
      <c r="CS37" s="93">
        <v>50</v>
      </c>
      <c r="CT37" s="98">
        <v>1460.3</v>
      </c>
    </row>
    <row r="38" spans="1:98" x14ac:dyDescent="0.2">
      <c r="A38" s="66" t="s">
        <v>237</v>
      </c>
      <c r="B38" s="64">
        <v>37</v>
      </c>
      <c r="C38" s="64">
        <v>38</v>
      </c>
      <c r="D38" s="64">
        <v>38</v>
      </c>
      <c r="E38" s="64">
        <v>36</v>
      </c>
      <c r="F38" s="64">
        <v>36</v>
      </c>
      <c r="G38" s="64">
        <v>36</v>
      </c>
      <c r="H38" s="65">
        <v>38</v>
      </c>
      <c r="I38" s="64">
        <v>38</v>
      </c>
      <c r="J38" s="64">
        <v>38</v>
      </c>
      <c r="K38" s="64">
        <v>38</v>
      </c>
      <c r="L38" s="64">
        <v>38</v>
      </c>
      <c r="M38" s="64">
        <v>38</v>
      </c>
      <c r="N38" s="64">
        <v>39</v>
      </c>
      <c r="O38" s="64">
        <v>40</v>
      </c>
      <c r="P38" s="64">
        <v>38</v>
      </c>
      <c r="Q38" s="64">
        <v>37</v>
      </c>
      <c r="R38" s="65">
        <v>36</v>
      </c>
      <c r="S38" s="56">
        <v>31</v>
      </c>
      <c r="T38" s="56">
        <v>30</v>
      </c>
      <c r="U38" s="56">
        <v>29</v>
      </c>
      <c r="V38" s="56">
        <v>27</v>
      </c>
      <c r="W38" s="56">
        <v>24</v>
      </c>
      <c r="X38" s="56">
        <v>23</v>
      </c>
      <c r="Y38" s="56">
        <v>23</v>
      </c>
      <c r="Z38" s="56">
        <v>23</v>
      </c>
      <c r="AA38" s="56">
        <v>25</v>
      </c>
      <c r="AB38" s="56">
        <v>25</v>
      </c>
      <c r="AC38" s="56">
        <v>25</v>
      </c>
      <c r="AD38" s="56">
        <v>26</v>
      </c>
      <c r="AE38" s="57">
        <v>23</v>
      </c>
      <c r="AF38" s="56">
        <v>19</v>
      </c>
      <c r="AG38" s="56">
        <v>23</v>
      </c>
      <c r="AH38" s="56">
        <v>23</v>
      </c>
      <c r="AI38" s="56">
        <v>26</v>
      </c>
      <c r="AJ38" s="73">
        <v>26</v>
      </c>
      <c r="AK38" s="73">
        <v>26</v>
      </c>
      <c r="AL38" s="73">
        <v>27</v>
      </c>
      <c r="AM38" s="74">
        <v>26</v>
      </c>
      <c r="AN38" s="73">
        <v>24</v>
      </c>
      <c r="AO38" s="73">
        <v>25</v>
      </c>
      <c r="AP38" s="73">
        <v>24</v>
      </c>
      <c r="AQ38" s="73">
        <v>25</v>
      </c>
      <c r="AR38" s="73">
        <v>25</v>
      </c>
      <c r="AS38" s="73">
        <v>24</v>
      </c>
      <c r="AT38" s="73">
        <v>24</v>
      </c>
      <c r="AU38" s="73">
        <v>23</v>
      </c>
      <c r="AV38" s="73">
        <v>25</v>
      </c>
      <c r="AW38" s="73">
        <v>25</v>
      </c>
      <c r="AX38" s="73">
        <v>25</v>
      </c>
      <c r="AY38" s="73">
        <v>26</v>
      </c>
      <c r="AZ38" s="79">
        <v>23</v>
      </c>
      <c r="BA38" s="79">
        <v>23</v>
      </c>
      <c r="BB38" s="79">
        <v>28</v>
      </c>
      <c r="BC38" s="79">
        <v>24</v>
      </c>
      <c r="BD38" s="80">
        <v>24</v>
      </c>
      <c r="BE38" s="79">
        <v>24</v>
      </c>
      <c r="BF38" s="79">
        <v>22</v>
      </c>
      <c r="BG38" s="79">
        <v>23</v>
      </c>
      <c r="BH38" s="79">
        <v>23</v>
      </c>
      <c r="BI38" s="79">
        <v>23</v>
      </c>
      <c r="BJ38" s="79">
        <v>23</v>
      </c>
      <c r="BK38" s="79">
        <v>23</v>
      </c>
      <c r="BL38" s="79">
        <v>23</v>
      </c>
      <c r="BM38" s="79">
        <v>23</v>
      </c>
      <c r="BN38" s="79">
        <v>23</v>
      </c>
      <c r="BO38" s="79">
        <v>25</v>
      </c>
      <c r="BP38" s="79">
        <v>24</v>
      </c>
      <c r="BQ38" s="86">
        <v>24</v>
      </c>
      <c r="BR38" s="86">
        <v>23</v>
      </c>
      <c r="BS38" s="86">
        <v>23</v>
      </c>
      <c r="BT38" s="86">
        <v>23</v>
      </c>
      <c r="BU38" s="86">
        <v>23</v>
      </c>
      <c r="BV38" s="86">
        <v>73</v>
      </c>
      <c r="BW38" s="87">
        <v>73</v>
      </c>
      <c r="BX38" s="86">
        <v>73</v>
      </c>
      <c r="BY38" s="86">
        <v>73</v>
      </c>
      <c r="BZ38" s="86">
        <v>73</v>
      </c>
      <c r="CA38" s="86">
        <v>73</v>
      </c>
      <c r="CB38" s="86">
        <v>73</v>
      </c>
      <c r="CC38" s="86">
        <v>73</v>
      </c>
      <c r="CD38" s="86">
        <v>73</v>
      </c>
      <c r="CE38" s="86">
        <v>73</v>
      </c>
      <c r="CF38" s="86">
        <v>73</v>
      </c>
      <c r="CG38" s="86">
        <v>73</v>
      </c>
      <c r="CH38" s="93">
        <v>73</v>
      </c>
      <c r="CI38" s="93">
        <v>73</v>
      </c>
      <c r="CJ38" s="93">
        <v>73</v>
      </c>
      <c r="CK38" s="93">
        <v>73</v>
      </c>
      <c r="CL38" s="93">
        <v>73</v>
      </c>
      <c r="CM38" s="93">
        <v>23</v>
      </c>
      <c r="CN38" s="93">
        <v>23</v>
      </c>
      <c r="CO38" s="93">
        <v>23</v>
      </c>
      <c r="CP38" s="93">
        <v>23</v>
      </c>
      <c r="CQ38" s="93">
        <v>24</v>
      </c>
      <c r="CR38" s="93">
        <v>23</v>
      </c>
      <c r="CS38" s="93">
        <v>26</v>
      </c>
      <c r="CT38" s="97"/>
    </row>
    <row r="39" spans="1:98" x14ac:dyDescent="0.25">
      <c r="A39" s="66" t="s">
        <v>134</v>
      </c>
      <c r="B39" s="68">
        <v>1406</v>
      </c>
      <c r="C39" s="68">
        <v>1380</v>
      </c>
      <c r="D39" s="68">
        <v>1369</v>
      </c>
      <c r="E39" s="68">
        <v>1347</v>
      </c>
      <c r="F39" s="69">
        <v>1339</v>
      </c>
      <c r="G39" s="69">
        <v>1322</v>
      </c>
      <c r="H39" s="69">
        <v>1307</v>
      </c>
      <c r="I39" s="69">
        <v>1308</v>
      </c>
      <c r="J39" s="69">
        <v>1297</v>
      </c>
      <c r="K39" s="69">
        <v>1284</v>
      </c>
      <c r="L39" s="69">
        <v>1274</v>
      </c>
      <c r="M39" s="69">
        <v>1265</v>
      </c>
      <c r="N39" s="69">
        <v>1266</v>
      </c>
      <c r="O39" s="69">
        <v>1265</v>
      </c>
      <c r="P39" s="69">
        <v>1267</v>
      </c>
      <c r="Q39" s="69">
        <v>1267</v>
      </c>
      <c r="R39" s="70">
        <v>1287</v>
      </c>
      <c r="S39" s="58">
        <v>1313</v>
      </c>
      <c r="T39" s="58">
        <v>1349</v>
      </c>
      <c r="U39" s="58">
        <v>1379</v>
      </c>
      <c r="V39" s="58">
        <v>1451</v>
      </c>
      <c r="W39" s="58">
        <v>1531</v>
      </c>
      <c r="X39" s="58">
        <v>1617</v>
      </c>
      <c r="Y39" s="58">
        <v>1668</v>
      </c>
      <c r="Z39" s="58">
        <v>1688</v>
      </c>
      <c r="AA39" s="58">
        <v>1687</v>
      </c>
      <c r="AB39" s="58">
        <v>1668</v>
      </c>
      <c r="AC39" s="58">
        <v>1630</v>
      </c>
      <c r="AD39" s="58">
        <v>1631</v>
      </c>
      <c r="AE39" s="58">
        <v>1638</v>
      </c>
      <c r="AF39" s="58">
        <v>1656</v>
      </c>
      <c r="AG39" s="58">
        <v>1687</v>
      </c>
      <c r="AH39" s="58">
        <v>1735</v>
      </c>
      <c r="AI39" s="59">
        <v>1807</v>
      </c>
      <c r="AJ39" s="76">
        <v>1811</v>
      </c>
      <c r="AK39" s="76">
        <v>1810</v>
      </c>
      <c r="AL39" s="76">
        <v>1864</v>
      </c>
      <c r="AM39" s="76">
        <v>1862</v>
      </c>
      <c r="AN39" s="76">
        <v>1891</v>
      </c>
      <c r="AO39" s="76">
        <v>1879</v>
      </c>
      <c r="AP39" s="75">
        <v>1884</v>
      </c>
      <c r="AQ39" s="75">
        <v>1898</v>
      </c>
      <c r="AR39" s="75">
        <v>1927</v>
      </c>
      <c r="AS39" s="75">
        <v>1964</v>
      </c>
      <c r="AT39" s="75">
        <v>1973</v>
      </c>
      <c r="AU39" s="76">
        <v>1982</v>
      </c>
      <c r="AV39" s="75">
        <v>1987</v>
      </c>
      <c r="AW39" s="75">
        <v>1989</v>
      </c>
      <c r="AX39" s="75">
        <v>1993</v>
      </c>
      <c r="AY39" s="77">
        <v>1982</v>
      </c>
      <c r="AZ39" s="81">
        <v>1968</v>
      </c>
      <c r="BA39" s="81">
        <v>1905</v>
      </c>
      <c r="BB39" s="82">
        <v>1914</v>
      </c>
      <c r="BC39" s="82">
        <v>1898</v>
      </c>
      <c r="BD39" s="82">
        <v>1903</v>
      </c>
      <c r="BE39" s="82">
        <v>1899</v>
      </c>
      <c r="BF39" s="82">
        <v>1910</v>
      </c>
      <c r="BG39" s="82">
        <v>1944</v>
      </c>
      <c r="BH39" s="82">
        <v>1939</v>
      </c>
      <c r="BI39" s="82">
        <v>1941</v>
      </c>
      <c r="BJ39" s="82">
        <v>1938</v>
      </c>
      <c r="BK39" s="82">
        <v>1964</v>
      </c>
      <c r="BL39" s="82">
        <v>1976</v>
      </c>
      <c r="BM39" s="82">
        <v>1983</v>
      </c>
      <c r="BN39" s="82">
        <v>1978</v>
      </c>
      <c r="BO39" s="82">
        <v>1957</v>
      </c>
      <c r="BP39" s="83">
        <v>1963</v>
      </c>
      <c r="BQ39" s="88">
        <v>1935</v>
      </c>
      <c r="BR39" s="88">
        <v>1896</v>
      </c>
      <c r="BS39" s="88">
        <v>1878</v>
      </c>
      <c r="BT39" s="88">
        <v>1854</v>
      </c>
      <c r="BU39" s="88">
        <v>1865</v>
      </c>
      <c r="BV39" s="88">
        <v>2006</v>
      </c>
      <c r="BW39" s="88">
        <v>2109</v>
      </c>
      <c r="BX39" s="88">
        <v>2270</v>
      </c>
      <c r="BY39" s="88">
        <v>2362</v>
      </c>
      <c r="BZ39" s="88">
        <v>2359</v>
      </c>
      <c r="CA39" s="88">
        <v>2341</v>
      </c>
      <c r="CB39" s="88">
        <v>2300</v>
      </c>
      <c r="CC39" s="88">
        <v>2234</v>
      </c>
      <c r="CD39" s="88">
        <v>2189</v>
      </c>
      <c r="CE39" s="88">
        <v>2139</v>
      </c>
      <c r="CF39" s="88">
        <v>2100</v>
      </c>
      <c r="CG39" s="89">
        <v>2061</v>
      </c>
      <c r="CH39" s="96">
        <v>2006</v>
      </c>
      <c r="CI39" s="96">
        <v>1933</v>
      </c>
      <c r="CJ39" s="96">
        <v>1865</v>
      </c>
      <c r="CK39" s="96">
        <v>1830</v>
      </c>
      <c r="CL39" s="95">
        <v>1853</v>
      </c>
      <c r="CM39" s="95">
        <v>1757</v>
      </c>
      <c r="CN39" s="95">
        <v>1686</v>
      </c>
      <c r="CO39" s="95">
        <v>1601</v>
      </c>
      <c r="CP39" s="95">
        <v>1553</v>
      </c>
      <c r="CQ39" s="96">
        <v>1518</v>
      </c>
      <c r="CR39" s="95">
        <v>1496</v>
      </c>
      <c r="CS39" s="95">
        <v>1449</v>
      </c>
      <c r="CT39" s="99">
        <v>41915.1</v>
      </c>
    </row>
    <row r="40" spans="1:9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9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98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</row>
    <row r="43" spans="1:98" x14ac:dyDescent="0.25">
      <c r="A43" s="1" t="s">
        <v>231</v>
      </c>
      <c r="B43" s="7">
        <f>SUM(B17:B19)</f>
        <v>810</v>
      </c>
      <c r="C43" s="7">
        <f t="shared" ref="C43:BN43" si="0">SUM(C17:C19)</f>
        <v>810</v>
      </c>
      <c r="D43" s="7">
        <f t="shared" si="0"/>
        <v>810</v>
      </c>
      <c r="E43" s="7">
        <f t="shared" si="0"/>
        <v>812</v>
      </c>
      <c r="F43" s="7">
        <f t="shared" si="0"/>
        <v>810</v>
      </c>
      <c r="G43" s="7">
        <f t="shared" si="0"/>
        <v>810</v>
      </c>
      <c r="H43" s="7">
        <f t="shared" si="0"/>
        <v>811</v>
      </c>
      <c r="I43" s="7">
        <f t="shared" si="0"/>
        <v>809</v>
      </c>
      <c r="J43" s="7">
        <f t="shared" si="0"/>
        <v>810</v>
      </c>
      <c r="K43" s="7">
        <f t="shared" si="0"/>
        <v>810</v>
      </c>
      <c r="L43" s="7">
        <f t="shared" si="0"/>
        <v>810</v>
      </c>
      <c r="M43" s="7">
        <f t="shared" si="0"/>
        <v>810</v>
      </c>
      <c r="N43" s="7">
        <f t="shared" si="0"/>
        <v>811</v>
      </c>
      <c r="O43" s="7">
        <f t="shared" si="0"/>
        <v>811</v>
      </c>
      <c r="P43" s="7">
        <f t="shared" si="0"/>
        <v>812</v>
      </c>
      <c r="Q43" s="7">
        <f t="shared" si="0"/>
        <v>809</v>
      </c>
      <c r="R43" s="7">
        <f t="shared" si="0"/>
        <v>809</v>
      </c>
      <c r="S43" s="7">
        <f t="shared" si="0"/>
        <v>809</v>
      </c>
      <c r="T43" s="7">
        <f t="shared" si="0"/>
        <v>811</v>
      </c>
      <c r="U43" s="7">
        <f t="shared" si="0"/>
        <v>810</v>
      </c>
      <c r="V43" s="7">
        <f t="shared" si="0"/>
        <v>810</v>
      </c>
      <c r="W43" s="7">
        <f t="shared" si="0"/>
        <v>811</v>
      </c>
      <c r="X43" s="7">
        <f t="shared" si="0"/>
        <v>810</v>
      </c>
      <c r="Y43" s="7">
        <f t="shared" si="0"/>
        <v>808</v>
      </c>
      <c r="Z43" s="7">
        <f t="shared" si="0"/>
        <v>808</v>
      </c>
      <c r="AA43" s="7">
        <f t="shared" si="0"/>
        <v>806</v>
      </c>
      <c r="AB43" s="7">
        <f t="shared" si="0"/>
        <v>807</v>
      </c>
      <c r="AC43" s="7">
        <f t="shared" si="0"/>
        <v>807</v>
      </c>
      <c r="AD43" s="7">
        <f t="shared" si="0"/>
        <v>809</v>
      </c>
      <c r="AE43" s="7">
        <f t="shared" si="0"/>
        <v>809</v>
      </c>
      <c r="AF43" s="7">
        <f t="shared" si="0"/>
        <v>808</v>
      </c>
      <c r="AG43" s="7">
        <f t="shared" si="0"/>
        <v>809</v>
      </c>
      <c r="AH43" s="7">
        <f t="shared" si="0"/>
        <v>807</v>
      </c>
      <c r="AI43" s="7">
        <f t="shared" si="0"/>
        <v>810</v>
      </c>
      <c r="AJ43" s="7">
        <f t="shared" si="0"/>
        <v>809</v>
      </c>
      <c r="AK43" s="7">
        <f t="shared" si="0"/>
        <v>809</v>
      </c>
      <c r="AL43" s="7">
        <f t="shared" si="0"/>
        <v>812</v>
      </c>
      <c r="AM43" s="7">
        <f t="shared" si="0"/>
        <v>808</v>
      </c>
      <c r="AN43" s="7">
        <f t="shared" si="0"/>
        <v>812</v>
      </c>
      <c r="AO43" s="7">
        <f t="shared" si="0"/>
        <v>811</v>
      </c>
      <c r="AP43" s="7">
        <f t="shared" si="0"/>
        <v>811</v>
      </c>
      <c r="AQ43" s="7">
        <f t="shared" si="0"/>
        <v>813</v>
      </c>
      <c r="AR43" s="7">
        <f t="shared" si="0"/>
        <v>811</v>
      </c>
      <c r="AS43" s="7">
        <f t="shared" si="0"/>
        <v>808</v>
      </c>
      <c r="AT43" s="7">
        <f t="shared" si="0"/>
        <v>810</v>
      </c>
      <c r="AU43" s="7">
        <f t="shared" si="0"/>
        <v>810</v>
      </c>
      <c r="AV43" s="7">
        <f t="shared" si="0"/>
        <v>811</v>
      </c>
      <c r="AW43" s="7">
        <f t="shared" si="0"/>
        <v>808</v>
      </c>
      <c r="AX43" s="7">
        <f t="shared" si="0"/>
        <v>810</v>
      </c>
      <c r="AY43" s="7">
        <f t="shared" si="0"/>
        <v>813</v>
      </c>
      <c r="AZ43" s="7">
        <f t="shared" si="0"/>
        <v>810</v>
      </c>
      <c r="BA43" s="7">
        <f t="shared" si="0"/>
        <v>812</v>
      </c>
      <c r="BB43" s="7">
        <f t="shared" si="0"/>
        <v>811</v>
      </c>
      <c r="BC43" s="7">
        <f t="shared" si="0"/>
        <v>810</v>
      </c>
      <c r="BD43" s="7">
        <f t="shared" si="0"/>
        <v>809</v>
      </c>
      <c r="BE43" s="7">
        <f t="shared" si="0"/>
        <v>812</v>
      </c>
      <c r="BF43" s="7">
        <f t="shared" si="0"/>
        <v>811</v>
      </c>
      <c r="BG43" s="7">
        <f t="shared" si="0"/>
        <v>810</v>
      </c>
      <c r="BH43" s="7">
        <f t="shared" si="0"/>
        <v>809</v>
      </c>
      <c r="BI43" s="7">
        <f t="shared" si="0"/>
        <v>810</v>
      </c>
      <c r="BJ43" s="7">
        <f t="shared" si="0"/>
        <v>811</v>
      </c>
      <c r="BK43" s="7">
        <f t="shared" si="0"/>
        <v>811</v>
      </c>
      <c r="BL43" s="7">
        <f t="shared" si="0"/>
        <v>812</v>
      </c>
      <c r="BM43" s="7">
        <f t="shared" si="0"/>
        <v>812</v>
      </c>
      <c r="BN43" s="7">
        <f t="shared" si="0"/>
        <v>813</v>
      </c>
      <c r="BO43" s="7">
        <f t="shared" ref="BO43:CT43" si="1">SUM(BO17:BO19)</f>
        <v>809</v>
      </c>
      <c r="BP43" s="7">
        <f t="shared" si="1"/>
        <v>810</v>
      </c>
      <c r="BQ43" s="7">
        <f t="shared" si="1"/>
        <v>810</v>
      </c>
      <c r="BR43" s="7">
        <f t="shared" si="1"/>
        <v>811</v>
      </c>
      <c r="BS43" s="7">
        <f t="shared" si="1"/>
        <v>810</v>
      </c>
      <c r="BT43" s="7">
        <f t="shared" si="1"/>
        <v>812</v>
      </c>
      <c r="BU43" s="7">
        <f t="shared" si="1"/>
        <v>810</v>
      </c>
      <c r="BV43" s="7">
        <f t="shared" si="1"/>
        <v>811</v>
      </c>
      <c r="BW43" s="7">
        <f t="shared" si="1"/>
        <v>810</v>
      </c>
      <c r="BX43" s="7">
        <f t="shared" si="1"/>
        <v>810</v>
      </c>
      <c r="BY43" s="7">
        <f t="shared" si="1"/>
        <v>809</v>
      </c>
      <c r="BZ43" s="7">
        <f t="shared" si="1"/>
        <v>811</v>
      </c>
      <c r="CA43" s="7">
        <f t="shared" si="1"/>
        <v>810</v>
      </c>
      <c r="CB43" s="7">
        <f t="shared" si="1"/>
        <v>812</v>
      </c>
      <c r="CC43" s="7">
        <f t="shared" si="1"/>
        <v>809</v>
      </c>
      <c r="CD43" s="7">
        <f t="shared" si="1"/>
        <v>811</v>
      </c>
      <c r="CE43" s="7">
        <f t="shared" si="1"/>
        <v>811</v>
      </c>
      <c r="CF43" s="7">
        <f t="shared" si="1"/>
        <v>812</v>
      </c>
      <c r="CG43" s="7">
        <f t="shared" si="1"/>
        <v>811</v>
      </c>
      <c r="CH43" s="7">
        <f t="shared" si="1"/>
        <v>813</v>
      </c>
      <c r="CI43" s="7">
        <f t="shared" si="1"/>
        <v>809</v>
      </c>
      <c r="CJ43" s="7">
        <f t="shared" si="1"/>
        <v>811</v>
      </c>
      <c r="CK43" s="7">
        <f t="shared" si="1"/>
        <v>809</v>
      </c>
      <c r="CL43" s="7">
        <f t="shared" si="1"/>
        <v>811</v>
      </c>
      <c r="CM43" s="7">
        <f t="shared" si="1"/>
        <v>812</v>
      </c>
      <c r="CN43" s="7">
        <f t="shared" si="1"/>
        <v>812</v>
      </c>
      <c r="CO43" s="7">
        <f t="shared" si="1"/>
        <v>812</v>
      </c>
      <c r="CP43" s="7">
        <f t="shared" si="1"/>
        <v>813</v>
      </c>
      <c r="CQ43" s="7">
        <f t="shared" si="1"/>
        <v>812</v>
      </c>
      <c r="CR43" s="7">
        <f t="shared" si="1"/>
        <v>811</v>
      </c>
      <c r="CS43" s="7">
        <f t="shared" si="1"/>
        <v>809</v>
      </c>
      <c r="CT43" s="7">
        <f t="shared" si="1"/>
        <v>19470</v>
      </c>
    </row>
    <row r="44" spans="1:98" x14ac:dyDescent="0.25">
      <c r="A44" s="1" t="s">
        <v>232</v>
      </c>
      <c r="B44" s="7">
        <f>SUM(B20:B24,B30:B32)</f>
        <v>193</v>
      </c>
      <c r="C44" s="7">
        <f t="shared" ref="C44:BN44" si="2">SUM(C20:C24,C30:C32)</f>
        <v>193</v>
      </c>
      <c r="D44" s="7">
        <f t="shared" si="2"/>
        <v>184</v>
      </c>
      <c r="E44" s="7">
        <f t="shared" si="2"/>
        <v>186</v>
      </c>
      <c r="F44" s="7">
        <f t="shared" si="2"/>
        <v>187</v>
      </c>
      <c r="G44" s="7">
        <f t="shared" si="2"/>
        <v>190</v>
      </c>
      <c r="H44" s="7">
        <f t="shared" si="2"/>
        <v>193</v>
      </c>
      <c r="I44" s="7">
        <f t="shared" si="2"/>
        <v>194</v>
      </c>
      <c r="J44" s="7">
        <f t="shared" si="2"/>
        <v>195</v>
      </c>
      <c r="K44" s="7">
        <f t="shared" si="2"/>
        <v>194</v>
      </c>
      <c r="L44" s="7">
        <f t="shared" si="2"/>
        <v>164</v>
      </c>
      <c r="M44" s="7">
        <f t="shared" si="2"/>
        <v>164</v>
      </c>
      <c r="N44" s="7">
        <f t="shared" si="2"/>
        <v>165</v>
      </c>
      <c r="O44" s="7">
        <f t="shared" si="2"/>
        <v>185</v>
      </c>
      <c r="P44" s="7">
        <f t="shared" si="2"/>
        <v>185</v>
      </c>
      <c r="Q44" s="7">
        <f t="shared" si="2"/>
        <v>186</v>
      </c>
      <c r="R44" s="7">
        <f t="shared" si="2"/>
        <v>186</v>
      </c>
      <c r="S44" s="7">
        <f t="shared" si="2"/>
        <v>186</v>
      </c>
      <c r="T44" s="7">
        <f t="shared" si="2"/>
        <v>186</v>
      </c>
      <c r="U44" s="7">
        <f t="shared" si="2"/>
        <v>186</v>
      </c>
      <c r="V44" s="7">
        <f t="shared" si="2"/>
        <v>186</v>
      </c>
      <c r="W44" s="7">
        <f t="shared" si="2"/>
        <v>194</v>
      </c>
      <c r="X44" s="7">
        <f t="shared" si="2"/>
        <v>194</v>
      </c>
      <c r="Y44" s="7">
        <f t="shared" si="2"/>
        <v>195</v>
      </c>
      <c r="Z44" s="7">
        <f t="shared" si="2"/>
        <v>195</v>
      </c>
      <c r="AA44" s="7">
        <f t="shared" si="2"/>
        <v>194</v>
      </c>
      <c r="AB44" s="7">
        <f t="shared" si="2"/>
        <v>194</v>
      </c>
      <c r="AC44" s="7">
        <f t="shared" si="2"/>
        <v>195</v>
      </c>
      <c r="AD44" s="7">
        <f t="shared" si="2"/>
        <v>194</v>
      </c>
      <c r="AE44" s="7">
        <f t="shared" si="2"/>
        <v>194</v>
      </c>
      <c r="AF44" s="7">
        <f t="shared" si="2"/>
        <v>178</v>
      </c>
      <c r="AG44" s="7">
        <f t="shared" si="2"/>
        <v>184</v>
      </c>
      <c r="AH44" s="7">
        <f t="shared" si="2"/>
        <v>184</v>
      </c>
      <c r="AI44" s="7">
        <f t="shared" si="2"/>
        <v>189</v>
      </c>
      <c r="AJ44" s="7">
        <f t="shared" si="2"/>
        <v>177</v>
      </c>
      <c r="AK44" s="7">
        <f t="shared" si="2"/>
        <v>180</v>
      </c>
      <c r="AL44" s="7">
        <f t="shared" si="2"/>
        <v>184</v>
      </c>
      <c r="AM44" s="7">
        <f t="shared" si="2"/>
        <v>188</v>
      </c>
      <c r="AN44" s="7">
        <f t="shared" si="2"/>
        <v>185</v>
      </c>
      <c r="AO44" s="7">
        <f t="shared" si="2"/>
        <v>182</v>
      </c>
      <c r="AP44" s="7">
        <f t="shared" si="2"/>
        <v>182</v>
      </c>
      <c r="AQ44" s="7">
        <f t="shared" si="2"/>
        <v>188</v>
      </c>
      <c r="AR44" s="7">
        <f t="shared" si="2"/>
        <v>186</v>
      </c>
      <c r="AS44" s="7">
        <f t="shared" si="2"/>
        <v>188</v>
      </c>
      <c r="AT44" s="7">
        <f t="shared" si="2"/>
        <v>187</v>
      </c>
      <c r="AU44" s="7">
        <f t="shared" si="2"/>
        <v>188</v>
      </c>
      <c r="AV44" s="7">
        <f t="shared" si="2"/>
        <v>186</v>
      </c>
      <c r="AW44" s="7">
        <f t="shared" si="2"/>
        <v>186</v>
      </c>
      <c r="AX44" s="7">
        <f t="shared" si="2"/>
        <v>188</v>
      </c>
      <c r="AY44" s="7">
        <f t="shared" si="2"/>
        <v>186</v>
      </c>
      <c r="AZ44" s="7">
        <f t="shared" si="2"/>
        <v>187</v>
      </c>
      <c r="BA44" s="7">
        <f t="shared" si="2"/>
        <v>145</v>
      </c>
      <c r="BB44" s="7">
        <f t="shared" si="2"/>
        <v>187</v>
      </c>
      <c r="BC44" s="7">
        <f t="shared" si="2"/>
        <v>185</v>
      </c>
      <c r="BD44" s="7">
        <f t="shared" si="2"/>
        <v>186</v>
      </c>
      <c r="BE44" s="7">
        <f t="shared" si="2"/>
        <v>186</v>
      </c>
      <c r="BF44" s="7">
        <f t="shared" si="2"/>
        <v>185</v>
      </c>
      <c r="BG44" s="7">
        <f t="shared" si="2"/>
        <v>186</v>
      </c>
      <c r="BH44" s="7">
        <f t="shared" si="2"/>
        <v>186</v>
      </c>
      <c r="BI44" s="7">
        <f t="shared" si="2"/>
        <v>186</v>
      </c>
      <c r="BJ44" s="7">
        <f t="shared" si="2"/>
        <v>186</v>
      </c>
      <c r="BK44" s="7">
        <f t="shared" si="2"/>
        <v>186</v>
      </c>
      <c r="BL44" s="7">
        <f t="shared" si="2"/>
        <v>186</v>
      </c>
      <c r="BM44" s="7">
        <f t="shared" si="2"/>
        <v>180</v>
      </c>
      <c r="BN44" s="7">
        <f t="shared" si="2"/>
        <v>180</v>
      </c>
      <c r="BO44" s="7">
        <f t="shared" ref="BO44:CT44" si="3">SUM(BO20:BO24,BO30:BO32)</f>
        <v>179</v>
      </c>
      <c r="BP44" s="7">
        <f t="shared" si="3"/>
        <v>184</v>
      </c>
      <c r="BQ44" s="7">
        <f t="shared" si="3"/>
        <v>187</v>
      </c>
      <c r="BR44" s="7">
        <f t="shared" si="3"/>
        <v>185</v>
      </c>
      <c r="BS44" s="7">
        <f t="shared" si="3"/>
        <v>186</v>
      </c>
      <c r="BT44" s="7">
        <f t="shared" si="3"/>
        <v>187</v>
      </c>
      <c r="BU44" s="7">
        <f t="shared" si="3"/>
        <v>186</v>
      </c>
      <c r="BV44" s="7">
        <f t="shared" si="3"/>
        <v>186</v>
      </c>
      <c r="BW44" s="7">
        <f t="shared" si="3"/>
        <v>187</v>
      </c>
      <c r="BX44" s="7">
        <f t="shared" si="3"/>
        <v>188</v>
      </c>
      <c r="BY44" s="7">
        <f t="shared" si="3"/>
        <v>192</v>
      </c>
      <c r="BZ44" s="7">
        <f t="shared" si="3"/>
        <v>193</v>
      </c>
      <c r="CA44" s="7">
        <f t="shared" si="3"/>
        <v>192</v>
      </c>
      <c r="CB44" s="7">
        <f t="shared" si="3"/>
        <v>184</v>
      </c>
      <c r="CC44" s="7">
        <f t="shared" si="3"/>
        <v>188</v>
      </c>
      <c r="CD44" s="7">
        <f t="shared" si="3"/>
        <v>192</v>
      </c>
      <c r="CE44" s="7">
        <f t="shared" si="3"/>
        <v>190</v>
      </c>
      <c r="CF44" s="7">
        <f t="shared" si="3"/>
        <v>192</v>
      </c>
      <c r="CG44" s="7">
        <f t="shared" si="3"/>
        <v>192</v>
      </c>
      <c r="CH44" s="7">
        <f t="shared" si="3"/>
        <v>192</v>
      </c>
      <c r="CI44" s="7">
        <f t="shared" si="3"/>
        <v>189</v>
      </c>
      <c r="CJ44" s="7">
        <f t="shared" si="3"/>
        <v>193</v>
      </c>
      <c r="CK44" s="7">
        <f t="shared" si="3"/>
        <v>193</v>
      </c>
      <c r="CL44" s="7">
        <f t="shared" si="3"/>
        <v>192</v>
      </c>
      <c r="CM44" s="7">
        <f t="shared" si="3"/>
        <v>193</v>
      </c>
      <c r="CN44" s="7">
        <f t="shared" si="3"/>
        <v>192</v>
      </c>
      <c r="CO44" s="7">
        <f t="shared" si="3"/>
        <v>193</v>
      </c>
      <c r="CP44" s="7">
        <f t="shared" si="3"/>
        <v>138</v>
      </c>
      <c r="CQ44" s="7">
        <f t="shared" si="3"/>
        <v>94</v>
      </c>
      <c r="CR44" s="7">
        <f t="shared" si="3"/>
        <v>96</v>
      </c>
      <c r="CS44" s="7">
        <f t="shared" si="3"/>
        <v>39</v>
      </c>
      <c r="CT44" s="7">
        <f t="shared" si="3"/>
        <v>4407.8</v>
      </c>
    </row>
    <row r="45" spans="1:98" x14ac:dyDescent="0.25">
      <c r="A45" s="1" t="s">
        <v>233</v>
      </c>
      <c r="B45" s="7">
        <f>SUM(B25:B29,B33:B35)</f>
        <v>0</v>
      </c>
      <c r="C45" s="7">
        <f t="shared" ref="C45:BN45" si="4">SUM(C25:C29,C33:C35)</f>
        <v>0</v>
      </c>
      <c r="D45" s="7">
        <f t="shared" si="4"/>
        <v>0</v>
      </c>
      <c r="E45" s="7">
        <f t="shared" si="4"/>
        <v>0</v>
      </c>
      <c r="F45" s="7">
        <f t="shared" si="4"/>
        <v>0</v>
      </c>
      <c r="G45" s="7">
        <f t="shared" si="4"/>
        <v>0</v>
      </c>
      <c r="H45" s="7">
        <f t="shared" si="4"/>
        <v>0</v>
      </c>
      <c r="I45" s="7">
        <f t="shared" si="4"/>
        <v>0</v>
      </c>
      <c r="J45" s="7">
        <f t="shared" si="4"/>
        <v>0</v>
      </c>
      <c r="K45" s="7">
        <f t="shared" si="4"/>
        <v>0</v>
      </c>
      <c r="L45" s="7">
        <f t="shared" si="4"/>
        <v>0</v>
      </c>
      <c r="M45" s="7">
        <f t="shared" si="4"/>
        <v>0</v>
      </c>
      <c r="N45" s="7">
        <f t="shared" si="4"/>
        <v>0</v>
      </c>
      <c r="O45" s="7">
        <f t="shared" si="4"/>
        <v>0</v>
      </c>
      <c r="P45" s="7">
        <f t="shared" si="4"/>
        <v>0</v>
      </c>
      <c r="Q45" s="7">
        <f t="shared" si="4"/>
        <v>0</v>
      </c>
      <c r="R45" s="7">
        <f t="shared" si="4"/>
        <v>0</v>
      </c>
      <c r="S45" s="7">
        <f t="shared" si="4"/>
        <v>11</v>
      </c>
      <c r="T45" s="7">
        <f t="shared" si="4"/>
        <v>15</v>
      </c>
      <c r="U45" s="7">
        <f t="shared" si="4"/>
        <v>44</v>
      </c>
      <c r="V45" s="7">
        <f t="shared" si="4"/>
        <v>62</v>
      </c>
      <c r="W45" s="7">
        <f t="shared" si="4"/>
        <v>110</v>
      </c>
      <c r="X45" s="7">
        <f t="shared" si="4"/>
        <v>142</v>
      </c>
      <c r="Y45" s="7">
        <f t="shared" si="4"/>
        <v>141</v>
      </c>
      <c r="Z45" s="7">
        <f t="shared" si="4"/>
        <v>141</v>
      </c>
      <c r="AA45" s="7">
        <f t="shared" si="4"/>
        <v>140</v>
      </c>
      <c r="AB45" s="7">
        <f t="shared" si="4"/>
        <v>140</v>
      </c>
      <c r="AC45" s="7">
        <f t="shared" si="4"/>
        <v>140</v>
      </c>
      <c r="AD45" s="7">
        <f t="shared" si="4"/>
        <v>149</v>
      </c>
      <c r="AE45" s="7">
        <f t="shared" si="4"/>
        <v>153</v>
      </c>
      <c r="AF45" s="7">
        <f t="shared" si="4"/>
        <v>151</v>
      </c>
      <c r="AG45" s="7">
        <f t="shared" si="4"/>
        <v>182</v>
      </c>
      <c r="AH45" s="7">
        <f t="shared" si="4"/>
        <v>233</v>
      </c>
      <c r="AI45" s="7">
        <f t="shared" si="4"/>
        <v>259</v>
      </c>
      <c r="AJ45" s="7">
        <f t="shared" si="4"/>
        <v>278</v>
      </c>
      <c r="AK45" s="7">
        <f t="shared" si="4"/>
        <v>281</v>
      </c>
      <c r="AL45" s="7">
        <f t="shared" si="4"/>
        <v>278</v>
      </c>
      <c r="AM45" s="7">
        <f t="shared" si="4"/>
        <v>283</v>
      </c>
      <c r="AN45" s="7">
        <f t="shared" si="4"/>
        <v>308</v>
      </c>
      <c r="AO45" s="7">
        <f t="shared" si="4"/>
        <v>322</v>
      </c>
      <c r="AP45" s="7">
        <f t="shared" si="4"/>
        <v>321</v>
      </c>
      <c r="AQ45" s="7">
        <f t="shared" si="4"/>
        <v>319</v>
      </c>
      <c r="AR45" s="7">
        <f t="shared" si="4"/>
        <v>321</v>
      </c>
      <c r="AS45" s="7">
        <f t="shared" si="4"/>
        <v>321</v>
      </c>
      <c r="AT45" s="7">
        <f t="shared" si="4"/>
        <v>322</v>
      </c>
      <c r="AU45" s="7">
        <f t="shared" si="4"/>
        <v>323</v>
      </c>
      <c r="AV45" s="7">
        <f t="shared" si="4"/>
        <v>322</v>
      </c>
      <c r="AW45" s="7">
        <f t="shared" si="4"/>
        <v>321</v>
      </c>
      <c r="AX45" s="7">
        <f t="shared" si="4"/>
        <v>322</v>
      </c>
      <c r="AY45" s="7">
        <f t="shared" si="4"/>
        <v>319</v>
      </c>
      <c r="AZ45" s="7">
        <f t="shared" si="4"/>
        <v>319</v>
      </c>
      <c r="BA45" s="7">
        <f t="shared" si="4"/>
        <v>321</v>
      </c>
      <c r="BB45" s="7">
        <f t="shared" si="4"/>
        <v>319</v>
      </c>
      <c r="BC45" s="7">
        <f t="shared" si="4"/>
        <v>318</v>
      </c>
      <c r="BD45" s="7">
        <f t="shared" si="4"/>
        <v>321</v>
      </c>
      <c r="BE45" s="7">
        <f t="shared" si="4"/>
        <v>320</v>
      </c>
      <c r="BF45" s="7">
        <f t="shared" si="4"/>
        <v>324</v>
      </c>
      <c r="BG45" s="7">
        <f t="shared" si="4"/>
        <v>322</v>
      </c>
      <c r="BH45" s="7">
        <f t="shared" si="4"/>
        <v>323</v>
      </c>
      <c r="BI45" s="7">
        <f t="shared" si="4"/>
        <v>323</v>
      </c>
      <c r="BJ45" s="7">
        <f t="shared" si="4"/>
        <v>324</v>
      </c>
      <c r="BK45" s="7">
        <f t="shared" si="4"/>
        <v>322</v>
      </c>
      <c r="BL45" s="7">
        <f t="shared" si="4"/>
        <v>324</v>
      </c>
      <c r="BM45" s="7">
        <f t="shared" si="4"/>
        <v>324</v>
      </c>
      <c r="BN45" s="7">
        <f t="shared" si="4"/>
        <v>322</v>
      </c>
      <c r="BO45" s="7">
        <f t="shared" ref="BO45:CT45" si="5">SUM(BO25:BO29,BO33:BO35)</f>
        <v>325</v>
      </c>
      <c r="BP45" s="7">
        <f t="shared" si="5"/>
        <v>324</v>
      </c>
      <c r="BQ45" s="7">
        <f t="shared" si="5"/>
        <v>325</v>
      </c>
      <c r="BR45" s="7">
        <f t="shared" si="5"/>
        <v>324</v>
      </c>
      <c r="BS45" s="7">
        <f t="shared" si="5"/>
        <v>325</v>
      </c>
      <c r="BT45" s="7">
        <f t="shared" si="5"/>
        <v>325</v>
      </c>
      <c r="BU45" s="7">
        <f t="shared" si="5"/>
        <v>324</v>
      </c>
      <c r="BV45" s="7">
        <f t="shared" si="5"/>
        <v>324</v>
      </c>
      <c r="BW45" s="7">
        <f t="shared" si="5"/>
        <v>324</v>
      </c>
      <c r="BX45" s="7">
        <f t="shared" si="5"/>
        <v>325</v>
      </c>
      <c r="BY45" s="7">
        <f t="shared" si="5"/>
        <v>326</v>
      </c>
      <c r="BZ45" s="7">
        <f t="shared" si="5"/>
        <v>326</v>
      </c>
      <c r="CA45" s="7">
        <f t="shared" si="5"/>
        <v>326</v>
      </c>
      <c r="CB45" s="7">
        <f t="shared" si="5"/>
        <v>325</v>
      </c>
      <c r="CC45" s="7">
        <f t="shared" si="5"/>
        <v>325</v>
      </c>
      <c r="CD45" s="7">
        <f t="shared" si="5"/>
        <v>325</v>
      </c>
      <c r="CE45" s="7">
        <f t="shared" si="5"/>
        <v>295</v>
      </c>
      <c r="CF45" s="7">
        <f t="shared" si="5"/>
        <v>280</v>
      </c>
      <c r="CG45" s="7">
        <f t="shared" si="5"/>
        <v>280</v>
      </c>
      <c r="CH45" s="7">
        <f t="shared" si="5"/>
        <v>280</v>
      </c>
      <c r="CI45" s="7">
        <f t="shared" si="5"/>
        <v>281</v>
      </c>
      <c r="CJ45" s="7">
        <f t="shared" si="5"/>
        <v>282</v>
      </c>
      <c r="CK45" s="7">
        <f t="shared" si="5"/>
        <v>282</v>
      </c>
      <c r="CL45" s="7">
        <f t="shared" si="5"/>
        <v>281</v>
      </c>
      <c r="CM45" s="7">
        <f t="shared" si="5"/>
        <v>281</v>
      </c>
      <c r="CN45" s="7">
        <f t="shared" si="5"/>
        <v>282</v>
      </c>
      <c r="CO45" s="7">
        <f t="shared" si="5"/>
        <v>284</v>
      </c>
      <c r="CP45" s="7">
        <f t="shared" si="5"/>
        <v>284</v>
      </c>
      <c r="CQ45" s="7">
        <f t="shared" si="5"/>
        <v>283</v>
      </c>
      <c r="CR45" s="7">
        <f t="shared" si="5"/>
        <v>284</v>
      </c>
      <c r="CS45" s="7">
        <f t="shared" si="5"/>
        <v>284</v>
      </c>
      <c r="CT45" s="7">
        <f t="shared" si="5"/>
        <v>5206.3</v>
      </c>
    </row>
    <row r="46" spans="1:98" x14ac:dyDescent="0.25">
      <c r="A46" s="1" t="s">
        <v>234</v>
      </c>
      <c r="B46" s="7">
        <f>SUM(B3:B16)</f>
        <v>326</v>
      </c>
      <c r="C46" s="7">
        <f t="shared" ref="C46:BN46" si="6">SUM(C3:C16)</f>
        <v>296</v>
      </c>
      <c r="D46" s="7">
        <f t="shared" si="6"/>
        <v>294</v>
      </c>
      <c r="E46" s="7">
        <f t="shared" si="6"/>
        <v>271</v>
      </c>
      <c r="F46" s="7">
        <f t="shared" si="6"/>
        <v>268</v>
      </c>
      <c r="G46" s="7">
        <f t="shared" si="6"/>
        <v>247</v>
      </c>
      <c r="H46" s="7">
        <f t="shared" si="6"/>
        <v>226</v>
      </c>
      <c r="I46" s="7">
        <f t="shared" si="6"/>
        <v>227</v>
      </c>
      <c r="J46" s="7">
        <f t="shared" si="6"/>
        <v>217</v>
      </c>
      <c r="K46" s="7">
        <f t="shared" si="6"/>
        <v>204</v>
      </c>
      <c r="L46" s="7">
        <f t="shared" si="6"/>
        <v>223</v>
      </c>
      <c r="M46" s="7">
        <f t="shared" si="6"/>
        <v>207</v>
      </c>
      <c r="N46" s="7">
        <f t="shared" si="6"/>
        <v>212</v>
      </c>
      <c r="O46" s="7">
        <f t="shared" si="6"/>
        <v>188</v>
      </c>
      <c r="P46" s="7">
        <f t="shared" si="6"/>
        <v>193</v>
      </c>
      <c r="Q46" s="7">
        <f t="shared" si="6"/>
        <v>195</v>
      </c>
      <c r="R46" s="7">
        <f t="shared" si="6"/>
        <v>213</v>
      </c>
      <c r="S46" s="7">
        <f t="shared" si="6"/>
        <v>229</v>
      </c>
      <c r="T46" s="7">
        <f t="shared" si="6"/>
        <v>262</v>
      </c>
      <c r="U46" s="7">
        <f t="shared" si="6"/>
        <v>268</v>
      </c>
      <c r="V46" s="7">
        <f t="shared" si="6"/>
        <v>323</v>
      </c>
      <c r="W46" s="7">
        <f t="shared" si="6"/>
        <v>350</v>
      </c>
      <c r="X46" s="7">
        <f t="shared" si="6"/>
        <v>406</v>
      </c>
      <c r="Y46" s="7">
        <f t="shared" si="6"/>
        <v>463</v>
      </c>
      <c r="Z46" s="7">
        <f t="shared" si="6"/>
        <v>485</v>
      </c>
      <c r="AA46" s="7">
        <f t="shared" si="6"/>
        <v>489</v>
      </c>
      <c r="AB46" s="7">
        <f t="shared" si="6"/>
        <v>466</v>
      </c>
      <c r="AC46" s="7">
        <f t="shared" si="6"/>
        <v>425</v>
      </c>
      <c r="AD46" s="7">
        <f t="shared" si="6"/>
        <v>417</v>
      </c>
      <c r="AE46" s="7">
        <f t="shared" si="6"/>
        <v>421</v>
      </c>
      <c r="AF46" s="7">
        <f t="shared" si="6"/>
        <v>462</v>
      </c>
      <c r="AG46" s="7">
        <f t="shared" si="6"/>
        <v>451</v>
      </c>
      <c r="AH46" s="7">
        <f t="shared" si="6"/>
        <v>439</v>
      </c>
      <c r="AI46" s="7">
        <f t="shared" si="6"/>
        <v>470</v>
      </c>
      <c r="AJ46" s="7">
        <f t="shared" si="6"/>
        <v>462</v>
      </c>
      <c r="AK46" s="7">
        <f t="shared" si="6"/>
        <v>456</v>
      </c>
      <c r="AL46" s="7">
        <f t="shared" si="6"/>
        <v>490</v>
      </c>
      <c r="AM46" s="7">
        <f t="shared" si="6"/>
        <v>486</v>
      </c>
      <c r="AN46" s="7">
        <f t="shared" si="6"/>
        <v>488</v>
      </c>
      <c r="AO46" s="7">
        <f t="shared" si="6"/>
        <v>466</v>
      </c>
      <c r="AP46" s="7">
        <f t="shared" si="6"/>
        <v>468</v>
      </c>
      <c r="AQ46" s="7">
        <f t="shared" si="6"/>
        <v>499</v>
      </c>
      <c r="AR46" s="7">
        <f t="shared" si="6"/>
        <v>536</v>
      </c>
      <c r="AS46" s="7">
        <f t="shared" si="6"/>
        <v>572</v>
      </c>
      <c r="AT46" s="7">
        <f t="shared" si="6"/>
        <v>575</v>
      </c>
      <c r="AU46" s="7">
        <f t="shared" si="6"/>
        <v>579</v>
      </c>
      <c r="AV46" s="7">
        <f t="shared" si="6"/>
        <v>585</v>
      </c>
      <c r="AW46" s="7">
        <f t="shared" si="6"/>
        <v>595</v>
      </c>
      <c r="AX46" s="7">
        <f t="shared" si="6"/>
        <v>598</v>
      </c>
      <c r="AY46" s="7">
        <f t="shared" si="6"/>
        <v>594</v>
      </c>
      <c r="AZ46" s="7">
        <f t="shared" si="6"/>
        <v>572</v>
      </c>
      <c r="BA46" s="7">
        <f t="shared" si="6"/>
        <v>557</v>
      </c>
      <c r="BB46" s="7">
        <f t="shared" si="6"/>
        <v>519</v>
      </c>
      <c r="BC46" s="7">
        <f t="shared" si="6"/>
        <v>501</v>
      </c>
      <c r="BD46" s="7">
        <f t="shared" si="6"/>
        <v>512</v>
      </c>
      <c r="BE46" s="7">
        <f t="shared" si="6"/>
        <v>483</v>
      </c>
      <c r="BF46" s="7">
        <f t="shared" si="6"/>
        <v>507</v>
      </c>
      <c r="BG46" s="7">
        <f t="shared" si="6"/>
        <v>538</v>
      </c>
      <c r="BH46" s="7">
        <f t="shared" si="6"/>
        <v>535</v>
      </c>
      <c r="BI46" s="7">
        <f t="shared" si="6"/>
        <v>531</v>
      </c>
      <c r="BJ46" s="7">
        <f t="shared" si="6"/>
        <v>526</v>
      </c>
      <c r="BK46" s="7">
        <f t="shared" si="6"/>
        <v>567</v>
      </c>
      <c r="BL46" s="7">
        <f t="shared" si="6"/>
        <v>573</v>
      </c>
      <c r="BM46" s="7">
        <f t="shared" si="6"/>
        <v>594</v>
      </c>
      <c r="BN46" s="7">
        <f t="shared" si="6"/>
        <v>582</v>
      </c>
      <c r="BO46" s="7">
        <f t="shared" ref="BO46:CT46" si="7">SUM(BO3:BO16)</f>
        <v>570</v>
      </c>
      <c r="BP46" s="7">
        <f t="shared" si="7"/>
        <v>571</v>
      </c>
      <c r="BQ46" s="7">
        <f t="shared" si="7"/>
        <v>549</v>
      </c>
      <c r="BR46" s="7">
        <f t="shared" si="7"/>
        <v>510</v>
      </c>
      <c r="BS46" s="7">
        <f t="shared" si="7"/>
        <v>482</v>
      </c>
      <c r="BT46" s="7">
        <f t="shared" si="7"/>
        <v>465</v>
      </c>
      <c r="BU46" s="7">
        <f t="shared" si="7"/>
        <v>481</v>
      </c>
      <c r="BV46" s="7">
        <f t="shared" si="7"/>
        <v>570</v>
      </c>
      <c r="BW46" s="7">
        <f t="shared" si="7"/>
        <v>677</v>
      </c>
      <c r="BX46" s="7">
        <f t="shared" si="7"/>
        <v>830</v>
      </c>
      <c r="BY46" s="7">
        <f t="shared" si="7"/>
        <v>918</v>
      </c>
      <c r="BZ46" s="7">
        <f t="shared" si="7"/>
        <v>897</v>
      </c>
      <c r="CA46" s="7">
        <f t="shared" si="7"/>
        <v>897</v>
      </c>
      <c r="CB46" s="7">
        <f t="shared" si="7"/>
        <v>865</v>
      </c>
      <c r="CC46" s="7">
        <f t="shared" si="7"/>
        <v>799</v>
      </c>
      <c r="CD46" s="7">
        <f t="shared" si="7"/>
        <v>749</v>
      </c>
      <c r="CE46" s="7">
        <f t="shared" si="7"/>
        <v>732</v>
      </c>
      <c r="CF46" s="7">
        <f t="shared" si="7"/>
        <v>704</v>
      </c>
      <c r="CG46" s="7">
        <f t="shared" si="7"/>
        <v>659</v>
      </c>
      <c r="CH46" s="7">
        <f t="shared" si="7"/>
        <v>604</v>
      </c>
      <c r="CI46" s="7">
        <f t="shared" si="7"/>
        <v>538</v>
      </c>
      <c r="CJ46" s="7">
        <f t="shared" si="7"/>
        <v>463</v>
      </c>
      <c r="CK46" s="7">
        <f t="shared" si="7"/>
        <v>430</v>
      </c>
      <c r="CL46" s="7">
        <f t="shared" si="7"/>
        <v>445</v>
      </c>
      <c r="CM46" s="7">
        <f t="shared" si="7"/>
        <v>398</v>
      </c>
      <c r="CN46" s="7">
        <f t="shared" si="7"/>
        <v>331</v>
      </c>
      <c r="CO46" s="7">
        <f t="shared" si="7"/>
        <v>238</v>
      </c>
      <c r="CP46" s="7">
        <f t="shared" si="7"/>
        <v>245</v>
      </c>
      <c r="CQ46" s="7">
        <f t="shared" si="7"/>
        <v>256</v>
      </c>
      <c r="CR46" s="7">
        <f t="shared" si="7"/>
        <v>232</v>
      </c>
      <c r="CS46" s="7">
        <f t="shared" si="7"/>
        <v>241</v>
      </c>
      <c r="CT46" s="7">
        <f t="shared" si="7"/>
        <v>11034.4</v>
      </c>
    </row>
    <row r="47" spans="1:98" x14ac:dyDescent="0.25">
      <c r="A47" s="1" t="s">
        <v>235</v>
      </c>
      <c r="B47" s="7">
        <f>B37</f>
        <v>39</v>
      </c>
      <c r="C47" s="7">
        <f t="shared" ref="C47:BN47" si="8">C37</f>
        <v>40</v>
      </c>
      <c r="D47" s="7">
        <f t="shared" si="8"/>
        <v>42</v>
      </c>
      <c r="E47" s="7">
        <f t="shared" si="8"/>
        <v>41</v>
      </c>
      <c r="F47" s="7">
        <f t="shared" si="8"/>
        <v>38</v>
      </c>
      <c r="G47" s="7">
        <f t="shared" si="8"/>
        <v>37</v>
      </c>
      <c r="H47" s="7">
        <f t="shared" si="8"/>
        <v>38</v>
      </c>
      <c r="I47" s="7">
        <f t="shared" si="8"/>
        <v>39</v>
      </c>
      <c r="J47" s="7">
        <f t="shared" si="8"/>
        <v>37</v>
      </c>
      <c r="K47" s="7">
        <f t="shared" si="8"/>
        <v>38</v>
      </c>
      <c r="L47" s="7">
        <f t="shared" si="8"/>
        <v>39</v>
      </c>
      <c r="M47" s="7">
        <f t="shared" si="8"/>
        <v>44</v>
      </c>
      <c r="N47" s="7">
        <f t="shared" si="8"/>
        <v>39</v>
      </c>
      <c r="O47" s="7">
        <f t="shared" si="8"/>
        <v>41</v>
      </c>
      <c r="P47" s="7">
        <f t="shared" si="8"/>
        <v>38</v>
      </c>
      <c r="Q47" s="7">
        <f t="shared" si="8"/>
        <v>40</v>
      </c>
      <c r="R47" s="7">
        <f t="shared" si="8"/>
        <v>43</v>
      </c>
      <c r="S47" s="7">
        <f t="shared" si="8"/>
        <v>46</v>
      </c>
      <c r="T47" s="7">
        <f t="shared" si="8"/>
        <v>45</v>
      </c>
      <c r="U47" s="7">
        <f t="shared" si="8"/>
        <v>41</v>
      </c>
      <c r="V47" s="7">
        <f t="shared" si="8"/>
        <v>42</v>
      </c>
      <c r="W47" s="7">
        <f t="shared" si="8"/>
        <v>40</v>
      </c>
      <c r="X47" s="7">
        <f t="shared" si="8"/>
        <v>43</v>
      </c>
      <c r="Y47" s="7">
        <f t="shared" si="8"/>
        <v>37</v>
      </c>
      <c r="Z47" s="7">
        <f t="shared" si="8"/>
        <v>36</v>
      </c>
      <c r="AA47" s="7">
        <f t="shared" si="8"/>
        <v>32</v>
      </c>
      <c r="AB47" s="7">
        <f t="shared" si="8"/>
        <v>32</v>
      </c>
      <c r="AC47" s="7">
        <f t="shared" si="8"/>
        <v>32</v>
      </c>
      <c r="AD47" s="7">
        <f t="shared" si="8"/>
        <v>29</v>
      </c>
      <c r="AE47" s="7">
        <f t="shared" si="8"/>
        <v>30</v>
      </c>
      <c r="AF47" s="7">
        <f t="shared" si="8"/>
        <v>28</v>
      </c>
      <c r="AG47" s="7">
        <f t="shared" si="8"/>
        <v>27</v>
      </c>
      <c r="AH47" s="7">
        <f t="shared" si="8"/>
        <v>36</v>
      </c>
      <c r="AI47" s="7">
        <f t="shared" si="8"/>
        <v>40</v>
      </c>
      <c r="AJ47" s="7">
        <f t="shared" si="8"/>
        <v>42</v>
      </c>
      <c r="AK47" s="7">
        <f t="shared" si="8"/>
        <v>40</v>
      </c>
      <c r="AL47" s="7">
        <f t="shared" si="8"/>
        <v>52</v>
      </c>
      <c r="AM47" s="7">
        <f t="shared" si="8"/>
        <v>49</v>
      </c>
      <c r="AN47" s="7">
        <f t="shared" si="8"/>
        <v>52</v>
      </c>
      <c r="AO47" s="7">
        <f t="shared" si="8"/>
        <v>50</v>
      </c>
      <c r="AP47" s="7">
        <f t="shared" si="8"/>
        <v>54</v>
      </c>
      <c r="AQ47" s="7">
        <f t="shared" si="8"/>
        <v>36</v>
      </c>
      <c r="AR47" s="7">
        <f t="shared" si="8"/>
        <v>30</v>
      </c>
      <c r="AS47" s="7">
        <f t="shared" si="8"/>
        <v>25</v>
      </c>
      <c r="AT47" s="7">
        <f t="shared" si="8"/>
        <v>27</v>
      </c>
      <c r="AU47" s="7">
        <f t="shared" si="8"/>
        <v>31</v>
      </c>
      <c r="AV47" s="7">
        <f t="shared" si="8"/>
        <v>30</v>
      </c>
      <c r="AW47" s="7">
        <f t="shared" si="8"/>
        <v>26</v>
      </c>
      <c r="AX47" s="7">
        <f t="shared" si="8"/>
        <v>23</v>
      </c>
      <c r="AY47" s="7">
        <f t="shared" si="8"/>
        <v>28</v>
      </c>
      <c r="AZ47" s="7">
        <f t="shared" si="8"/>
        <v>29</v>
      </c>
      <c r="BA47" s="7">
        <f t="shared" si="8"/>
        <v>21</v>
      </c>
      <c r="BB47" s="7">
        <f t="shared" si="8"/>
        <v>26</v>
      </c>
      <c r="BC47" s="7">
        <f t="shared" si="8"/>
        <v>32</v>
      </c>
      <c r="BD47" s="7">
        <f t="shared" si="8"/>
        <v>28</v>
      </c>
      <c r="BE47" s="7">
        <f t="shared" si="8"/>
        <v>50</v>
      </c>
      <c r="BF47" s="7">
        <f t="shared" si="8"/>
        <v>45</v>
      </c>
      <c r="BG47" s="7">
        <f t="shared" si="8"/>
        <v>51</v>
      </c>
      <c r="BH47" s="7">
        <f t="shared" si="8"/>
        <v>49</v>
      </c>
      <c r="BI47" s="7">
        <f t="shared" si="8"/>
        <v>49</v>
      </c>
      <c r="BJ47" s="7">
        <f t="shared" si="8"/>
        <v>53</v>
      </c>
      <c r="BK47" s="7">
        <f t="shared" si="8"/>
        <v>45</v>
      </c>
      <c r="BL47" s="7">
        <f t="shared" si="8"/>
        <v>47</v>
      </c>
      <c r="BM47" s="7">
        <f t="shared" si="8"/>
        <v>45</v>
      </c>
      <c r="BN47" s="7">
        <f t="shared" si="8"/>
        <v>44</v>
      </c>
      <c r="BO47" s="7">
        <f t="shared" ref="BO47:CT47" si="9">BO37</f>
        <v>38</v>
      </c>
      <c r="BP47" s="7">
        <f t="shared" si="9"/>
        <v>36</v>
      </c>
      <c r="BQ47" s="7">
        <f t="shared" si="9"/>
        <v>34</v>
      </c>
      <c r="BR47" s="7">
        <f t="shared" si="9"/>
        <v>39</v>
      </c>
      <c r="BS47" s="7">
        <f t="shared" si="9"/>
        <v>50</v>
      </c>
      <c r="BT47" s="7">
        <f t="shared" si="9"/>
        <v>41</v>
      </c>
      <c r="BU47" s="7">
        <f t="shared" si="9"/>
        <v>39</v>
      </c>
      <c r="BV47" s="7">
        <f t="shared" si="9"/>
        <v>41</v>
      </c>
      <c r="BW47" s="7">
        <f t="shared" si="9"/>
        <v>35</v>
      </c>
      <c r="BX47" s="7">
        <f t="shared" si="9"/>
        <v>45</v>
      </c>
      <c r="BY47" s="7">
        <f t="shared" si="9"/>
        <v>40</v>
      </c>
      <c r="BZ47" s="7">
        <f t="shared" si="9"/>
        <v>55</v>
      </c>
      <c r="CA47" s="7">
        <f t="shared" si="9"/>
        <v>43</v>
      </c>
      <c r="CB47" s="7">
        <f t="shared" si="9"/>
        <v>43</v>
      </c>
      <c r="CC47" s="7">
        <f t="shared" si="9"/>
        <v>39</v>
      </c>
      <c r="CD47" s="7">
        <f t="shared" si="9"/>
        <v>38</v>
      </c>
      <c r="CE47" s="7">
        <f t="shared" si="9"/>
        <v>40</v>
      </c>
      <c r="CF47" s="7">
        <f t="shared" si="9"/>
        <v>37</v>
      </c>
      <c r="CG47" s="7">
        <f t="shared" si="9"/>
        <v>43</v>
      </c>
      <c r="CH47" s="7">
        <f t="shared" si="9"/>
        <v>41</v>
      </c>
      <c r="CI47" s="7">
        <f t="shared" si="9"/>
        <v>41</v>
      </c>
      <c r="CJ47" s="7">
        <f t="shared" si="9"/>
        <v>43</v>
      </c>
      <c r="CK47" s="7">
        <f t="shared" si="9"/>
        <v>43</v>
      </c>
      <c r="CL47" s="7">
        <f t="shared" si="9"/>
        <v>49</v>
      </c>
      <c r="CM47" s="7">
        <f t="shared" si="9"/>
        <v>50</v>
      </c>
      <c r="CN47" s="7">
        <f t="shared" si="9"/>
        <v>46</v>
      </c>
      <c r="CO47" s="7">
        <f t="shared" si="9"/>
        <v>51</v>
      </c>
      <c r="CP47" s="7">
        <f t="shared" si="9"/>
        <v>51</v>
      </c>
      <c r="CQ47" s="7">
        <f t="shared" si="9"/>
        <v>49</v>
      </c>
      <c r="CR47" s="7">
        <f t="shared" si="9"/>
        <v>49</v>
      </c>
      <c r="CS47" s="7">
        <f t="shared" si="9"/>
        <v>50</v>
      </c>
      <c r="CT47" s="7">
        <f t="shared" si="9"/>
        <v>1460.3</v>
      </c>
    </row>
    <row r="48" spans="1:98" x14ac:dyDescent="0.25">
      <c r="A48" s="1" t="s">
        <v>236</v>
      </c>
      <c r="B48" s="7">
        <f>B36</f>
        <v>0</v>
      </c>
      <c r="C48" s="7">
        <f t="shared" ref="C48:BN48" si="10">C36</f>
        <v>0</v>
      </c>
      <c r="D48" s="7">
        <f t="shared" si="10"/>
        <v>0</v>
      </c>
      <c r="E48" s="7">
        <f t="shared" si="10"/>
        <v>0</v>
      </c>
      <c r="F48" s="7">
        <f t="shared" si="10"/>
        <v>0</v>
      </c>
      <c r="G48" s="7">
        <f t="shared" si="10"/>
        <v>0</v>
      </c>
      <c r="H48" s="7">
        <f t="shared" si="10"/>
        <v>0</v>
      </c>
      <c r="I48" s="7">
        <f t="shared" si="10"/>
        <v>0</v>
      </c>
      <c r="J48" s="7">
        <f t="shared" si="10"/>
        <v>0</v>
      </c>
      <c r="K48" s="7">
        <f t="shared" si="10"/>
        <v>0</v>
      </c>
      <c r="L48" s="7">
        <f t="shared" si="10"/>
        <v>0</v>
      </c>
      <c r="M48" s="7">
        <f t="shared" si="10"/>
        <v>0</v>
      </c>
      <c r="N48" s="7">
        <f t="shared" si="10"/>
        <v>0</v>
      </c>
      <c r="O48" s="7">
        <f t="shared" si="10"/>
        <v>0</v>
      </c>
      <c r="P48" s="7">
        <f t="shared" si="10"/>
        <v>0</v>
      </c>
      <c r="Q48" s="7">
        <f t="shared" si="10"/>
        <v>0</v>
      </c>
      <c r="R48" s="7">
        <f t="shared" si="10"/>
        <v>0</v>
      </c>
      <c r="S48" s="7">
        <f t="shared" si="10"/>
        <v>0</v>
      </c>
      <c r="T48" s="7">
        <f t="shared" si="10"/>
        <v>0</v>
      </c>
      <c r="U48" s="7">
        <f t="shared" si="10"/>
        <v>0</v>
      </c>
      <c r="V48" s="7">
        <f t="shared" si="10"/>
        <v>0</v>
      </c>
      <c r="W48" s="7">
        <f t="shared" si="10"/>
        <v>0</v>
      </c>
      <c r="X48" s="7">
        <f t="shared" si="10"/>
        <v>0</v>
      </c>
      <c r="Y48" s="7">
        <f t="shared" si="10"/>
        <v>0</v>
      </c>
      <c r="Z48" s="7">
        <f t="shared" si="10"/>
        <v>1</v>
      </c>
      <c r="AA48" s="7">
        <f t="shared" si="10"/>
        <v>1</v>
      </c>
      <c r="AB48" s="7">
        <f t="shared" si="10"/>
        <v>3</v>
      </c>
      <c r="AC48" s="7">
        <f t="shared" si="10"/>
        <v>4</v>
      </c>
      <c r="AD48" s="7">
        <f t="shared" si="10"/>
        <v>6</v>
      </c>
      <c r="AE48" s="7">
        <f t="shared" si="10"/>
        <v>8</v>
      </c>
      <c r="AF48" s="7">
        <f t="shared" si="10"/>
        <v>10</v>
      </c>
      <c r="AG48" s="7">
        <f t="shared" si="10"/>
        <v>11</v>
      </c>
      <c r="AH48" s="7">
        <f t="shared" si="10"/>
        <v>13</v>
      </c>
      <c r="AI48" s="7">
        <f t="shared" si="10"/>
        <v>15</v>
      </c>
      <c r="AJ48" s="7">
        <f t="shared" si="10"/>
        <v>16</v>
      </c>
      <c r="AK48" s="7">
        <f t="shared" si="10"/>
        <v>18</v>
      </c>
      <c r="AL48" s="7">
        <f t="shared" si="10"/>
        <v>19</v>
      </c>
      <c r="AM48" s="7">
        <f t="shared" si="10"/>
        <v>21</v>
      </c>
      <c r="AN48" s="7">
        <f t="shared" si="10"/>
        <v>21</v>
      </c>
      <c r="AO48" s="7">
        <f t="shared" si="10"/>
        <v>23</v>
      </c>
      <c r="AP48" s="7">
        <f t="shared" si="10"/>
        <v>23</v>
      </c>
      <c r="AQ48" s="7">
        <f t="shared" si="10"/>
        <v>19</v>
      </c>
      <c r="AR48" s="7">
        <f t="shared" si="10"/>
        <v>18</v>
      </c>
      <c r="AS48" s="7">
        <f t="shared" si="10"/>
        <v>27</v>
      </c>
      <c r="AT48" s="7">
        <f t="shared" si="10"/>
        <v>27</v>
      </c>
      <c r="AU48" s="7">
        <f t="shared" si="10"/>
        <v>28</v>
      </c>
      <c r="AV48" s="7">
        <f t="shared" si="10"/>
        <v>26</v>
      </c>
      <c r="AW48" s="7">
        <f t="shared" si="10"/>
        <v>27</v>
      </c>
      <c r="AX48" s="7">
        <f t="shared" si="10"/>
        <v>28</v>
      </c>
      <c r="AY48" s="7">
        <f t="shared" si="10"/>
        <v>17</v>
      </c>
      <c r="AZ48" s="7">
        <f t="shared" si="10"/>
        <v>28</v>
      </c>
      <c r="BA48" s="7">
        <f t="shared" si="10"/>
        <v>25</v>
      </c>
      <c r="BB48" s="7">
        <f t="shared" si="10"/>
        <v>24</v>
      </c>
      <c r="BC48" s="7">
        <f t="shared" si="10"/>
        <v>27</v>
      </c>
      <c r="BD48" s="7">
        <f t="shared" si="10"/>
        <v>23</v>
      </c>
      <c r="BE48" s="7">
        <f t="shared" si="10"/>
        <v>22</v>
      </c>
      <c r="BF48" s="7">
        <f t="shared" si="10"/>
        <v>17</v>
      </c>
      <c r="BG48" s="7">
        <f t="shared" si="10"/>
        <v>12</v>
      </c>
      <c r="BH48" s="7">
        <f t="shared" si="10"/>
        <v>14</v>
      </c>
      <c r="BI48" s="7">
        <f t="shared" si="10"/>
        <v>20</v>
      </c>
      <c r="BJ48" s="7">
        <f t="shared" si="10"/>
        <v>14</v>
      </c>
      <c r="BK48" s="7">
        <f t="shared" si="10"/>
        <v>8</v>
      </c>
      <c r="BL48" s="7">
        <f t="shared" si="10"/>
        <v>10</v>
      </c>
      <c r="BM48" s="7">
        <f t="shared" si="10"/>
        <v>7</v>
      </c>
      <c r="BN48" s="7">
        <f t="shared" si="10"/>
        <v>13</v>
      </c>
      <c r="BO48" s="7">
        <f t="shared" ref="BO48:CT48" si="11">BO36</f>
        <v>11</v>
      </c>
      <c r="BP48" s="7">
        <f t="shared" si="11"/>
        <v>9</v>
      </c>
      <c r="BQ48" s="7">
        <f t="shared" si="11"/>
        <v>5</v>
      </c>
      <c r="BR48" s="7">
        <f t="shared" si="11"/>
        <v>2</v>
      </c>
      <c r="BS48" s="7">
        <f t="shared" si="11"/>
        <v>1</v>
      </c>
      <c r="BT48" s="7">
        <f t="shared" si="11"/>
        <v>0</v>
      </c>
      <c r="BU48" s="7">
        <f t="shared" si="11"/>
        <v>1</v>
      </c>
      <c r="BV48" s="7">
        <f t="shared" si="11"/>
        <v>0</v>
      </c>
      <c r="BW48" s="7">
        <f t="shared" si="11"/>
        <v>0</v>
      </c>
      <c r="BX48" s="7">
        <f t="shared" si="11"/>
        <v>0</v>
      </c>
      <c r="BY48" s="7">
        <f t="shared" si="11"/>
        <v>0</v>
      </c>
      <c r="BZ48" s="7">
        <f t="shared" si="11"/>
        <v>0</v>
      </c>
      <c r="CA48" s="7">
        <f t="shared" si="11"/>
        <v>0</v>
      </c>
      <c r="CB48" s="7">
        <f t="shared" si="11"/>
        <v>0</v>
      </c>
      <c r="CC48" s="7">
        <f t="shared" si="11"/>
        <v>0</v>
      </c>
      <c r="CD48" s="7">
        <f t="shared" si="11"/>
        <v>0</v>
      </c>
      <c r="CE48" s="7">
        <f t="shared" si="11"/>
        <v>0</v>
      </c>
      <c r="CF48" s="7">
        <f t="shared" si="11"/>
        <v>0</v>
      </c>
      <c r="CG48" s="7">
        <f t="shared" si="11"/>
        <v>0</v>
      </c>
      <c r="CH48" s="7">
        <f t="shared" si="11"/>
        <v>0</v>
      </c>
      <c r="CI48" s="7">
        <f t="shared" si="11"/>
        <v>0</v>
      </c>
      <c r="CJ48" s="7">
        <f t="shared" si="11"/>
        <v>0</v>
      </c>
      <c r="CK48" s="7">
        <f t="shared" si="11"/>
        <v>0</v>
      </c>
      <c r="CL48" s="7">
        <f t="shared" si="11"/>
        <v>0</v>
      </c>
      <c r="CM48" s="7">
        <f t="shared" si="11"/>
        <v>0</v>
      </c>
      <c r="CN48" s="7">
        <f t="shared" si="11"/>
        <v>0</v>
      </c>
      <c r="CO48" s="7">
        <f t="shared" si="11"/>
        <v>0</v>
      </c>
      <c r="CP48" s="7">
        <f t="shared" si="11"/>
        <v>0</v>
      </c>
      <c r="CQ48" s="7">
        <f t="shared" si="11"/>
        <v>0</v>
      </c>
      <c r="CR48" s="7">
        <f t="shared" si="11"/>
        <v>0</v>
      </c>
      <c r="CS48" s="7">
        <f t="shared" si="11"/>
        <v>0</v>
      </c>
      <c r="CT48" s="7">
        <f t="shared" si="11"/>
        <v>336.3</v>
      </c>
    </row>
    <row r="49" spans="2:98" x14ac:dyDescent="0.25">
      <c r="B49" s="7">
        <f>SUM(B43:B48,B38)</f>
        <v>1405</v>
      </c>
      <c r="C49" s="7">
        <f t="shared" ref="C49:BN49" si="12">SUM(C43:C48,C38)</f>
        <v>1377</v>
      </c>
      <c r="D49" s="7">
        <f t="shared" si="12"/>
        <v>1368</v>
      </c>
      <c r="E49" s="7">
        <f t="shared" si="12"/>
        <v>1346</v>
      </c>
      <c r="F49" s="7">
        <f t="shared" si="12"/>
        <v>1339</v>
      </c>
      <c r="G49" s="7">
        <f t="shared" si="12"/>
        <v>1320</v>
      </c>
      <c r="H49" s="7">
        <f t="shared" si="12"/>
        <v>1306</v>
      </c>
      <c r="I49" s="7">
        <f t="shared" si="12"/>
        <v>1307</v>
      </c>
      <c r="J49" s="7">
        <f t="shared" si="12"/>
        <v>1297</v>
      </c>
      <c r="K49" s="7">
        <f t="shared" si="12"/>
        <v>1284</v>
      </c>
      <c r="L49" s="7">
        <f t="shared" si="12"/>
        <v>1274</v>
      </c>
      <c r="M49" s="7">
        <f t="shared" si="12"/>
        <v>1263</v>
      </c>
      <c r="N49" s="7">
        <f t="shared" si="12"/>
        <v>1266</v>
      </c>
      <c r="O49" s="7">
        <f t="shared" si="12"/>
        <v>1265</v>
      </c>
      <c r="P49" s="7">
        <f t="shared" si="12"/>
        <v>1266</v>
      </c>
      <c r="Q49" s="7">
        <f t="shared" si="12"/>
        <v>1267</v>
      </c>
      <c r="R49" s="7">
        <f t="shared" si="12"/>
        <v>1287</v>
      </c>
      <c r="S49" s="7">
        <f t="shared" si="12"/>
        <v>1312</v>
      </c>
      <c r="T49" s="7">
        <f t="shared" si="12"/>
        <v>1349</v>
      </c>
      <c r="U49" s="7">
        <f t="shared" si="12"/>
        <v>1378</v>
      </c>
      <c r="V49" s="7">
        <f t="shared" si="12"/>
        <v>1450</v>
      </c>
      <c r="W49" s="7">
        <f t="shared" si="12"/>
        <v>1529</v>
      </c>
      <c r="X49" s="7">
        <f t="shared" si="12"/>
        <v>1618</v>
      </c>
      <c r="Y49" s="7">
        <f t="shared" si="12"/>
        <v>1667</v>
      </c>
      <c r="Z49" s="7">
        <f t="shared" si="12"/>
        <v>1689</v>
      </c>
      <c r="AA49" s="7">
        <f t="shared" si="12"/>
        <v>1687</v>
      </c>
      <c r="AB49" s="7">
        <f t="shared" si="12"/>
        <v>1667</v>
      </c>
      <c r="AC49" s="7">
        <f t="shared" si="12"/>
        <v>1628</v>
      </c>
      <c r="AD49" s="7">
        <f t="shared" si="12"/>
        <v>1630</v>
      </c>
      <c r="AE49" s="7">
        <f t="shared" si="12"/>
        <v>1638</v>
      </c>
      <c r="AF49" s="7">
        <f t="shared" si="12"/>
        <v>1656</v>
      </c>
      <c r="AG49" s="7">
        <f t="shared" si="12"/>
        <v>1687</v>
      </c>
      <c r="AH49" s="7">
        <f t="shared" si="12"/>
        <v>1735</v>
      </c>
      <c r="AI49" s="7">
        <f t="shared" si="12"/>
        <v>1809</v>
      </c>
      <c r="AJ49" s="7">
        <f t="shared" si="12"/>
        <v>1810</v>
      </c>
      <c r="AK49" s="7">
        <f t="shared" si="12"/>
        <v>1810</v>
      </c>
      <c r="AL49" s="7">
        <f t="shared" si="12"/>
        <v>1862</v>
      </c>
      <c r="AM49" s="7">
        <f t="shared" si="12"/>
        <v>1861</v>
      </c>
      <c r="AN49" s="7">
        <f t="shared" si="12"/>
        <v>1890</v>
      </c>
      <c r="AO49" s="7">
        <f t="shared" si="12"/>
        <v>1879</v>
      </c>
      <c r="AP49" s="7">
        <f t="shared" si="12"/>
        <v>1883</v>
      </c>
      <c r="AQ49" s="7">
        <f t="shared" si="12"/>
        <v>1899</v>
      </c>
      <c r="AR49" s="7">
        <f t="shared" si="12"/>
        <v>1927</v>
      </c>
      <c r="AS49" s="7">
        <f t="shared" si="12"/>
        <v>1965</v>
      </c>
      <c r="AT49" s="7">
        <f t="shared" si="12"/>
        <v>1972</v>
      </c>
      <c r="AU49" s="7">
        <f t="shared" si="12"/>
        <v>1982</v>
      </c>
      <c r="AV49" s="7">
        <f t="shared" si="12"/>
        <v>1985</v>
      </c>
      <c r="AW49" s="7">
        <f t="shared" si="12"/>
        <v>1988</v>
      </c>
      <c r="AX49" s="7">
        <f t="shared" si="12"/>
        <v>1994</v>
      </c>
      <c r="AY49" s="7">
        <f t="shared" si="12"/>
        <v>1983</v>
      </c>
      <c r="AZ49" s="7">
        <f t="shared" si="12"/>
        <v>1968</v>
      </c>
      <c r="BA49" s="7">
        <f t="shared" si="12"/>
        <v>1904</v>
      </c>
      <c r="BB49" s="7">
        <f t="shared" si="12"/>
        <v>1914</v>
      </c>
      <c r="BC49" s="7">
        <f t="shared" si="12"/>
        <v>1897</v>
      </c>
      <c r="BD49" s="7">
        <f t="shared" si="12"/>
        <v>1903</v>
      </c>
      <c r="BE49" s="7">
        <f t="shared" si="12"/>
        <v>1897</v>
      </c>
      <c r="BF49" s="7">
        <f t="shared" si="12"/>
        <v>1911</v>
      </c>
      <c r="BG49" s="7">
        <f t="shared" si="12"/>
        <v>1942</v>
      </c>
      <c r="BH49" s="7">
        <f t="shared" si="12"/>
        <v>1939</v>
      </c>
      <c r="BI49" s="7">
        <f t="shared" si="12"/>
        <v>1942</v>
      </c>
      <c r="BJ49" s="7">
        <f t="shared" si="12"/>
        <v>1937</v>
      </c>
      <c r="BK49" s="7">
        <f t="shared" si="12"/>
        <v>1962</v>
      </c>
      <c r="BL49" s="7">
        <f t="shared" si="12"/>
        <v>1975</v>
      </c>
      <c r="BM49" s="7">
        <f t="shared" si="12"/>
        <v>1985</v>
      </c>
      <c r="BN49" s="7">
        <f t="shared" si="12"/>
        <v>1977</v>
      </c>
      <c r="BO49" s="7">
        <f t="shared" ref="BO49:CT49" si="13">SUM(BO43:BO48,BO38)</f>
        <v>1957</v>
      </c>
      <c r="BP49" s="7">
        <f t="shared" si="13"/>
        <v>1958</v>
      </c>
      <c r="BQ49" s="7">
        <f t="shared" si="13"/>
        <v>1934</v>
      </c>
      <c r="BR49" s="7">
        <f t="shared" si="13"/>
        <v>1894</v>
      </c>
      <c r="BS49" s="7">
        <f t="shared" si="13"/>
        <v>1877</v>
      </c>
      <c r="BT49" s="7">
        <f t="shared" si="13"/>
        <v>1853</v>
      </c>
      <c r="BU49" s="7">
        <f t="shared" si="13"/>
        <v>1864</v>
      </c>
      <c r="BV49" s="7">
        <f t="shared" si="13"/>
        <v>2005</v>
      </c>
      <c r="BW49" s="7">
        <f t="shared" si="13"/>
        <v>2106</v>
      </c>
      <c r="BX49" s="7">
        <f t="shared" si="13"/>
        <v>2271</v>
      </c>
      <c r="BY49" s="7">
        <f t="shared" si="13"/>
        <v>2358</v>
      </c>
      <c r="BZ49" s="7">
        <f t="shared" si="13"/>
        <v>2355</v>
      </c>
      <c r="CA49" s="7">
        <f t="shared" si="13"/>
        <v>2341</v>
      </c>
      <c r="CB49" s="7">
        <f t="shared" si="13"/>
        <v>2302</v>
      </c>
      <c r="CC49" s="7">
        <f t="shared" si="13"/>
        <v>2233</v>
      </c>
      <c r="CD49" s="7">
        <f t="shared" si="13"/>
        <v>2188</v>
      </c>
      <c r="CE49" s="7">
        <f t="shared" si="13"/>
        <v>2141</v>
      </c>
      <c r="CF49" s="7">
        <f t="shared" si="13"/>
        <v>2098</v>
      </c>
      <c r="CG49" s="7">
        <f t="shared" si="13"/>
        <v>2058</v>
      </c>
      <c r="CH49" s="7">
        <f t="shared" si="13"/>
        <v>2003</v>
      </c>
      <c r="CI49" s="7">
        <f t="shared" si="13"/>
        <v>1931</v>
      </c>
      <c r="CJ49" s="7">
        <f t="shared" si="13"/>
        <v>1865</v>
      </c>
      <c r="CK49" s="7">
        <f t="shared" si="13"/>
        <v>1830</v>
      </c>
      <c r="CL49" s="7">
        <f t="shared" si="13"/>
        <v>1851</v>
      </c>
      <c r="CM49" s="7">
        <f t="shared" si="13"/>
        <v>1757</v>
      </c>
      <c r="CN49" s="7">
        <f t="shared" si="13"/>
        <v>1686</v>
      </c>
      <c r="CO49" s="7">
        <f t="shared" si="13"/>
        <v>1601</v>
      </c>
      <c r="CP49" s="7">
        <f t="shared" si="13"/>
        <v>1554</v>
      </c>
      <c r="CQ49" s="7">
        <f t="shared" si="13"/>
        <v>1518</v>
      </c>
      <c r="CR49" s="7">
        <f t="shared" si="13"/>
        <v>1495</v>
      </c>
      <c r="CS49" s="7">
        <f t="shared" si="13"/>
        <v>1449</v>
      </c>
      <c r="CT49" s="7">
        <f t="shared" si="13"/>
        <v>41915.100000000006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CB19" workbookViewId="0">
      <selection activeCell="CB19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9.6" customHeight="1" x14ac:dyDescent="0.2">
      <c r="A1" s="1198" t="s">
        <v>0</v>
      </c>
      <c r="B1" s="1199"/>
      <c r="C1" s="1199"/>
      <c r="D1" s="1199"/>
      <c r="E1" s="1199"/>
      <c r="F1" s="1199"/>
      <c r="G1" s="1199"/>
      <c r="H1" s="1200"/>
      <c r="I1" s="1201">
        <v>43985</v>
      </c>
      <c r="J1" s="1202"/>
      <c r="K1" s="1203"/>
      <c r="L1" s="1204"/>
      <c r="M1" s="1205"/>
      <c r="N1" s="1205"/>
      <c r="O1" s="1205"/>
      <c r="P1" s="1205"/>
      <c r="Q1" s="1205"/>
      <c r="R1" s="1205"/>
    </row>
    <row r="2" spans="1:98" ht="9.6" customHeight="1" x14ac:dyDescent="0.25">
      <c r="A2" s="106" t="s">
        <v>1</v>
      </c>
      <c r="B2" s="107" t="s">
        <v>2</v>
      </c>
      <c r="C2" s="107" t="s">
        <v>3</v>
      </c>
      <c r="D2" s="107" t="s">
        <v>4</v>
      </c>
      <c r="E2" s="107" t="s">
        <v>5</v>
      </c>
      <c r="F2" s="108" t="s">
        <v>6</v>
      </c>
      <c r="G2" s="108" t="s">
        <v>7</v>
      </c>
      <c r="H2" s="108" t="s">
        <v>8</v>
      </c>
      <c r="I2" s="108" t="s">
        <v>9</v>
      </c>
      <c r="J2" s="107" t="s">
        <v>10</v>
      </c>
      <c r="K2" s="108" t="s">
        <v>11</v>
      </c>
      <c r="L2" s="107" t="s">
        <v>12</v>
      </c>
      <c r="M2" s="107" t="s">
        <v>13</v>
      </c>
      <c r="N2" s="107" t="s">
        <v>14</v>
      </c>
      <c r="O2" s="108" t="s">
        <v>15</v>
      </c>
      <c r="P2" s="107" t="s">
        <v>16</v>
      </c>
      <c r="Q2" s="107" t="s">
        <v>17</v>
      </c>
      <c r="R2" s="108" t="s">
        <v>18</v>
      </c>
      <c r="S2" s="101" t="s">
        <v>19</v>
      </c>
      <c r="T2" s="100" t="s">
        <v>20</v>
      </c>
      <c r="U2" s="100" t="s">
        <v>21</v>
      </c>
      <c r="V2" s="100" t="s">
        <v>22</v>
      </c>
      <c r="W2" s="101" t="s">
        <v>23</v>
      </c>
      <c r="X2" s="100" t="s">
        <v>24</v>
      </c>
      <c r="Y2" s="100" t="s">
        <v>25</v>
      </c>
      <c r="Z2" s="100" t="s">
        <v>26</v>
      </c>
      <c r="AA2" s="101" t="s">
        <v>27</v>
      </c>
      <c r="AB2" s="100" t="s">
        <v>28</v>
      </c>
      <c r="AC2" s="100" t="s">
        <v>29</v>
      </c>
      <c r="AD2" s="100" t="s">
        <v>30</v>
      </c>
      <c r="AE2" s="101" t="s">
        <v>31</v>
      </c>
      <c r="AF2" s="100" t="s">
        <v>32</v>
      </c>
      <c r="AG2" s="100" t="s">
        <v>33</v>
      </c>
      <c r="AH2" s="100" t="s">
        <v>34</v>
      </c>
      <c r="AI2" s="101" t="s">
        <v>35</v>
      </c>
      <c r="AJ2" s="117" t="s">
        <v>36</v>
      </c>
      <c r="AK2" s="117" t="s">
        <v>37</v>
      </c>
      <c r="AL2" s="117" t="s">
        <v>38</v>
      </c>
      <c r="AM2" s="118" t="s">
        <v>39</v>
      </c>
      <c r="AN2" s="117" t="s">
        <v>40</v>
      </c>
      <c r="AO2" s="118" t="s">
        <v>41</v>
      </c>
      <c r="AP2" s="118" t="s">
        <v>42</v>
      </c>
      <c r="AQ2" s="118" t="s">
        <v>43</v>
      </c>
      <c r="AR2" s="118" t="s">
        <v>44</v>
      </c>
      <c r="AS2" s="118" t="s">
        <v>45</v>
      </c>
      <c r="AT2" s="118" t="s">
        <v>46</v>
      </c>
      <c r="AU2" s="118" t="s">
        <v>47</v>
      </c>
      <c r="AV2" s="118" t="s">
        <v>48</v>
      </c>
      <c r="AW2" s="118" t="s">
        <v>49</v>
      </c>
      <c r="AX2" s="118" t="s">
        <v>50</v>
      </c>
      <c r="AY2" s="118" t="s">
        <v>51</v>
      </c>
      <c r="AZ2" s="124" t="s">
        <v>52</v>
      </c>
      <c r="BA2" s="124" t="s">
        <v>53</v>
      </c>
      <c r="BB2" s="124" t="s">
        <v>54</v>
      </c>
      <c r="BC2" s="130" t="s">
        <v>55</v>
      </c>
      <c r="BD2" s="124" t="s">
        <v>56</v>
      </c>
      <c r="BE2" s="124" t="s">
        <v>57</v>
      </c>
      <c r="BF2" s="124" t="s">
        <v>58</v>
      </c>
      <c r="BG2" s="124" t="s">
        <v>59</v>
      </c>
      <c r="BH2" s="124" t="s">
        <v>60</v>
      </c>
      <c r="BI2" s="124" t="s">
        <v>61</v>
      </c>
      <c r="BJ2" s="124" t="s">
        <v>62</v>
      </c>
      <c r="BK2" s="124" t="s">
        <v>63</v>
      </c>
      <c r="BL2" s="124" t="s">
        <v>64</v>
      </c>
      <c r="BM2" s="124" t="s">
        <v>65</v>
      </c>
      <c r="BN2" s="124" t="s">
        <v>66</v>
      </c>
      <c r="BO2" s="124" t="s">
        <v>67</v>
      </c>
      <c r="BP2" s="124" t="s">
        <v>68</v>
      </c>
      <c r="BQ2" s="131" t="s">
        <v>69</v>
      </c>
      <c r="BR2" s="131" t="s">
        <v>70</v>
      </c>
      <c r="BS2" s="131" t="s">
        <v>71</v>
      </c>
      <c r="BT2" s="131" t="s">
        <v>72</v>
      </c>
      <c r="BU2" s="131" t="s">
        <v>73</v>
      </c>
      <c r="BV2" s="131" t="s">
        <v>74</v>
      </c>
      <c r="BW2" s="131" t="s">
        <v>75</v>
      </c>
      <c r="BX2" s="131" t="s">
        <v>76</v>
      </c>
      <c r="BY2" s="131" t="s">
        <v>77</v>
      </c>
      <c r="BZ2" s="131" t="s">
        <v>78</v>
      </c>
      <c r="CA2" s="131" t="s">
        <v>79</v>
      </c>
      <c r="CB2" s="131" t="s">
        <v>80</v>
      </c>
      <c r="CC2" s="131" t="s">
        <v>81</v>
      </c>
      <c r="CD2" s="131" t="s">
        <v>82</v>
      </c>
      <c r="CE2" s="131" t="s">
        <v>83</v>
      </c>
      <c r="CF2" s="131" t="s">
        <v>84</v>
      </c>
      <c r="CG2" s="131" t="s">
        <v>85</v>
      </c>
      <c r="CH2" s="138" t="s">
        <v>86</v>
      </c>
      <c r="CI2" s="138" t="s">
        <v>87</v>
      </c>
      <c r="CJ2" s="138" t="s">
        <v>88</v>
      </c>
      <c r="CK2" s="138" t="s">
        <v>89</v>
      </c>
      <c r="CL2" s="138" t="s">
        <v>90</v>
      </c>
      <c r="CM2" s="138" t="s">
        <v>91</v>
      </c>
      <c r="CN2" s="138" t="s">
        <v>92</v>
      </c>
      <c r="CO2" s="138" t="s">
        <v>93</v>
      </c>
      <c r="CP2" s="138" t="s">
        <v>94</v>
      </c>
      <c r="CQ2" s="138" t="s">
        <v>95</v>
      </c>
      <c r="CR2" s="138" t="s">
        <v>96</v>
      </c>
      <c r="CS2" s="137" t="s">
        <v>97</v>
      </c>
      <c r="CT2" s="136" t="s">
        <v>98</v>
      </c>
    </row>
    <row r="3" spans="1:98" ht="9" customHeight="1" x14ac:dyDescent="0.25">
      <c r="A3" s="109" t="s">
        <v>99</v>
      </c>
      <c r="B3" s="110">
        <v>20</v>
      </c>
      <c r="C3" s="110">
        <v>20</v>
      </c>
      <c r="D3" s="110">
        <v>20</v>
      </c>
      <c r="E3" s="110">
        <v>10</v>
      </c>
      <c r="F3" s="110">
        <v>0</v>
      </c>
      <c r="G3" s="110">
        <v>0</v>
      </c>
      <c r="H3" s="111">
        <v>0</v>
      </c>
      <c r="I3" s="110">
        <v>0</v>
      </c>
      <c r="J3" s="110">
        <v>0</v>
      </c>
      <c r="K3" s="110">
        <v>0</v>
      </c>
      <c r="L3" s="110">
        <v>0</v>
      </c>
      <c r="M3" s="110">
        <v>0</v>
      </c>
      <c r="N3" s="110">
        <v>0</v>
      </c>
      <c r="O3" s="110">
        <v>0</v>
      </c>
      <c r="P3" s="110">
        <v>0</v>
      </c>
      <c r="Q3" s="110">
        <v>0</v>
      </c>
      <c r="R3" s="111">
        <v>0</v>
      </c>
      <c r="S3" s="102">
        <v>0</v>
      </c>
      <c r="T3" s="102">
        <v>0</v>
      </c>
      <c r="U3" s="102">
        <v>31</v>
      </c>
      <c r="V3" s="102">
        <v>30</v>
      </c>
      <c r="W3" s="102">
        <v>30</v>
      </c>
      <c r="X3" s="102">
        <v>30</v>
      </c>
      <c r="Y3" s="102">
        <v>30</v>
      </c>
      <c r="Z3" s="102">
        <v>30</v>
      </c>
      <c r="AA3" s="102">
        <v>30</v>
      </c>
      <c r="AB3" s="102">
        <v>30</v>
      </c>
      <c r="AC3" s="102">
        <v>30</v>
      </c>
      <c r="AD3" s="102">
        <v>30</v>
      </c>
      <c r="AE3" s="103">
        <v>30</v>
      </c>
      <c r="AF3" s="102">
        <v>30</v>
      </c>
      <c r="AG3" s="102">
        <v>30</v>
      </c>
      <c r="AH3" s="102">
        <v>30</v>
      </c>
      <c r="AI3" s="102">
        <v>30</v>
      </c>
      <c r="AJ3" s="119">
        <v>30</v>
      </c>
      <c r="AK3" s="119">
        <v>30</v>
      </c>
      <c r="AL3" s="119">
        <v>30</v>
      </c>
      <c r="AM3" s="120">
        <v>30</v>
      </c>
      <c r="AN3" s="119">
        <v>30</v>
      </c>
      <c r="AO3" s="119">
        <v>30</v>
      </c>
      <c r="AP3" s="119">
        <v>30</v>
      </c>
      <c r="AQ3" s="119">
        <v>30</v>
      </c>
      <c r="AR3" s="119">
        <v>30</v>
      </c>
      <c r="AS3" s="119">
        <v>30</v>
      </c>
      <c r="AT3" s="119">
        <v>30</v>
      </c>
      <c r="AU3" s="119">
        <v>30</v>
      </c>
      <c r="AV3" s="119">
        <v>30</v>
      </c>
      <c r="AW3" s="119">
        <v>30</v>
      </c>
      <c r="AX3" s="119">
        <v>30</v>
      </c>
      <c r="AY3" s="119">
        <v>30</v>
      </c>
      <c r="AZ3" s="125">
        <v>30</v>
      </c>
      <c r="BA3" s="125">
        <v>30</v>
      </c>
      <c r="BB3" s="125">
        <v>30</v>
      </c>
      <c r="BC3" s="125">
        <v>31</v>
      </c>
      <c r="BD3" s="126">
        <v>31</v>
      </c>
      <c r="BE3" s="125">
        <v>31</v>
      </c>
      <c r="BF3" s="125">
        <v>31</v>
      </c>
      <c r="BG3" s="125">
        <v>31</v>
      </c>
      <c r="BH3" s="125">
        <v>31</v>
      </c>
      <c r="BI3" s="125">
        <v>31</v>
      </c>
      <c r="BJ3" s="125">
        <v>31</v>
      </c>
      <c r="BK3" s="125">
        <v>31</v>
      </c>
      <c r="BL3" s="125">
        <v>31</v>
      </c>
      <c r="BM3" s="125">
        <v>31</v>
      </c>
      <c r="BN3" s="125">
        <v>31</v>
      </c>
      <c r="BO3" s="125">
        <v>31</v>
      </c>
      <c r="BP3" s="125">
        <v>31</v>
      </c>
      <c r="BQ3" s="132">
        <v>31</v>
      </c>
      <c r="BR3" s="132">
        <v>31</v>
      </c>
      <c r="BS3" s="132">
        <v>31</v>
      </c>
      <c r="BT3" s="132">
        <v>31</v>
      </c>
      <c r="BU3" s="132">
        <v>31</v>
      </c>
      <c r="BV3" s="132">
        <v>31</v>
      </c>
      <c r="BW3" s="133">
        <v>31</v>
      </c>
      <c r="BX3" s="132">
        <v>31</v>
      </c>
      <c r="BY3" s="132">
        <v>31</v>
      </c>
      <c r="BZ3" s="132">
        <v>31</v>
      </c>
      <c r="CA3" s="132">
        <v>31</v>
      </c>
      <c r="CB3" s="132">
        <v>31</v>
      </c>
      <c r="CC3" s="132">
        <v>31</v>
      </c>
      <c r="CD3" s="132">
        <v>31</v>
      </c>
      <c r="CE3" s="132">
        <v>31</v>
      </c>
      <c r="CF3" s="132">
        <v>31</v>
      </c>
      <c r="CG3" s="132">
        <v>31</v>
      </c>
      <c r="CH3" s="139">
        <v>31</v>
      </c>
      <c r="CI3" s="139">
        <v>31</v>
      </c>
      <c r="CJ3" s="139">
        <v>31</v>
      </c>
      <c r="CK3" s="139">
        <v>31</v>
      </c>
      <c r="CL3" s="139">
        <v>31</v>
      </c>
      <c r="CM3" s="139">
        <v>31</v>
      </c>
      <c r="CN3" s="139">
        <v>31</v>
      </c>
      <c r="CO3" s="139">
        <v>31</v>
      </c>
      <c r="CP3" s="139">
        <v>31</v>
      </c>
      <c r="CQ3" s="139">
        <v>31</v>
      </c>
      <c r="CR3" s="139">
        <v>31</v>
      </c>
      <c r="CS3" s="139">
        <v>31</v>
      </c>
      <c r="CT3" s="144">
        <v>601</v>
      </c>
    </row>
    <row r="4" spans="1:98" ht="9" customHeight="1" x14ac:dyDescent="0.25">
      <c r="A4" s="109" t="s">
        <v>100</v>
      </c>
      <c r="B4" s="110">
        <v>10</v>
      </c>
      <c r="C4" s="110">
        <v>10</v>
      </c>
      <c r="D4" s="110">
        <v>10</v>
      </c>
      <c r="E4" s="110">
        <v>10</v>
      </c>
      <c r="F4" s="110">
        <v>10</v>
      </c>
      <c r="G4" s="110">
        <v>10</v>
      </c>
      <c r="H4" s="111">
        <v>10</v>
      </c>
      <c r="I4" s="110">
        <v>10</v>
      </c>
      <c r="J4" s="110">
        <v>10</v>
      </c>
      <c r="K4" s="110">
        <v>10</v>
      </c>
      <c r="L4" s="110">
        <v>10</v>
      </c>
      <c r="M4" s="110">
        <v>10</v>
      </c>
      <c r="N4" s="110">
        <v>10</v>
      </c>
      <c r="O4" s="110">
        <v>25</v>
      </c>
      <c r="P4" s="110">
        <v>25</v>
      </c>
      <c r="Q4" s="110">
        <v>25</v>
      </c>
      <c r="R4" s="111">
        <v>25</v>
      </c>
      <c r="S4" s="102">
        <v>25</v>
      </c>
      <c r="T4" s="102">
        <v>25</v>
      </c>
      <c r="U4" s="102">
        <v>25</v>
      </c>
      <c r="V4" s="102">
        <v>25</v>
      </c>
      <c r="W4" s="102">
        <v>25</v>
      </c>
      <c r="X4" s="102">
        <v>30</v>
      </c>
      <c r="Y4" s="102">
        <v>40</v>
      </c>
      <c r="Z4" s="102">
        <v>40</v>
      </c>
      <c r="AA4" s="102">
        <v>40</v>
      </c>
      <c r="AB4" s="102">
        <v>20</v>
      </c>
      <c r="AC4" s="102">
        <v>20</v>
      </c>
      <c r="AD4" s="102">
        <v>20</v>
      </c>
      <c r="AE4" s="103">
        <v>20</v>
      </c>
      <c r="AF4" s="102">
        <v>20</v>
      </c>
      <c r="AG4" s="102">
        <v>20</v>
      </c>
      <c r="AH4" s="102">
        <v>20</v>
      </c>
      <c r="AI4" s="102">
        <v>25</v>
      </c>
      <c r="AJ4" s="119">
        <v>25</v>
      </c>
      <c r="AK4" s="119">
        <v>25</v>
      </c>
      <c r="AL4" s="119">
        <v>25</v>
      </c>
      <c r="AM4" s="120">
        <v>25</v>
      </c>
      <c r="AN4" s="119">
        <v>25</v>
      </c>
      <c r="AO4" s="119">
        <v>25</v>
      </c>
      <c r="AP4" s="119">
        <v>25</v>
      </c>
      <c r="AQ4" s="119">
        <v>25</v>
      </c>
      <c r="AR4" s="119">
        <v>25</v>
      </c>
      <c r="AS4" s="119">
        <v>25</v>
      </c>
      <c r="AT4" s="119">
        <v>0</v>
      </c>
      <c r="AU4" s="119">
        <v>0</v>
      </c>
      <c r="AV4" s="119">
        <v>0</v>
      </c>
      <c r="AW4" s="119">
        <v>0</v>
      </c>
      <c r="AX4" s="119">
        <v>0</v>
      </c>
      <c r="AY4" s="119">
        <v>0</v>
      </c>
      <c r="AZ4" s="125">
        <v>0</v>
      </c>
      <c r="BA4" s="125">
        <v>0</v>
      </c>
      <c r="BB4" s="125">
        <v>0</v>
      </c>
      <c r="BC4" s="125">
        <v>0</v>
      </c>
      <c r="BD4" s="126">
        <v>0</v>
      </c>
      <c r="BE4" s="125">
        <v>0</v>
      </c>
      <c r="BF4" s="125">
        <v>0</v>
      </c>
      <c r="BG4" s="125">
        <v>0</v>
      </c>
      <c r="BH4" s="125">
        <v>0</v>
      </c>
      <c r="BI4" s="125">
        <v>25</v>
      </c>
      <c r="BJ4" s="125">
        <v>25</v>
      </c>
      <c r="BK4" s="125">
        <v>25</v>
      </c>
      <c r="BL4" s="125">
        <v>25</v>
      </c>
      <c r="BM4" s="125">
        <v>25</v>
      </c>
      <c r="BN4" s="125">
        <v>25</v>
      </c>
      <c r="BO4" s="125">
        <v>25</v>
      </c>
      <c r="BP4" s="125">
        <v>25</v>
      </c>
      <c r="BQ4" s="132">
        <v>25</v>
      </c>
      <c r="BR4" s="132">
        <v>25</v>
      </c>
      <c r="BS4" s="132">
        <v>25</v>
      </c>
      <c r="BT4" s="132">
        <v>10</v>
      </c>
      <c r="BU4" s="132">
        <v>10</v>
      </c>
      <c r="BV4" s="132">
        <v>10</v>
      </c>
      <c r="BW4" s="133">
        <v>10</v>
      </c>
      <c r="BX4" s="132">
        <v>25</v>
      </c>
      <c r="BY4" s="132">
        <v>25</v>
      </c>
      <c r="BZ4" s="132">
        <v>25</v>
      </c>
      <c r="CA4" s="132">
        <v>25</v>
      </c>
      <c r="CB4" s="132">
        <v>25</v>
      </c>
      <c r="CC4" s="132">
        <v>25</v>
      </c>
      <c r="CD4" s="132">
        <v>25</v>
      </c>
      <c r="CE4" s="132">
        <v>25</v>
      </c>
      <c r="CF4" s="132">
        <v>25</v>
      </c>
      <c r="CG4" s="132">
        <v>25</v>
      </c>
      <c r="CH4" s="139">
        <v>25</v>
      </c>
      <c r="CI4" s="139">
        <v>25</v>
      </c>
      <c r="CJ4" s="139">
        <v>25</v>
      </c>
      <c r="CK4" s="139">
        <v>25</v>
      </c>
      <c r="CL4" s="139">
        <v>25</v>
      </c>
      <c r="CM4" s="139">
        <v>25</v>
      </c>
      <c r="CN4" s="139">
        <v>25</v>
      </c>
      <c r="CO4" s="139">
        <v>25</v>
      </c>
      <c r="CP4" s="139">
        <v>25</v>
      </c>
      <c r="CQ4" s="139">
        <v>25</v>
      </c>
      <c r="CR4" s="139">
        <v>25</v>
      </c>
      <c r="CS4" s="139">
        <v>25</v>
      </c>
      <c r="CT4" s="144">
        <v>443</v>
      </c>
    </row>
    <row r="5" spans="1:98" ht="9" customHeight="1" x14ac:dyDescent="0.25">
      <c r="A5" s="109" t="s">
        <v>101</v>
      </c>
      <c r="B5" s="110">
        <v>51</v>
      </c>
      <c r="C5" s="110">
        <v>51</v>
      </c>
      <c r="D5" s="110">
        <v>51</v>
      </c>
      <c r="E5" s="110">
        <v>51</v>
      </c>
      <c r="F5" s="110">
        <v>51</v>
      </c>
      <c r="G5" s="110">
        <v>51</v>
      </c>
      <c r="H5" s="111">
        <v>51</v>
      </c>
      <c r="I5" s="110">
        <v>51</v>
      </c>
      <c r="J5" s="110">
        <v>51</v>
      </c>
      <c r="K5" s="110">
        <v>50</v>
      </c>
      <c r="L5" s="110">
        <v>51</v>
      </c>
      <c r="M5" s="110">
        <v>50</v>
      </c>
      <c r="N5" s="110">
        <v>50</v>
      </c>
      <c r="O5" s="110">
        <v>49</v>
      </c>
      <c r="P5" s="110">
        <v>49</v>
      </c>
      <c r="Q5" s="110">
        <v>49</v>
      </c>
      <c r="R5" s="111">
        <v>49</v>
      </c>
      <c r="S5" s="102">
        <v>49</v>
      </c>
      <c r="T5" s="102">
        <v>49</v>
      </c>
      <c r="U5" s="102">
        <v>50</v>
      </c>
      <c r="V5" s="102">
        <v>50</v>
      </c>
      <c r="W5" s="102">
        <v>49</v>
      </c>
      <c r="X5" s="102">
        <v>50</v>
      </c>
      <c r="Y5" s="102">
        <v>50</v>
      </c>
      <c r="Z5" s="102">
        <v>50</v>
      </c>
      <c r="AA5" s="102">
        <v>50</v>
      </c>
      <c r="AB5" s="102">
        <v>49</v>
      </c>
      <c r="AC5" s="102">
        <v>49</v>
      </c>
      <c r="AD5" s="102">
        <v>49</v>
      </c>
      <c r="AE5" s="103">
        <v>49</v>
      </c>
      <c r="AF5" s="102">
        <v>49</v>
      </c>
      <c r="AG5" s="102">
        <v>49</v>
      </c>
      <c r="AH5" s="102">
        <v>50</v>
      </c>
      <c r="AI5" s="102">
        <v>50</v>
      </c>
      <c r="AJ5" s="119">
        <v>51</v>
      </c>
      <c r="AK5" s="119">
        <v>50</v>
      </c>
      <c r="AL5" s="119">
        <v>50</v>
      </c>
      <c r="AM5" s="120">
        <v>50</v>
      </c>
      <c r="AN5" s="119">
        <v>50</v>
      </c>
      <c r="AO5" s="119">
        <v>51</v>
      </c>
      <c r="AP5" s="119">
        <v>51</v>
      </c>
      <c r="AQ5" s="119">
        <v>51</v>
      </c>
      <c r="AR5" s="119">
        <v>51</v>
      </c>
      <c r="AS5" s="119">
        <v>51</v>
      </c>
      <c r="AT5" s="119">
        <v>31</v>
      </c>
      <c r="AU5" s="119">
        <v>21</v>
      </c>
      <c r="AV5" s="119">
        <v>14</v>
      </c>
      <c r="AW5" s="119">
        <v>14</v>
      </c>
      <c r="AX5" s="119">
        <v>14</v>
      </c>
      <c r="AY5" s="119">
        <v>14</v>
      </c>
      <c r="AZ5" s="125">
        <v>14</v>
      </c>
      <c r="BA5" s="125">
        <v>14</v>
      </c>
      <c r="BB5" s="125">
        <v>13</v>
      </c>
      <c r="BC5" s="125">
        <v>13</v>
      </c>
      <c r="BD5" s="126">
        <v>13</v>
      </c>
      <c r="BE5" s="125">
        <v>13</v>
      </c>
      <c r="BF5" s="125">
        <v>13</v>
      </c>
      <c r="BG5" s="125">
        <v>13</v>
      </c>
      <c r="BH5" s="125">
        <v>13</v>
      </c>
      <c r="BI5" s="125">
        <v>9</v>
      </c>
      <c r="BJ5" s="125">
        <v>9</v>
      </c>
      <c r="BK5" s="125">
        <v>39</v>
      </c>
      <c r="BL5" s="125">
        <v>39</v>
      </c>
      <c r="BM5" s="125">
        <v>39</v>
      </c>
      <c r="BN5" s="125">
        <v>39</v>
      </c>
      <c r="BO5" s="125">
        <v>39</v>
      </c>
      <c r="BP5" s="125">
        <v>39</v>
      </c>
      <c r="BQ5" s="132">
        <v>39</v>
      </c>
      <c r="BR5" s="132">
        <v>39</v>
      </c>
      <c r="BS5" s="132">
        <v>39</v>
      </c>
      <c r="BT5" s="132">
        <v>39</v>
      </c>
      <c r="BU5" s="132">
        <v>40</v>
      </c>
      <c r="BV5" s="132">
        <v>52</v>
      </c>
      <c r="BW5" s="133">
        <v>52</v>
      </c>
      <c r="BX5" s="132">
        <v>52</v>
      </c>
      <c r="BY5" s="132">
        <v>52</v>
      </c>
      <c r="BZ5" s="132">
        <v>51</v>
      </c>
      <c r="CA5" s="132">
        <v>51</v>
      </c>
      <c r="CB5" s="132">
        <v>51</v>
      </c>
      <c r="CC5" s="132">
        <v>52</v>
      </c>
      <c r="CD5" s="132">
        <v>52</v>
      </c>
      <c r="CE5" s="132">
        <v>52</v>
      </c>
      <c r="CF5" s="132">
        <v>52</v>
      </c>
      <c r="CG5" s="132">
        <v>51</v>
      </c>
      <c r="CH5" s="139">
        <v>51</v>
      </c>
      <c r="CI5" s="139">
        <v>51</v>
      </c>
      <c r="CJ5" s="139">
        <v>51</v>
      </c>
      <c r="CK5" s="139">
        <v>51</v>
      </c>
      <c r="CL5" s="139">
        <v>51</v>
      </c>
      <c r="CM5" s="139">
        <v>51</v>
      </c>
      <c r="CN5" s="139">
        <v>51</v>
      </c>
      <c r="CO5" s="139">
        <v>52</v>
      </c>
      <c r="CP5" s="139">
        <v>52</v>
      </c>
      <c r="CQ5" s="139">
        <v>51</v>
      </c>
      <c r="CR5" s="139">
        <v>52</v>
      </c>
      <c r="CS5" s="139">
        <v>52</v>
      </c>
      <c r="CT5" s="144">
        <v>1031</v>
      </c>
    </row>
    <row r="6" spans="1:98" ht="9" customHeight="1" x14ac:dyDescent="0.25">
      <c r="A6" s="109" t="s">
        <v>102</v>
      </c>
      <c r="B6" s="110">
        <v>59</v>
      </c>
      <c r="C6" s="110">
        <v>53</v>
      </c>
      <c r="D6" s="110">
        <v>33</v>
      </c>
      <c r="E6" s="110">
        <v>16</v>
      </c>
      <c r="F6" s="110">
        <v>21</v>
      </c>
      <c r="G6" s="110">
        <v>20</v>
      </c>
      <c r="H6" s="111">
        <v>20</v>
      </c>
      <c r="I6" s="110">
        <v>20</v>
      </c>
      <c r="J6" s="110">
        <v>19</v>
      </c>
      <c r="K6" s="110">
        <v>18</v>
      </c>
      <c r="L6" s="110">
        <v>19</v>
      </c>
      <c r="M6" s="110">
        <v>21</v>
      </c>
      <c r="N6" s="110">
        <v>18</v>
      </c>
      <c r="O6" s="110">
        <v>20</v>
      </c>
      <c r="P6" s="110">
        <v>21</v>
      </c>
      <c r="Q6" s="110">
        <v>20</v>
      </c>
      <c r="R6" s="111">
        <v>21</v>
      </c>
      <c r="S6" s="102">
        <v>50</v>
      </c>
      <c r="T6" s="102">
        <v>71</v>
      </c>
      <c r="U6" s="102">
        <v>74</v>
      </c>
      <c r="V6" s="102">
        <v>93</v>
      </c>
      <c r="W6" s="102">
        <v>104</v>
      </c>
      <c r="X6" s="102">
        <v>105</v>
      </c>
      <c r="Y6" s="102">
        <v>105</v>
      </c>
      <c r="Z6" s="102">
        <v>105</v>
      </c>
      <c r="AA6" s="102">
        <v>105</v>
      </c>
      <c r="AB6" s="102">
        <v>105</v>
      </c>
      <c r="AC6" s="102">
        <v>63</v>
      </c>
      <c r="AD6" s="102">
        <v>58</v>
      </c>
      <c r="AE6" s="103">
        <v>62</v>
      </c>
      <c r="AF6" s="102">
        <v>58</v>
      </c>
      <c r="AG6" s="102">
        <v>59</v>
      </c>
      <c r="AH6" s="102">
        <v>81</v>
      </c>
      <c r="AI6" s="102">
        <v>83</v>
      </c>
      <c r="AJ6" s="119">
        <v>101</v>
      </c>
      <c r="AK6" s="119">
        <v>87</v>
      </c>
      <c r="AL6" s="119">
        <v>86</v>
      </c>
      <c r="AM6" s="120">
        <v>91</v>
      </c>
      <c r="AN6" s="119">
        <v>92</v>
      </c>
      <c r="AO6" s="119">
        <v>89</v>
      </c>
      <c r="AP6" s="119">
        <v>92</v>
      </c>
      <c r="AQ6" s="120">
        <v>105</v>
      </c>
      <c r="AR6" s="119">
        <v>105</v>
      </c>
      <c r="AS6" s="119">
        <v>105</v>
      </c>
      <c r="AT6" s="119">
        <v>102</v>
      </c>
      <c r="AU6" s="119">
        <v>105</v>
      </c>
      <c r="AV6" s="120">
        <v>105</v>
      </c>
      <c r="AW6" s="119">
        <v>105</v>
      </c>
      <c r="AX6" s="120">
        <v>105</v>
      </c>
      <c r="AY6" s="120">
        <v>102</v>
      </c>
      <c r="AZ6" s="126">
        <v>105</v>
      </c>
      <c r="BA6" s="126">
        <v>101</v>
      </c>
      <c r="BB6" s="125">
        <v>100</v>
      </c>
      <c r="BC6" s="125">
        <v>96</v>
      </c>
      <c r="BD6" s="126">
        <v>100</v>
      </c>
      <c r="BE6" s="125">
        <v>98</v>
      </c>
      <c r="BF6" s="125">
        <v>100</v>
      </c>
      <c r="BG6" s="125">
        <v>100</v>
      </c>
      <c r="BH6" s="125">
        <v>100</v>
      </c>
      <c r="BI6" s="125">
        <v>99</v>
      </c>
      <c r="BJ6" s="125">
        <v>96</v>
      </c>
      <c r="BK6" s="125">
        <v>99</v>
      </c>
      <c r="BL6" s="125">
        <v>99</v>
      </c>
      <c r="BM6" s="125">
        <v>99</v>
      </c>
      <c r="BN6" s="125">
        <v>100</v>
      </c>
      <c r="BO6" s="125">
        <v>100</v>
      </c>
      <c r="BP6" s="125">
        <v>100</v>
      </c>
      <c r="BQ6" s="132">
        <v>93</v>
      </c>
      <c r="BR6" s="132">
        <v>91</v>
      </c>
      <c r="BS6" s="132">
        <v>88</v>
      </c>
      <c r="BT6" s="132">
        <v>86</v>
      </c>
      <c r="BU6" s="132">
        <v>70</v>
      </c>
      <c r="BV6" s="132">
        <v>71</v>
      </c>
      <c r="BW6" s="133">
        <v>79</v>
      </c>
      <c r="BX6" s="132">
        <v>91</v>
      </c>
      <c r="BY6" s="132">
        <v>99</v>
      </c>
      <c r="BZ6" s="133">
        <v>100</v>
      </c>
      <c r="CA6" s="132">
        <v>99</v>
      </c>
      <c r="CB6" s="133">
        <v>100</v>
      </c>
      <c r="CC6" s="133">
        <v>100</v>
      </c>
      <c r="CD6" s="132">
        <v>94</v>
      </c>
      <c r="CE6" s="133">
        <v>103</v>
      </c>
      <c r="CF6" s="133">
        <v>101</v>
      </c>
      <c r="CG6" s="132">
        <v>99</v>
      </c>
      <c r="CH6" s="139">
        <v>96</v>
      </c>
      <c r="CI6" s="139">
        <v>94</v>
      </c>
      <c r="CJ6" s="139">
        <v>96</v>
      </c>
      <c r="CK6" s="139">
        <v>97</v>
      </c>
      <c r="CL6" s="139">
        <v>58</v>
      </c>
      <c r="CM6" s="139">
        <v>58</v>
      </c>
      <c r="CN6" s="139">
        <v>39</v>
      </c>
      <c r="CO6" s="139">
        <v>41</v>
      </c>
      <c r="CP6" s="139">
        <v>40</v>
      </c>
      <c r="CQ6" s="139">
        <v>27</v>
      </c>
      <c r="CR6" s="139">
        <v>20</v>
      </c>
      <c r="CS6" s="139">
        <v>16</v>
      </c>
      <c r="CT6" s="144">
        <v>1826</v>
      </c>
    </row>
    <row r="7" spans="1:98" ht="9" customHeight="1" x14ac:dyDescent="0.25">
      <c r="A7" s="109" t="s">
        <v>103</v>
      </c>
      <c r="B7" s="110">
        <v>36</v>
      </c>
      <c r="C7" s="110">
        <v>32</v>
      </c>
      <c r="D7" s="110">
        <v>33</v>
      </c>
      <c r="E7" s="110">
        <v>34</v>
      </c>
      <c r="F7" s="110">
        <v>51</v>
      </c>
      <c r="G7" s="110">
        <v>48</v>
      </c>
      <c r="H7" s="111">
        <v>41</v>
      </c>
      <c r="I7" s="110">
        <v>51</v>
      </c>
      <c r="J7" s="110">
        <v>49</v>
      </c>
      <c r="K7" s="110">
        <v>49</v>
      </c>
      <c r="L7" s="110">
        <v>49</v>
      </c>
      <c r="M7" s="110">
        <v>48</v>
      </c>
      <c r="N7" s="110">
        <v>18</v>
      </c>
      <c r="O7" s="110">
        <v>30</v>
      </c>
      <c r="P7" s="110">
        <v>31</v>
      </c>
      <c r="Q7" s="110">
        <v>31</v>
      </c>
      <c r="R7" s="111">
        <v>52</v>
      </c>
      <c r="S7" s="102">
        <v>49</v>
      </c>
      <c r="T7" s="102">
        <v>54</v>
      </c>
      <c r="U7" s="102">
        <v>57</v>
      </c>
      <c r="V7" s="102">
        <v>74</v>
      </c>
      <c r="W7" s="102">
        <v>85</v>
      </c>
      <c r="X7" s="102">
        <v>84</v>
      </c>
      <c r="Y7" s="102">
        <v>81</v>
      </c>
      <c r="Z7" s="102">
        <v>82</v>
      </c>
      <c r="AA7" s="102">
        <v>81</v>
      </c>
      <c r="AB7" s="102">
        <v>81</v>
      </c>
      <c r="AC7" s="102">
        <v>79</v>
      </c>
      <c r="AD7" s="102">
        <v>80</v>
      </c>
      <c r="AE7" s="103">
        <v>55</v>
      </c>
      <c r="AF7" s="102">
        <v>54</v>
      </c>
      <c r="AG7" s="102">
        <v>51</v>
      </c>
      <c r="AH7" s="102">
        <v>57</v>
      </c>
      <c r="AI7" s="102">
        <v>72</v>
      </c>
      <c r="AJ7" s="119">
        <v>84</v>
      </c>
      <c r="AK7" s="119">
        <v>80</v>
      </c>
      <c r="AL7" s="119">
        <v>81</v>
      </c>
      <c r="AM7" s="120">
        <v>82</v>
      </c>
      <c r="AN7" s="119">
        <v>83</v>
      </c>
      <c r="AO7" s="119">
        <v>81</v>
      </c>
      <c r="AP7" s="119">
        <v>84</v>
      </c>
      <c r="AQ7" s="119">
        <v>83</v>
      </c>
      <c r="AR7" s="119">
        <v>82</v>
      </c>
      <c r="AS7" s="119">
        <v>82</v>
      </c>
      <c r="AT7" s="119">
        <v>81</v>
      </c>
      <c r="AU7" s="119">
        <v>61</v>
      </c>
      <c r="AV7" s="119">
        <v>61</v>
      </c>
      <c r="AW7" s="119">
        <v>62</v>
      </c>
      <c r="AX7" s="119">
        <v>62</v>
      </c>
      <c r="AY7" s="119">
        <v>57</v>
      </c>
      <c r="AZ7" s="125">
        <v>60</v>
      </c>
      <c r="BA7" s="125">
        <v>55</v>
      </c>
      <c r="BB7" s="125">
        <v>60</v>
      </c>
      <c r="BC7" s="125">
        <v>58</v>
      </c>
      <c r="BD7" s="126">
        <v>71</v>
      </c>
      <c r="BE7" s="125">
        <v>71</v>
      </c>
      <c r="BF7" s="125">
        <v>73</v>
      </c>
      <c r="BG7" s="125">
        <v>72</v>
      </c>
      <c r="BH7" s="125">
        <v>73</v>
      </c>
      <c r="BI7" s="125">
        <v>71</v>
      </c>
      <c r="BJ7" s="125">
        <v>70</v>
      </c>
      <c r="BK7" s="125">
        <v>71</v>
      </c>
      <c r="BL7" s="125">
        <v>72</v>
      </c>
      <c r="BM7" s="125">
        <v>72</v>
      </c>
      <c r="BN7" s="125">
        <v>72</v>
      </c>
      <c r="BO7" s="125">
        <v>73</v>
      </c>
      <c r="BP7" s="125">
        <v>72</v>
      </c>
      <c r="BQ7" s="132">
        <v>69</v>
      </c>
      <c r="BR7" s="132">
        <v>71</v>
      </c>
      <c r="BS7" s="132">
        <v>71</v>
      </c>
      <c r="BT7" s="132">
        <v>69</v>
      </c>
      <c r="BU7" s="132">
        <v>72</v>
      </c>
      <c r="BV7" s="132">
        <v>72</v>
      </c>
      <c r="BW7" s="133">
        <v>78</v>
      </c>
      <c r="BX7" s="132">
        <v>74</v>
      </c>
      <c r="BY7" s="132">
        <v>80</v>
      </c>
      <c r="BZ7" s="132">
        <v>81</v>
      </c>
      <c r="CA7" s="132">
        <v>79</v>
      </c>
      <c r="CB7" s="132">
        <v>81</v>
      </c>
      <c r="CC7" s="132">
        <v>81</v>
      </c>
      <c r="CD7" s="132">
        <v>78</v>
      </c>
      <c r="CE7" s="132">
        <v>85</v>
      </c>
      <c r="CF7" s="132">
        <v>83</v>
      </c>
      <c r="CG7" s="132">
        <v>80</v>
      </c>
      <c r="CH7" s="139">
        <v>78</v>
      </c>
      <c r="CI7" s="139">
        <v>77</v>
      </c>
      <c r="CJ7" s="139">
        <v>79</v>
      </c>
      <c r="CK7" s="139">
        <v>76</v>
      </c>
      <c r="CL7" s="139">
        <v>79</v>
      </c>
      <c r="CM7" s="139">
        <v>76</v>
      </c>
      <c r="CN7" s="139">
        <v>48</v>
      </c>
      <c r="CO7" s="139">
        <v>49</v>
      </c>
      <c r="CP7" s="139">
        <v>47</v>
      </c>
      <c r="CQ7" s="139">
        <v>42</v>
      </c>
      <c r="CR7" s="139">
        <v>46</v>
      </c>
      <c r="CS7" s="139">
        <v>43</v>
      </c>
      <c r="CT7" s="144">
        <v>1517</v>
      </c>
    </row>
    <row r="8" spans="1:98" ht="9" customHeight="1" x14ac:dyDescent="0.25">
      <c r="A8" s="112" t="s">
        <v>104</v>
      </c>
      <c r="B8" s="110">
        <v>0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1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1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3">
        <v>0</v>
      </c>
      <c r="AF8" s="102">
        <v>0</v>
      </c>
      <c r="AG8" s="102">
        <v>0</v>
      </c>
      <c r="AH8" s="102">
        <v>0</v>
      </c>
      <c r="AI8" s="102">
        <v>0</v>
      </c>
      <c r="AJ8" s="119">
        <v>0</v>
      </c>
      <c r="AK8" s="119">
        <v>40</v>
      </c>
      <c r="AL8" s="119">
        <v>40</v>
      </c>
      <c r="AM8" s="120">
        <v>40</v>
      </c>
      <c r="AN8" s="119">
        <v>50</v>
      </c>
      <c r="AO8" s="119">
        <v>50</v>
      </c>
      <c r="AP8" s="119">
        <v>50</v>
      </c>
      <c r="AQ8" s="119">
        <v>70</v>
      </c>
      <c r="AR8" s="119">
        <v>40</v>
      </c>
      <c r="AS8" s="119">
        <v>40</v>
      </c>
      <c r="AT8" s="119">
        <v>70</v>
      </c>
      <c r="AU8" s="119">
        <v>50</v>
      </c>
      <c r="AV8" s="119">
        <v>60</v>
      </c>
      <c r="AW8" s="119">
        <v>60</v>
      </c>
      <c r="AX8" s="119">
        <v>40</v>
      </c>
      <c r="AY8" s="119">
        <v>40</v>
      </c>
      <c r="AZ8" s="125">
        <v>40</v>
      </c>
      <c r="BA8" s="125">
        <v>40</v>
      </c>
      <c r="BB8" s="125">
        <v>40</v>
      </c>
      <c r="BC8" s="125">
        <v>40</v>
      </c>
      <c r="BD8" s="126">
        <v>40</v>
      </c>
      <c r="BE8" s="125">
        <v>40</v>
      </c>
      <c r="BF8" s="125">
        <v>40</v>
      </c>
      <c r="BG8" s="125">
        <v>60</v>
      </c>
      <c r="BH8" s="125">
        <v>50</v>
      </c>
      <c r="BI8" s="125">
        <v>40</v>
      </c>
      <c r="BJ8" s="125">
        <v>40</v>
      </c>
      <c r="BK8" s="125">
        <v>40</v>
      </c>
      <c r="BL8" s="125">
        <v>40</v>
      </c>
      <c r="BM8" s="125">
        <v>40</v>
      </c>
      <c r="BN8" s="125">
        <v>40</v>
      </c>
      <c r="BO8" s="125">
        <v>40</v>
      </c>
      <c r="BP8" s="125">
        <v>40</v>
      </c>
      <c r="BQ8" s="132">
        <v>40</v>
      </c>
      <c r="BR8" s="132">
        <v>0</v>
      </c>
      <c r="BS8" s="132">
        <v>0</v>
      </c>
      <c r="BT8" s="132">
        <v>0</v>
      </c>
      <c r="BU8" s="132">
        <v>0</v>
      </c>
      <c r="BV8" s="132">
        <v>0</v>
      </c>
      <c r="BW8" s="133">
        <v>0</v>
      </c>
      <c r="BX8" s="132">
        <v>70</v>
      </c>
      <c r="BY8" s="132">
        <v>70</v>
      </c>
      <c r="BZ8" s="132">
        <v>70</v>
      </c>
      <c r="CA8" s="132">
        <v>50</v>
      </c>
      <c r="CB8" s="132">
        <v>50</v>
      </c>
      <c r="CC8" s="132">
        <v>0</v>
      </c>
      <c r="CD8" s="132">
        <v>0</v>
      </c>
      <c r="CE8" s="132">
        <v>0</v>
      </c>
      <c r="CF8" s="132">
        <v>0</v>
      </c>
      <c r="CG8" s="132">
        <v>0</v>
      </c>
      <c r="CH8" s="139">
        <v>0</v>
      </c>
      <c r="CI8" s="139">
        <v>0</v>
      </c>
      <c r="CJ8" s="139">
        <v>0</v>
      </c>
      <c r="CK8" s="139">
        <v>0</v>
      </c>
      <c r="CL8" s="139">
        <v>0</v>
      </c>
      <c r="CM8" s="139">
        <v>0</v>
      </c>
      <c r="CN8" s="139">
        <v>0</v>
      </c>
      <c r="CO8" s="139">
        <v>0</v>
      </c>
      <c r="CP8" s="139">
        <v>0</v>
      </c>
      <c r="CQ8" s="139">
        <v>0</v>
      </c>
      <c r="CR8" s="139">
        <v>0</v>
      </c>
      <c r="CS8" s="139">
        <v>0</v>
      </c>
      <c r="CT8" s="144">
        <v>447</v>
      </c>
    </row>
    <row r="9" spans="1:98" ht="9" customHeight="1" x14ac:dyDescent="0.25">
      <c r="A9" s="109" t="s">
        <v>105</v>
      </c>
      <c r="B9" s="110">
        <v>0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1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30</v>
      </c>
      <c r="O9" s="110">
        <v>37</v>
      </c>
      <c r="P9" s="110">
        <v>42</v>
      </c>
      <c r="Q9" s="110">
        <v>41</v>
      </c>
      <c r="R9" s="111">
        <v>51</v>
      </c>
      <c r="S9" s="102">
        <v>40</v>
      </c>
      <c r="T9" s="102">
        <v>53</v>
      </c>
      <c r="U9" s="102">
        <v>60</v>
      </c>
      <c r="V9" s="102">
        <v>55</v>
      </c>
      <c r="W9" s="102">
        <v>46</v>
      </c>
      <c r="X9" s="102">
        <v>55</v>
      </c>
      <c r="Y9" s="102">
        <v>45</v>
      </c>
      <c r="Z9" s="102">
        <v>42</v>
      </c>
      <c r="AA9" s="102">
        <v>40</v>
      </c>
      <c r="AB9" s="102">
        <v>40</v>
      </c>
      <c r="AC9" s="102">
        <v>32</v>
      </c>
      <c r="AD9" s="102">
        <v>37</v>
      </c>
      <c r="AE9" s="103">
        <v>53</v>
      </c>
      <c r="AF9" s="102">
        <v>47</v>
      </c>
      <c r="AG9" s="102">
        <v>41</v>
      </c>
      <c r="AH9" s="102">
        <v>55</v>
      </c>
      <c r="AI9" s="102">
        <v>58</v>
      </c>
      <c r="AJ9" s="119">
        <v>59</v>
      </c>
      <c r="AK9" s="119">
        <v>39</v>
      </c>
      <c r="AL9" s="119">
        <v>42</v>
      </c>
      <c r="AM9" s="120">
        <v>54</v>
      </c>
      <c r="AN9" s="119">
        <v>57</v>
      </c>
      <c r="AO9" s="119">
        <v>42</v>
      </c>
      <c r="AP9" s="119">
        <v>60</v>
      </c>
      <c r="AQ9" s="119">
        <v>52</v>
      </c>
      <c r="AR9" s="119">
        <v>53</v>
      </c>
      <c r="AS9" s="119">
        <v>52</v>
      </c>
      <c r="AT9" s="119">
        <v>43</v>
      </c>
      <c r="AU9" s="119">
        <v>47</v>
      </c>
      <c r="AV9" s="119">
        <v>47</v>
      </c>
      <c r="AW9" s="119">
        <v>52</v>
      </c>
      <c r="AX9" s="119">
        <v>56</v>
      </c>
      <c r="AY9" s="119">
        <v>37</v>
      </c>
      <c r="AZ9" s="125">
        <v>54</v>
      </c>
      <c r="BA9" s="125">
        <v>30</v>
      </c>
      <c r="BB9" s="125">
        <v>51</v>
      </c>
      <c r="BC9" s="125">
        <v>41</v>
      </c>
      <c r="BD9" s="126">
        <v>46</v>
      </c>
      <c r="BE9" s="125">
        <v>43</v>
      </c>
      <c r="BF9" s="125">
        <v>54</v>
      </c>
      <c r="BG9" s="125">
        <v>49</v>
      </c>
      <c r="BH9" s="125">
        <v>52</v>
      </c>
      <c r="BI9" s="125">
        <v>43</v>
      </c>
      <c r="BJ9" s="125">
        <v>38</v>
      </c>
      <c r="BK9" s="125">
        <v>45</v>
      </c>
      <c r="BL9" s="125">
        <v>47</v>
      </c>
      <c r="BM9" s="125">
        <v>49</v>
      </c>
      <c r="BN9" s="125">
        <v>48</v>
      </c>
      <c r="BO9" s="125">
        <v>53</v>
      </c>
      <c r="BP9" s="125">
        <v>48</v>
      </c>
      <c r="BQ9" s="132">
        <v>33</v>
      </c>
      <c r="BR9" s="132">
        <v>49</v>
      </c>
      <c r="BS9" s="132">
        <v>44</v>
      </c>
      <c r="BT9" s="132">
        <v>37</v>
      </c>
      <c r="BU9" s="132">
        <v>53</v>
      </c>
      <c r="BV9" s="132">
        <v>54</v>
      </c>
      <c r="BW9" s="133">
        <v>72</v>
      </c>
      <c r="BX9" s="132">
        <v>49</v>
      </c>
      <c r="BY9" s="132">
        <v>43</v>
      </c>
      <c r="BZ9" s="132">
        <v>43</v>
      </c>
      <c r="CA9" s="132">
        <v>38</v>
      </c>
      <c r="CB9" s="132">
        <v>44</v>
      </c>
      <c r="CC9" s="132">
        <v>49</v>
      </c>
      <c r="CD9" s="132">
        <v>30</v>
      </c>
      <c r="CE9" s="132">
        <v>63</v>
      </c>
      <c r="CF9" s="132">
        <v>57</v>
      </c>
      <c r="CG9" s="132">
        <v>42</v>
      </c>
      <c r="CH9" s="139">
        <v>34</v>
      </c>
      <c r="CI9" s="139">
        <v>28</v>
      </c>
      <c r="CJ9" s="139">
        <v>34</v>
      </c>
      <c r="CK9" s="139">
        <v>32</v>
      </c>
      <c r="CL9" s="139">
        <v>41</v>
      </c>
      <c r="CM9" s="139">
        <v>34</v>
      </c>
      <c r="CN9" s="139">
        <v>43</v>
      </c>
      <c r="CO9" s="139">
        <v>49</v>
      </c>
      <c r="CP9" s="139">
        <v>44</v>
      </c>
      <c r="CQ9" s="139">
        <v>26</v>
      </c>
      <c r="CR9" s="139">
        <v>41</v>
      </c>
      <c r="CS9" s="139">
        <v>30</v>
      </c>
      <c r="CT9" s="144">
        <v>930</v>
      </c>
    </row>
    <row r="10" spans="1:98" ht="9" customHeight="1" x14ac:dyDescent="0.25">
      <c r="A10" s="109" t="s">
        <v>106</v>
      </c>
      <c r="B10" s="110">
        <v>41</v>
      </c>
      <c r="C10" s="110">
        <v>31</v>
      </c>
      <c r="D10" s="110">
        <v>34</v>
      </c>
      <c r="E10" s="110">
        <v>33</v>
      </c>
      <c r="F10" s="110">
        <v>48</v>
      </c>
      <c r="G10" s="110">
        <v>40</v>
      </c>
      <c r="H10" s="111">
        <v>31</v>
      </c>
      <c r="I10" s="110">
        <v>50</v>
      </c>
      <c r="J10" s="110">
        <v>45</v>
      </c>
      <c r="K10" s="110">
        <v>40</v>
      </c>
      <c r="L10" s="110">
        <v>43</v>
      </c>
      <c r="M10" s="110">
        <v>46</v>
      </c>
      <c r="N10" s="110">
        <v>34</v>
      </c>
      <c r="O10" s="110">
        <v>0</v>
      </c>
      <c r="P10" s="110">
        <v>0</v>
      </c>
      <c r="Q10" s="110">
        <v>0</v>
      </c>
      <c r="R10" s="111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3">
        <v>0</v>
      </c>
      <c r="AF10" s="102">
        <v>0</v>
      </c>
      <c r="AG10" s="102">
        <v>0</v>
      </c>
      <c r="AH10" s="102">
        <v>0</v>
      </c>
      <c r="AI10" s="102">
        <v>0</v>
      </c>
      <c r="AJ10" s="119">
        <v>0</v>
      </c>
      <c r="AK10" s="119">
        <v>0</v>
      </c>
      <c r="AL10" s="119">
        <v>0</v>
      </c>
      <c r="AM10" s="120">
        <v>0</v>
      </c>
      <c r="AN10" s="119">
        <v>0</v>
      </c>
      <c r="AO10" s="119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23</v>
      </c>
      <c r="AU10" s="119">
        <v>41</v>
      </c>
      <c r="AV10" s="119">
        <v>41</v>
      </c>
      <c r="AW10" s="119">
        <v>41</v>
      </c>
      <c r="AX10" s="119">
        <v>41</v>
      </c>
      <c r="AY10" s="119">
        <v>41</v>
      </c>
      <c r="AZ10" s="125">
        <v>19</v>
      </c>
      <c r="BA10" s="125">
        <v>20</v>
      </c>
      <c r="BB10" s="125">
        <v>20</v>
      </c>
      <c r="BC10" s="125">
        <v>20</v>
      </c>
      <c r="BD10" s="126">
        <v>20</v>
      </c>
      <c r="BE10" s="125">
        <v>32</v>
      </c>
      <c r="BF10" s="125">
        <v>42</v>
      </c>
      <c r="BG10" s="125">
        <v>41</v>
      </c>
      <c r="BH10" s="125">
        <v>41</v>
      </c>
      <c r="BI10" s="125">
        <v>41</v>
      </c>
      <c r="BJ10" s="125">
        <v>41</v>
      </c>
      <c r="BK10" s="125">
        <v>41</v>
      </c>
      <c r="BL10" s="125">
        <v>41</v>
      </c>
      <c r="BM10" s="125">
        <v>41</v>
      </c>
      <c r="BN10" s="125">
        <v>41</v>
      </c>
      <c r="BO10" s="125">
        <v>41</v>
      </c>
      <c r="BP10" s="125">
        <v>41</v>
      </c>
      <c r="BQ10" s="132">
        <v>19</v>
      </c>
      <c r="BR10" s="132">
        <v>19</v>
      </c>
      <c r="BS10" s="132">
        <v>19</v>
      </c>
      <c r="BT10" s="132">
        <v>19</v>
      </c>
      <c r="BU10" s="132">
        <v>19</v>
      </c>
      <c r="BV10" s="132">
        <v>19</v>
      </c>
      <c r="BW10" s="133">
        <v>40</v>
      </c>
      <c r="BX10" s="132">
        <v>76</v>
      </c>
      <c r="BY10" s="133">
        <v>122</v>
      </c>
      <c r="BZ10" s="133">
        <v>122</v>
      </c>
      <c r="CA10" s="133">
        <v>122</v>
      </c>
      <c r="CB10" s="133">
        <v>101</v>
      </c>
      <c r="CC10" s="133">
        <v>101</v>
      </c>
      <c r="CD10" s="133">
        <v>101</v>
      </c>
      <c r="CE10" s="133">
        <v>101</v>
      </c>
      <c r="CF10" s="133">
        <v>101</v>
      </c>
      <c r="CG10" s="132">
        <v>63</v>
      </c>
      <c r="CH10" s="139">
        <v>60</v>
      </c>
      <c r="CI10" s="139">
        <v>20</v>
      </c>
      <c r="CJ10" s="139">
        <v>20</v>
      </c>
      <c r="CK10" s="139">
        <v>0</v>
      </c>
      <c r="CL10" s="139">
        <v>0</v>
      </c>
      <c r="CM10" s="139">
        <v>0</v>
      </c>
      <c r="CN10" s="139">
        <v>0</v>
      </c>
      <c r="CO10" s="139">
        <v>0</v>
      </c>
      <c r="CP10" s="139">
        <v>0</v>
      </c>
      <c r="CQ10" s="139">
        <v>0</v>
      </c>
      <c r="CR10" s="139">
        <v>0</v>
      </c>
      <c r="CS10" s="139">
        <v>0</v>
      </c>
      <c r="CT10" s="144">
        <v>636</v>
      </c>
    </row>
    <row r="11" spans="1:98" ht="9" customHeight="1" x14ac:dyDescent="0.25">
      <c r="A11" s="109" t="s">
        <v>107</v>
      </c>
      <c r="B11" s="110">
        <v>0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1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1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48</v>
      </c>
      <c r="Y11" s="102">
        <v>48</v>
      </c>
      <c r="Z11" s="102">
        <v>48</v>
      </c>
      <c r="AA11" s="102">
        <v>48</v>
      </c>
      <c r="AB11" s="102">
        <v>48</v>
      </c>
      <c r="AC11" s="102">
        <v>48</v>
      </c>
      <c r="AD11" s="102">
        <v>48</v>
      </c>
      <c r="AE11" s="103">
        <v>48</v>
      </c>
      <c r="AF11" s="102">
        <v>48</v>
      </c>
      <c r="AG11" s="102">
        <v>48</v>
      </c>
      <c r="AH11" s="102">
        <v>48</v>
      </c>
      <c r="AI11" s="102">
        <v>48</v>
      </c>
      <c r="AJ11" s="119">
        <v>48</v>
      </c>
      <c r="AK11" s="119">
        <v>48</v>
      </c>
      <c r="AL11" s="119">
        <v>48</v>
      </c>
      <c r="AM11" s="120">
        <v>48</v>
      </c>
      <c r="AN11" s="119">
        <v>48</v>
      </c>
      <c r="AO11" s="119">
        <v>48</v>
      </c>
      <c r="AP11" s="119">
        <v>48</v>
      </c>
      <c r="AQ11" s="119">
        <v>49</v>
      </c>
      <c r="AR11" s="119">
        <v>81</v>
      </c>
      <c r="AS11" s="119">
        <v>81</v>
      </c>
      <c r="AT11" s="119">
        <v>81</v>
      </c>
      <c r="AU11" s="119">
        <v>81</v>
      </c>
      <c r="AV11" s="119">
        <v>81</v>
      </c>
      <c r="AW11" s="119">
        <v>81</v>
      </c>
      <c r="AX11" s="119">
        <v>81</v>
      </c>
      <c r="AY11" s="119">
        <v>81</v>
      </c>
      <c r="AZ11" s="125">
        <v>81</v>
      </c>
      <c r="BA11" s="125">
        <v>81</v>
      </c>
      <c r="BB11" s="125">
        <v>42</v>
      </c>
      <c r="BC11" s="125">
        <v>40</v>
      </c>
      <c r="BD11" s="126">
        <v>40</v>
      </c>
      <c r="BE11" s="125">
        <v>40</v>
      </c>
      <c r="BF11" s="125">
        <v>40</v>
      </c>
      <c r="BG11" s="125">
        <v>40</v>
      </c>
      <c r="BH11" s="125">
        <v>40</v>
      </c>
      <c r="BI11" s="125">
        <v>48</v>
      </c>
      <c r="BJ11" s="125">
        <v>48</v>
      </c>
      <c r="BK11" s="125">
        <v>48</v>
      </c>
      <c r="BL11" s="125">
        <v>48</v>
      </c>
      <c r="BM11" s="125">
        <v>48</v>
      </c>
      <c r="BN11" s="125">
        <v>48</v>
      </c>
      <c r="BO11" s="125">
        <v>48</v>
      </c>
      <c r="BP11" s="125">
        <v>48</v>
      </c>
      <c r="BQ11" s="132">
        <v>48</v>
      </c>
      <c r="BR11" s="132">
        <v>40</v>
      </c>
      <c r="BS11" s="132">
        <v>40</v>
      </c>
      <c r="BT11" s="132">
        <v>40</v>
      </c>
      <c r="BU11" s="132">
        <v>40</v>
      </c>
      <c r="BV11" s="132">
        <v>40</v>
      </c>
      <c r="BW11" s="133">
        <v>89</v>
      </c>
      <c r="BX11" s="132">
        <v>93</v>
      </c>
      <c r="BY11" s="132">
        <v>92</v>
      </c>
      <c r="BZ11" s="132">
        <v>92</v>
      </c>
      <c r="CA11" s="132">
        <v>92</v>
      </c>
      <c r="CB11" s="132">
        <v>92</v>
      </c>
      <c r="CC11" s="132">
        <v>92</v>
      </c>
      <c r="CD11" s="132">
        <v>92</v>
      </c>
      <c r="CE11" s="132">
        <v>48</v>
      </c>
      <c r="CF11" s="132">
        <v>48</v>
      </c>
      <c r="CG11" s="132">
        <v>48</v>
      </c>
      <c r="CH11" s="139">
        <v>48</v>
      </c>
      <c r="CI11" s="139">
        <v>48</v>
      </c>
      <c r="CJ11" s="139">
        <v>0</v>
      </c>
      <c r="CK11" s="139">
        <v>0</v>
      </c>
      <c r="CL11" s="139">
        <v>0</v>
      </c>
      <c r="CM11" s="139">
        <v>0</v>
      </c>
      <c r="CN11" s="139">
        <v>0</v>
      </c>
      <c r="CO11" s="139">
        <v>0</v>
      </c>
      <c r="CP11" s="139">
        <v>0</v>
      </c>
      <c r="CQ11" s="139">
        <v>0</v>
      </c>
      <c r="CR11" s="139">
        <v>0</v>
      </c>
      <c r="CS11" s="139">
        <v>0</v>
      </c>
      <c r="CT11" s="144">
        <v>913</v>
      </c>
    </row>
    <row r="12" spans="1:98" ht="9" customHeight="1" x14ac:dyDescent="0.25">
      <c r="A12" s="109" t="s">
        <v>108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110">
        <v>0</v>
      </c>
      <c r="H12" s="111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1">
        <v>0</v>
      </c>
      <c r="S12" s="102">
        <v>0</v>
      </c>
      <c r="T12" s="102">
        <v>0</v>
      </c>
      <c r="U12" s="102">
        <v>0</v>
      </c>
      <c r="V12" s="102">
        <v>20</v>
      </c>
      <c r="W12" s="102">
        <v>20</v>
      </c>
      <c r="X12" s="102">
        <v>20</v>
      </c>
      <c r="Y12" s="102">
        <v>20</v>
      </c>
      <c r="Z12" s="102">
        <v>20</v>
      </c>
      <c r="AA12" s="102">
        <v>20</v>
      </c>
      <c r="AB12" s="102">
        <v>20</v>
      </c>
      <c r="AC12" s="102">
        <v>19</v>
      </c>
      <c r="AD12" s="102">
        <v>19</v>
      </c>
      <c r="AE12" s="103">
        <v>20</v>
      </c>
      <c r="AF12" s="102">
        <v>19</v>
      </c>
      <c r="AG12" s="102">
        <v>20</v>
      </c>
      <c r="AH12" s="102">
        <v>20</v>
      </c>
      <c r="AI12" s="102">
        <v>19</v>
      </c>
      <c r="AJ12" s="119">
        <v>20</v>
      </c>
      <c r="AK12" s="119">
        <v>20</v>
      </c>
      <c r="AL12" s="119">
        <v>20</v>
      </c>
      <c r="AM12" s="120">
        <v>19</v>
      </c>
      <c r="AN12" s="119">
        <v>20</v>
      </c>
      <c r="AO12" s="119">
        <v>20</v>
      </c>
      <c r="AP12" s="119">
        <v>20</v>
      </c>
      <c r="AQ12" s="119">
        <v>20</v>
      </c>
      <c r="AR12" s="119">
        <v>19</v>
      </c>
      <c r="AS12" s="119">
        <v>20</v>
      </c>
      <c r="AT12" s="119">
        <v>20</v>
      </c>
      <c r="AU12" s="119">
        <v>20</v>
      </c>
      <c r="AV12" s="119">
        <v>20</v>
      </c>
      <c r="AW12" s="119">
        <v>20</v>
      </c>
      <c r="AX12" s="119">
        <v>20</v>
      </c>
      <c r="AY12" s="119">
        <v>20</v>
      </c>
      <c r="AZ12" s="125">
        <v>20</v>
      </c>
      <c r="BA12" s="125">
        <v>20</v>
      </c>
      <c r="BB12" s="125">
        <v>20</v>
      </c>
      <c r="BC12" s="125">
        <v>20</v>
      </c>
      <c r="BD12" s="126">
        <v>20</v>
      </c>
      <c r="BE12" s="125">
        <v>20</v>
      </c>
      <c r="BF12" s="125">
        <v>20</v>
      </c>
      <c r="BG12" s="125">
        <v>20</v>
      </c>
      <c r="BH12" s="125">
        <v>20</v>
      </c>
      <c r="BI12" s="125">
        <v>20</v>
      </c>
      <c r="BJ12" s="125">
        <v>20</v>
      </c>
      <c r="BK12" s="125">
        <v>20</v>
      </c>
      <c r="BL12" s="125">
        <v>20</v>
      </c>
      <c r="BM12" s="125">
        <v>20</v>
      </c>
      <c r="BN12" s="125">
        <v>21</v>
      </c>
      <c r="BO12" s="125">
        <v>20</v>
      </c>
      <c r="BP12" s="125">
        <v>20</v>
      </c>
      <c r="BQ12" s="132">
        <v>20</v>
      </c>
      <c r="BR12" s="132">
        <v>20</v>
      </c>
      <c r="BS12" s="132">
        <v>20</v>
      </c>
      <c r="BT12" s="132">
        <v>20</v>
      </c>
      <c r="BU12" s="132">
        <v>20</v>
      </c>
      <c r="BV12" s="132">
        <v>40</v>
      </c>
      <c r="BW12" s="133">
        <v>41</v>
      </c>
      <c r="BX12" s="132">
        <v>41</v>
      </c>
      <c r="BY12" s="132">
        <v>41</v>
      </c>
      <c r="BZ12" s="132">
        <v>41</v>
      </c>
      <c r="CA12" s="132">
        <v>41</v>
      </c>
      <c r="CB12" s="132">
        <v>41</v>
      </c>
      <c r="CC12" s="132">
        <v>40</v>
      </c>
      <c r="CD12" s="132">
        <v>21</v>
      </c>
      <c r="CE12" s="132">
        <v>21</v>
      </c>
      <c r="CF12" s="132">
        <v>21</v>
      </c>
      <c r="CG12" s="132">
        <v>21</v>
      </c>
      <c r="CH12" s="139">
        <v>21</v>
      </c>
      <c r="CI12" s="139">
        <v>21</v>
      </c>
      <c r="CJ12" s="139">
        <v>21</v>
      </c>
      <c r="CK12" s="139">
        <v>0</v>
      </c>
      <c r="CL12" s="139">
        <v>0</v>
      </c>
      <c r="CM12" s="139">
        <v>0</v>
      </c>
      <c r="CN12" s="139">
        <v>0</v>
      </c>
      <c r="CO12" s="139">
        <v>0</v>
      </c>
      <c r="CP12" s="139">
        <v>0</v>
      </c>
      <c r="CQ12" s="139">
        <v>0</v>
      </c>
      <c r="CR12" s="139">
        <v>0</v>
      </c>
      <c r="CS12" s="139">
        <v>0</v>
      </c>
      <c r="CT12" s="144">
        <v>381.3</v>
      </c>
    </row>
    <row r="13" spans="1:98" ht="9" customHeight="1" x14ac:dyDescent="0.25">
      <c r="A13" s="109" t="s">
        <v>109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1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21</v>
      </c>
      <c r="O13" s="110">
        <v>20</v>
      </c>
      <c r="P13" s="110">
        <v>20</v>
      </c>
      <c r="Q13" s="110">
        <v>20</v>
      </c>
      <c r="R13" s="111">
        <v>20</v>
      </c>
      <c r="S13" s="102">
        <v>20</v>
      </c>
      <c r="T13" s="102">
        <v>20</v>
      </c>
      <c r="U13" s="102">
        <v>20</v>
      </c>
      <c r="V13" s="102">
        <v>20</v>
      </c>
      <c r="W13" s="102">
        <v>20</v>
      </c>
      <c r="X13" s="102">
        <v>20</v>
      </c>
      <c r="Y13" s="102">
        <v>20</v>
      </c>
      <c r="Z13" s="102">
        <v>20</v>
      </c>
      <c r="AA13" s="102">
        <v>20</v>
      </c>
      <c r="AB13" s="102">
        <v>20</v>
      </c>
      <c r="AC13" s="102">
        <v>20</v>
      </c>
      <c r="AD13" s="102">
        <v>20</v>
      </c>
      <c r="AE13" s="103">
        <v>20</v>
      </c>
      <c r="AF13" s="102">
        <v>20</v>
      </c>
      <c r="AG13" s="102">
        <v>20</v>
      </c>
      <c r="AH13" s="102">
        <v>20</v>
      </c>
      <c r="AI13" s="102">
        <v>20</v>
      </c>
      <c r="AJ13" s="119">
        <v>20</v>
      </c>
      <c r="AK13" s="119">
        <v>20</v>
      </c>
      <c r="AL13" s="119">
        <v>20</v>
      </c>
      <c r="AM13" s="120">
        <v>20</v>
      </c>
      <c r="AN13" s="119">
        <v>20</v>
      </c>
      <c r="AO13" s="119">
        <v>20</v>
      </c>
      <c r="AP13" s="119">
        <v>20</v>
      </c>
      <c r="AQ13" s="119">
        <v>20</v>
      </c>
      <c r="AR13" s="119">
        <v>20</v>
      </c>
      <c r="AS13" s="119">
        <v>20</v>
      </c>
      <c r="AT13" s="119">
        <v>20</v>
      </c>
      <c r="AU13" s="119">
        <v>20</v>
      </c>
      <c r="AV13" s="119">
        <v>20</v>
      </c>
      <c r="AW13" s="119">
        <v>20</v>
      </c>
      <c r="AX13" s="119">
        <v>20</v>
      </c>
      <c r="AY13" s="119">
        <v>20</v>
      </c>
      <c r="AZ13" s="125">
        <v>20</v>
      </c>
      <c r="BA13" s="125">
        <v>20</v>
      </c>
      <c r="BB13" s="125">
        <v>20</v>
      </c>
      <c r="BC13" s="125">
        <v>20</v>
      </c>
      <c r="BD13" s="126">
        <v>20</v>
      </c>
      <c r="BE13" s="125">
        <v>20</v>
      </c>
      <c r="BF13" s="125">
        <v>20</v>
      </c>
      <c r="BG13" s="125">
        <v>37</v>
      </c>
      <c r="BH13" s="125">
        <v>37</v>
      </c>
      <c r="BI13" s="125">
        <v>37</v>
      </c>
      <c r="BJ13" s="125">
        <v>37</v>
      </c>
      <c r="BK13" s="125">
        <v>37</v>
      </c>
      <c r="BL13" s="125">
        <v>37</v>
      </c>
      <c r="BM13" s="125">
        <v>37</v>
      </c>
      <c r="BN13" s="125">
        <v>37</v>
      </c>
      <c r="BO13" s="125">
        <v>37</v>
      </c>
      <c r="BP13" s="125">
        <v>36</v>
      </c>
      <c r="BQ13" s="132">
        <v>36</v>
      </c>
      <c r="BR13" s="132">
        <v>36</v>
      </c>
      <c r="BS13" s="132">
        <v>37</v>
      </c>
      <c r="BT13" s="132">
        <v>36</v>
      </c>
      <c r="BU13" s="132">
        <v>36</v>
      </c>
      <c r="BV13" s="132">
        <v>36</v>
      </c>
      <c r="BW13" s="133">
        <v>36</v>
      </c>
      <c r="BX13" s="132">
        <v>36</v>
      </c>
      <c r="BY13" s="132">
        <v>36</v>
      </c>
      <c r="BZ13" s="132">
        <v>36</v>
      </c>
      <c r="CA13" s="132">
        <v>36</v>
      </c>
      <c r="CB13" s="132">
        <v>36</v>
      </c>
      <c r="CC13" s="132">
        <v>36</v>
      </c>
      <c r="CD13" s="132">
        <v>36</v>
      </c>
      <c r="CE13" s="132">
        <v>36</v>
      </c>
      <c r="CF13" s="132">
        <v>36</v>
      </c>
      <c r="CG13" s="132">
        <v>36</v>
      </c>
      <c r="CH13" s="139">
        <v>21</v>
      </c>
      <c r="CI13" s="139">
        <v>21</v>
      </c>
      <c r="CJ13" s="139">
        <v>21</v>
      </c>
      <c r="CK13" s="139">
        <v>21</v>
      </c>
      <c r="CL13" s="139">
        <v>0</v>
      </c>
      <c r="CM13" s="139">
        <v>0</v>
      </c>
      <c r="CN13" s="139">
        <v>0</v>
      </c>
      <c r="CO13" s="139">
        <v>0</v>
      </c>
      <c r="CP13" s="139">
        <v>0</v>
      </c>
      <c r="CQ13" s="139">
        <v>0</v>
      </c>
      <c r="CR13" s="139">
        <v>0</v>
      </c>
      <c r="CS13" s="139">
        <v>0</v>
      </c>
      <c r="CT13" s="144">
        <v>490</v>
      </c>
    </row>
    <row r="14" spans="1:98" ht="9" customHeight="1" x14ac:dyDescent="0.25">
      <c r="A14" s="109" t="s">
        <v>110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1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1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3">
        <v>0</v>
      </c>
      <c r="AF14" s="102">
        <v>0</v>
      </c>
      <c r="AG14" s="102">
        <v>0</v>
      </c>
      <c r="AH14" s="102">
        <v>0</v>
      </c>
      <c r="AI14" s="102">
        <v>0</v>
      </c>
      <c r="AJ14" s="119">
        <v>0</v>
      </c>
      <c r="AK14" s="119">
        <v>0</v>
      </c>
      <c r="AL14" s="119">
        <v>0</v>
      </c>
      <c r="AM14" s="120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25">
        <v>0</v>
      </c>
      <c r="BA14" s="125">
        <v>0</v>
      </c>
      <c r="BB14" s="125">
        <v>0</v>
      </c>
      <c r="BC14" s="125">
        <v>0</v>
      </c>
      <c r="BD14" s="126">
        <v>0</v>
      </c>
      <c r="BE14" s="125">
        <v>0</v>
      </c>
      <c r="BF14" s="125">
        <v>0</v>
      </c>
      <c r="BG14" s="125">
        <v>0</v>
      </c>
      <c r="BH14" s="125">
        <v>0</v>
      </c>
      <c r="BI14" s="125">
        <v>0</v>
      </c>
      <c r="BJ14" s="125">
        <v>0</v>
      </c>
      <c r="BK14" s="125">
        <v>0</v>
      </c>
      <c r="BL14" s="125">
        <v>0</v>
      </c>
      <c r="BM14" s="125">
        <v>0</v>
      </c>
      <c r="BN14" s="125">
        <v>0</v>
      </c>
      <c r="BO14" s="125">
        <v>0</v>
      </c>
      <c r="BP14" s="125">
        <v>0</v>
      </c>
      <c r="BQ14" s="132">
        <v>0</v>
      </c>
      <c r="BR14" s="132">
        <v>0</v>
      </c>
      <c r="BS14" s="132">
        <v>0</v>
      </c>
      <c r="BT14" s="132">
        <v>0</v>
      </c>
      <c r="BU14" s="132">
        <v>0</v>
      </c>
      <c r="BV14" s="132">
        <v>0</v>
      </c>
      <c r="BW14" s="133">
        <v>0</v>
      </c>
      <c r="BX14" s="132">
        <v>13</v>
      </c>
      <c r="BY14" s="132">
        <v>12</v>
      </c>
      <c r="BZ14" s="132">
        <v>11</v>
      </c>
      <c r="CA14" s="132">
        <v>10</v>
      </c>
      <c r="CB14" s="132">
        <v>0</v>
      </c>
      <c r="CC14" s="132">
        <v>0</v>
      </c>
      <c r="CD14" s="132">
        <v>0</v>
      </c>
      <c r="CE14" s="132">
        <v>0</v>
      </c>
      <c r="CF14" s="132">
        <v>0</v>
      </c>
      <c r="CG14" s="132">
        <v>0</v>
      </c>
      <c r="CH14" s="139">
        <v>0</v>
      </c>
      <c r="CI14" s="139">
        <v>0</v>
      </c>
      <c r="CJ14" s="139">
        <v>0</v>
      </c>
      <c r="CK14" s="139">
        <v>0</v>
      </c>
      <c r="CL14" s="139">
        <v>0</v>
      </c>
      <c r="CM14" s="139">
        <v>0</v>
      </c>
      <c r="CN14" s="139">
        <v>0</v>
      </c>
      <c r="CO14" s="139">
        <v>0</v>
      </c>
      <c r="CP14" s="139">
        <v>0</v>
      </c>
      <c r="CQ14" s="139">
        <v>0</v>
      </c>
      <c r="CR14" s="139">
        <v>0</v>
      </c>
      <c r="CS14" s="139">
        <v>0</v>
      </c>
      <c r="CT14" s="144">
        <v>12</v>
      </c>
    </row>
    <row r="15" spans="1:98" ht="9" customHeight="1" x14ac:dyDescent="0.25">
      <c r="A15" s="109" t="s">
        <v>111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1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1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30</v>
      </c>
      <c r="X15" s="102">
        <v>38</v>
      </c>
      <c r="Y15" s="102">
        <v>60</v>
      </c>
      <c r="Z15" s="102">
        <v>60</v>
      </c>
      <c r="AA15" s="102">
        <v>60</v>
      </c>
      <c r="AB15" s="102">
        <v>28</v>
      </c>
      <c r="AC15" s="102">
        <v>27</v>
      </c>
      <c r="AD15" s="102">
        <v>9</v>
      </c>
      <c r="AE15" s="103">
        <v>9</v>
      </c>
      <c r="AF15" s="102">
        <v>15</v>
      </c>
      <c r="AG15" s="102">
        <v>29</v>
      </c>
      <c r="AH15" s="102">
        <v>29</v>
      </c>
      <c r="AI15" s="102">
        <v>29</v>
      </c>
      <c r="AJ15" s="119">
        <v>29</v>
      </c>
      <c r="AK15" s="119">
        <v>29</v>
      </c>
      <c r="AL15" s="119">
        <v>30</v>
      </c>
      <c r="AM15" s="120">
        <v>30</v>
      </c>
      <c r="AN15" s="119">
        <v>41</v>
      </c>
      <c r="AO15" s="119">
        <v>59</v>
      </c>
      <c r="AP15" s="119">
        <v>40</v>
      </c>
      <c r="AQ15" s="119">
        <v>40</v>
      </c>
      <c r="AR15" s="119">
        <v>40</v>
      </c>
      <c r="AS15" s="119">
        <v>40</v>
      </c>
      <c r="AT15" s="119">
        <v>60</v>
      </c>
      <c r="AU15" s="119">
        <v>60</v>
      </c>
      <c r="AV15" s="119">
        <v>60</v>
      </c>
      <c r="AW15" s="119">
        <v>60</v>
      </c>
      <c r="AX15" s="119">
        <v>60</v>
      </c>
      <c r="AY15" s="119">
        <v>60</v>
      </c>
      <c r="AZ15" s="125">
        <v>60</v>
      </c>
      <c r="BA15" s="125">
        <v>60</v>
      </c>
      <c r="BB15" s="125">
        <v>40</v>
      </c>
      <c r="BC15" s="125">
        <v>40</v>
      </c>
      <c r="BD15" s="126">
        <v>40</v>
      </c>
      <c r="BE15" s="125">
        <v>39</v>
      </c>
      <c r="BF15" s="125">
        <v>40</v>
      </c>
      <c r="BG15" s="125">
        <v>40</v>
      </c>
      <c r="BH15" s="125">
        <v>40</v>
      </c>
      <c r="BI15" s="125">
        <v>40</v>
      </c>
      <c r="BJ15" s="125">
        <v>40</v>
      </c>
      <c r="BK15" s="125">
        <v>29</v>
      </c>
      <c r="BL15" s="125">
        <v>29</v>
      </c>
      <c r="BM15" s="125">
        <v>29</v>
      </c>
      <c r="BN15" s="125">
        <v>30</v>
      </c>
      <c r="BO15" s="125">
        <v>30</v>
      </c>
      <c r="BP15" s="125">
        <v>30</v>
      </c>
      <c r="BQ15" s="132">
        <v>29</v>
      </c>
      <c r="BR15" s="132">
        <v>30</v>
      </c>
      <c r="BS15" s="132">
        <v>9</v>
      </c>
      <c r="BT15" s="132">
        <v>9</v>
      </c>
      <c r="BU15" s="132">
        <v>9</v>
      </c>
      <c r="BV15" s="132">
        <v>9</v>
      </c>
      <c r="BW15" s="133">
        <v>40</v>
      </c>
      <c r="BX15" s="132">
        <v>83</v>
      </c>
      <c r="BY15" s="132">
        <v>99</v>
      </c>
      <c r="BZ15" s="132">
        <v>99</v>
      </c>
      <c r="CA15" s="132">
        <v>99</v>
      </c>
      <c r="CB15" s="132">
        <v>81</v>
      </c>
      <c r="CC15" s="132">
        <v>81</v>
      </c>
      <c r="CD15" s="132">
        <v>80</v>
      </c>
      <c r="CE15" s="132">
        <v>51</v>
      </c>
      <c r="CF15" s="132">
        <v>29</v>
      </c>
      <c r="CG15" s="132">
        <v>29</v>
      </c>
      <c r="CH15" s="139">
        <v>29</v>
      </c>
      <c r="CI15" s="139">
        <v>29</v>
      </c>
      <c r="CJ15" s="139">
        <v>29</v>
      </c>
      <c r="CK15" s="139">
        <v>10</v>
      </c>
      <c r="CL15" s="139">
        <v>0</v>
      </c>
      <c r="CM15" s="139">
        <v>0</v>
      </c>
      <c r="CN15" s="139">
        <v>0</v>
      </c>
      <c r="CO15" s="139">
        <v>0</v>
      </c>
      <c r="CP15" s="139">
        <v>0</v>
      </c>
      <c r="CQ15" s="139">
        <v>0</v>
      </c>
      <c r="CR15" s="139">
        <v>0</v>
      </c>
      <c r="CS15" s="139">
        <v>0</v>
      </c>
      <c r="CT15" s="144">
        <v>707</v>
      </c>
    </row>
    <row r="16" spans="1:98" ht="9" customHeight="1" x14ac:dyDescent="0.25">
      <c r="A16" s="109" t="s">
        <v>112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1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1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38</v>
      </c>
      <c r="Z16" s="102">
        <v>38</v>
      </c>
      <c r="AA16" s="102">
        <v>38</v>
      </c>
      <c r="AB16" s="102">
        <v>38</v>
      </c>
      <c r="AC16" s="102">
        <v>38</v>
      </c>
      <c r="AD16" s="102">
        <v>38</v>
      </c>
      <c r="AE16" s="103">
        <v>38</v>
      </c>
      <c r="AF16" s="102">
        <v>38</v>
      </c>
      <c r="AG16" s="102">
        <v>38</v>
      </c>
      <c r="AH16" s="102">
        <v>38</v>
      </c>
      <c r="AI16" s="102">
        <v>38</v>
      </c>
      <c r="AJ16" s="119">
        <v>38</v>
      </c>
      <c r="AK16" s="119">
        <v>38</v>
      </c>
      <c r="AL16" s="119">
        <v>38</v>
      </c>
      <c r="AM16" s="120">
        <v>38</v>
      </c>
      <c r="AN16" s="119">
        <v>38</v>
      </c>
      <c r="AO16" s="119">
        <v>38</v>
      </c>
      <c r="AP16" s="119">
        <v>38</v>
      </c>
      <c r="AQ16" s="119">
        <v>38</v>
      </c>
      <c r="AR16" s="119">
        <v>60</v>
      </c>
      <c r="AS16" s="119">
        <v>60</v>
      </c>
      <c r="AT16" s="119">
        <v>75</v>
      </c>
      <c r="AU16" s="119">
        <v>75</v>
      </c>
      <c r="AV16" s="119">
        <v>75</v>
      </c>
      <c r="AW16" s="119">
        <v>75</v>
      </c>
      <c r="AX16" s="119">
        <v>75</v>
      </c>
      <c r="AY16" s="119">
        <v>75</v>
      </c>
      <c r="AZ16" s="125">
        <v>52</v>
      </c>
      <c r="BA16" s="125">
        <v>52</v>
      </c>
      <c r="BB16" s="125">
        <v>52</v>
      </c>
      <c r="BC16" s="125">
        <v>52</v>
      </c>
      <c r="BD16" s="126">
        <v>52</v>
      </c>
      <c r="BE16" s="125">
        <v>52</v>
      </c>
      <c r="BF16" s="125">
        <v>52</v>
      </c>
      <c r="BG16" s="125">
        <v>52</v>
      </c>
      <c r="BH16" s="125">
        <v>52</v>
      </c>
      <c r="BI16" s="125">
        <v>52</v>
      </c>
      <c r="BJ16" s="125">
        <v>52</v>
      </c>
      <c r="BK16" s="125">
        <v>52</v>
      </c>
      <c r="BL16" s="125">
        <v>52</v>
      </c>
      <c r="BM16" s="125">
        <v>52</v>
      </c>
      <c r="BN16" s="125">
        <v>52</v>
      </c>
      <c r="BO16" s="125">
        <v>52</v>
      </c>
      <c r="BP16" s="125">
        <v>52</v>
      </c>
      <c r="BQ16" s="132">
        <v>52</v>
      </c>
      <c r="BR16" s="132">
        <v>52</v>
      </c>
      <c r="BS16" s="132">
        <v>52</v>
      </c>
      <c r="BT16" s="132">
        <v>52</v>
      </c>
      <c r="BU16" s="132">
        <v>52</v>
      </c>
      <c r="BV16" s="132">
        <v>52</v>
      </c>
      <c r="BW16" s="133">
        <v>52</v>
      </c>
      <c r="BX16" s="132">
        <v>75</v>
      </c>
      <c r="BY16" s="132">
        <v>75</v>
      </c>
      <c r="BZ16" s="132">
        <v>75</v>
      </c>
      <c r="CA16" s="132">
        <v>75</v>
      </c>
      <c r="CB16" s="132">
        <v>75</v>
      </c>
      <c r="CC16" s="132">
        <v>75</v>
      </c>
      <c r="CD16" s="132">
        <v>75</v>
      </c>
      <c r="CE16" s="132">
        <v>52</v>
      </c>
      <c r="CF16" s="132">
        <v>52</v>
      </c>
      <c r="CG16" s="132">
        <v>52</v>
      </c>
      <c r="CH16" s="139">
        <v>26</v>
      </c>
      <c r="CI16" s="139">
        <v>26</v>
      </c>
      <c r="CJ16" s="139">
        <v>0</v>
      </c>
      <c r="CK16" s="139">
        <v>0</v>
      </c>
      <c r="CL16" s="139">
        <v>0</v>
      </c>
      <c r="CM16" s="139">
        <v>0</v>
      </c>
      <c r="CN16" s="139">
        <v>0</v>
      </c>
      <c r="CO16" s="139">
        <v>0</v>
      </c>
      <c r="CP16" s="139">
        <v>0</v>
      </c>
      <c r="CQ16" s="139">
        <v>0</v>
      </c>
      <c r="CR16" s="139">
        <v>0</v>
      </c>
      <c r="CS16" s="139">
        <v>0</v>
      </c>
      <c r="CT16" s="144">
        <v>836.6</v>
      </c>
    </row>
    <row r="17" spans="1:98" ht="9" customHeight="1" x14ac:dyDescent="0.25">
      <c r="A17" s="112" t="s">
        <v>113</v>
      </c>
      <c r="B17" s="110">
        <v>270</v>
      </c>
      <c r="C17" s="111">
        <v>272</v>
      </c>
      <c r="D17" s="111">
        <v>272</v>
      </c>
      <c r="E17" s="111">
        <v>271</v>
      </c>
      <c r="F17" s="110">
        <v>272</v>
      </c>
      <c r="G17" s="111">
        <v>272</v>
      </c>
      <c r="H17" s="111">
        <v>272</v>
      </c>
      <c r="I17" s="110">
        <v>271</v>
      </c>
      <c r="J17" s="110">
        <v>270</v>
      </c>
      <c r="K17" s="110">
        <v>271</v>
      </c>
      <c r="L17" s="110">
        <v>272</v>
      </c>
      <c r="M17" s="110">
        <v>271</v>
      </c>
      <c r="N17" s="110">
        <v>271</v>
      </c>
      <c r="O17" s="110">
        <v>272</v>
      </c>
      <c r="P17" s="110">
        <v>272</v>
      </c>
      <c r="Q17" s="110">
        <v>272</v>
      </c>
      <c r="R17" s="111">
        <v>271</v>
      </c>
      <c r="S17" s="102">
        <v>272</v>
      </c>
      <c r="T17" s="102">
        <v>272</v>
      </c>
      <c r="U17" s="102">
        <v>271</v>
      </c>
      <c r="V17" s="102">
        <v>271</v>
      </c>
      <c r="W17" s="102">
        <v>271</v>
      </c>
      <c r="X17" s="102">
        <v>272</v>
      </c>
      <c r="Y17" s="102">
        <v>271</v>
      </c>
      <c r="Z17" s="102">
        <v>271</v>
      </c>
      <c r="AA17" s="102">
        <v>272</v>
      </c>
      <c r="AB17" s="102">
        <v>271</v>
      </c>
      <c r="AC17" s="102">
        <v>270</v>
      </c>
      <c r="AD17" s="103">
        <v>271</v>
      </c>
      <c r="AE17" s="103">
        <v>272</v>
      </c>
      <c r="AF17" s="102">
        <v>271</v>
      </c>
      <c r="AG17" s="103">
        <v>271</v>
      </c>
      <c r="AH17" s="103">
        <v>271</v>
      </c>
      <c r="AI17" s="103">
        <v>272</v>
      </c>
      <c r="AJ17" s="119">
        <v>273</v>
      </c>
      <c r="AK17" s="119">
        <v>271</v>
      </c>
      <c r="AL17" s="120">
        <v>272</v>
      </c>
      <c r="AM17" s="120">
        <v>272</v>
      </c>
      <c r="AN17" s="119">
        <v>270</v>
      </c>
      <c r="AO17" s="120">
        <v>268</v>
      </c>
      <c r="AP17" s="119">
        <v>266</v>
      </c>
      <c r="AQ17" s="120">
        <v>268</v>
      </c>
      <c r="AR17" s="119">
        <v>267</v>
      </c>
      <c r="AS17" s="119">
        <v>269</v>
      </c>
      <c r="AT17" s="119">
        <v>270</v>
      </c>
      <c r="AU17" s="119">
        <v>271</v>
      </c>
      <c r="AV17" s="120">
        <v>272</v>
      </c>
      <c r="AW17" s="119">
        <v>271</v>
      </c>
      <c r="AX17" s="120">
        <v>271</v>
      </c>
      <c r="AY17" s="120">
        <v>271</v>
      </c>
      <c r="AZ17" s="126">
        <v>272</v>
      </c>
      <c r="BA17" s="126">
        <v>271</v>
      </c>
      <c r="BB17" s="125">
        <v>271</v>
      </c>
      <c r="BC17" s="126">
        <v>271</v>
      </c>
      <c r="BD17" s="126">
        <v>271</v>
      </c>
      <c r="BE17" s="125">
        <v>272</v>
      </c>
      <c r="BF17" s="125">
        <v>272</v>
      </c>
      <c r="BG17" s="125">
        <v>271</v>
      </c>
      <c r="BH17" s="125">
        <v>272</v>
      </c>
      <c r="BI17" s="125">
        <v>271</v>
      </c>
      <c r="BJ17" s="125">
        <v>272</v>
      </c>
      <c r="BK17" s="125">
        <v>271</v>
      </c>
      <c r="BL17" s="125">
        <v>271</v>
      </c>
      <c r="BM17" s="125">
        <v>269</v>
      </c>
      <c r="BN17" s="125">
        <v>271</v>
      </c>
      <c r="BO17" s="125">
        <v>271</v>
      </c>
      <c r="BP17" s="125">
        <v>270</v>
      </c>
      <c r="BQ17" s="132">
        <v>271</v>
      </c>
      <c r="BR17" s="132">
        <v>270</v>
      </c>
      <c r="BS17" s="132">
        <v>270</v>
      </c>
      <c r="BT17" s="132">
        <v>271</v>
      </c>
      <c r="BU17" s="132">
        <v>271</v>
      </c>
      <c r="BV17" s="133">
        <v>271</v>
      </c>
      <c r="BW17" s="133">
        <v>271</v>
      </c>
      <c r="BX17" s="132">
        <v>269</v>
      </c>
      <c r="BY17" s="133">
        <v>271</v>
      </c>
      <c r="BZ17" s="133">
        <v>272</v>
      </c>
      <c r="CA17" s="133">
        <v>272</v>
      </c>
      <c r="CB17" s="133">
        <v>271</v>
      </c>
      <c r="CC17" s="133">
        <v>271</v>
      </c>
      <c r="CD17" s="133">
        <v>271</v>
      </c>
      <c r="CE17" s="133">
        <v>271</v>
      </c>
      <c r="CF17" s="133">
        <v>272</v>
      </c>
      <c r="CG17" s="133">
        <v>272</v>
      </c>
      <c r="CH17" s="139">
        <v>272</v>
      </c>
      <c r="CI17" s="139">
        <v>269</v>
      </c>
      <c r="CJ17" s="139">
        <v>271</v>
      </c>
      <c r="CK17" s="139">
        <v>271</v>
      </c>
      <c r="CL17" s="140">
        <v>272</v>
      </c>
      <c r="CM17" s="140">
        <v>272</v>
      </c>
      <c r="CN17" s="139">
        <v>271</v>
      </c>
      <c r="CO17" s="139">
        <v>271</v>
      </c>
      <c r="CP17" s="140">
        <v>272</v>
      </c>
      <c r="CQ17" s="139">
        <v>271</v>
      </c>
      <c r="CR17" s="140">
        <v>271</v>
      </c>
      <c r="CS17" s="139">
        <v>269</v>
      </c>
      <c r="CT17" s="144">
        <v>6512.5</v>
      </c>
    </row>
    <row r="18" spans="1:98" ht="9" customHeight="1" x14ac:dyDescent="0.25">
      <c r="A18" s="112" t="s">
        <v>114</v>
      </c>
      <c r="B18" s="110">
        <v>268</v>
      </c>
      <c r="C18" s="111">
        <v>269</v>
      </c>
      <c r="D18" s="111">
        <v>269</v>
      </c>
      <c r="E18" s="111">
        <v>270</v>
      </c>
      <c r="F18" s="110">
        <v>269</v>
      </c>
      <c r="G18" s="111">
        <v>269</v>
      </c>
      <c r="H18" s="111">
        <v>270</v>
      </c>
      <c r="I18" s="110">
        <v>269</v>
      </c>
      <c r="J18" s="110">
        <v>268</v>
      </c>
      <c r="K18" s="110">
        <v>269</v>
      </c>
      <c r="L18" s="110">
        <v>269</v>
      </c>
      <c r="M18" s="110">
        <v>269</v>
      </c>
      <c r="N18" s="110">
        <v>269</v>
      </c>
      <c r="O18" s="110">
        <v>269</v>
      </c>
      <c r="P18" s="110">
        <v>268</v>
      </c>
      <c r="Q18" s="110">
        <v>269</v>
      </c>
      <c r="R18" s="111">
        <v>270</v>
      </c>
      <c r="S18" s="102">
        <v>270</v>
      </c>
      <c r="T18" s="102">
        <v>270</v>
      </c>
      <c r="U18" s="102">
        <v>269</v>
      </c>
      <c r="V18" s="102">
        <v>270</v>
      </c>
      <c r="W18" s="102">
        <v>269</v>
      </c>
      <c r="X18" s="102">
        <v>270</v>
      </c>
      <c r="Y18" s="102">
        <v>269</v>
      </c>
      <c r="Z18" s="102">
        <v>270</v>
      </c>
      <c r="AA18" s="102">
        <v>270</v>
      </c>
      <c r="AB18" s="102">
        <v>269</v>
      </c>
      <c r="AC18" s="102">
        <v>269</v>
      </c>
      <c r="AD18" s="103">
        <v>270</v>
      </c>
      <c r="AE18" s="103">
        <v>269</v>
      </c>
      <c r="AF18" s="102">
        <v>270</v>
      </c>
      <c r="AG18" s="103">
        <v>270</v>
      </c>
      <c r="AH18" s="103">
        <v>269</v>
      </c>
      <c r="AI18" s="103">
        <v>270</v>
      </c>
      <c r="AJ18" s="119">
        <v>270</v>
      </c>
      <c r="AK18" s="119">
        <v>268</v>
      </c>
      <c r="AL18" s="120">
        <v>269</v>
      </c>
      <c r="AM18" s="120">
        <v>269</v>
      </c>
      <c r="AN18" s="119">
        <v>269</v>
      </c>
      <c r="AO18" s="120">
        <v>269</v>
      </c>
      <c r="AP18" s="119">
        <v>269</v>
      </c>
      <c r="AQ18" s="120">
        <v>270</v>
      </c>
      <c r="AR18" s="119">
        <v>265</v>
      </c>
      <c r="AS18" s="119">
        <v>268</v>
      </c>
      <c r="AT18" s="119">
        <v>270</v>
      </c>
      <c r="AU18" s="119">
        <v>269</v>
      </c>
      <c r="AV18" s="120">
        <v>269</v>
      </c>
      <c r="AW18" s="119">
        <v>268</v>
      </c>
      <c r="AX18" s="120">
        <v>269</v>
      </c>
      <c r="AY18" s="120">
        <v>269</v>
      </c>
      <c r="AZ18" s="126">
        <v>269</v>
      </c>
      <c r="BA18" s="126">
        <v>269</v>
      </c>
      <c r="BB18" s="125">
        <v>269</v>
      </c>
      <c r="BC18" s="126">
        <v>269</v>
      </c>
      <c r="BD18" s="126">
        <v>269</v>
      </c>
      <c r="BE18" s="125">
        <v>269</v>
      </c>
      <c r="BF18" s="125">
        <v>269</v>
      </c>
      <c r="BG18" s="125">
        <v>269</v>
      </c>
      <c r="BH18" s="125">
        <v>268</v>
      </c>
      <c r="BI18" s="125">
        <v>269</v>
      </c>
      <c r="BJ18" s="125">
        <v>268</v>
      </c>
      <c r="BK18" s="125">
        <v>268</v>
      </c>
      <c r="BL18" s="125">
        <v>269</v>
      </c>
      <c r="BM18" s="125">
        <v>269</v>
      </c>
      <c r="BN18" s="125">
        <v>270</v>
      </c>
      <c r="BO18" s="125">
        <v>269</v>
      </c>
      <c r="BP18" s="125">
        <v>268</v>
      </c>
      <c r="BQ18" s="132">
        <v>268</v>
      </c>
      <c r="BR18" s="132">
        <v>268</v>
      </c>
      <c r="BS18" s="132">
        <v>269</v>
      </c>
      <c r="BT18" s="132">
        <v>268</v>
      </c>
      <c r="BU18" s="132">
        <v>269</v>
      </c>
      <c r="BV18" s="133">
        <v>268</v>
      </c>
      <c r="BW18" s="133">
        <v>269</v>
      </c>
      <c r="BX18" s="132">
        <v>268</v>
      </c>
      <c r="BY18" s="133">
        <v>269</v>
      </c>
      <c r="BZ18" s="133">
        <v>268</v>
      </c>
      <c r="CA18" s="133">
        <v>269</v>
      </c>
      <c r="CB18" s="133">
        <v>269</v>
      </c>
      <c r="CC18" s="133">
        <v>269</v>
      </c>
      <c r="CD18" s="133">
        <v>269</v>
      </c>
      <c r="CE18" s="133">
        <v>269</v>
      </c>
      <c r="CF18" s="133">
        <v>270</v>
      </c>
      <c r="CG18" s="133">
        <v>269</v>
      </c>
      <c r="CH18" s="139">
        <v>269</v>
      </c>
      <c r="CI18" s="139">
        <v>269</v>
      </c>
      <c r="CJ18" s="139">
        <v>270</v>
      </c>
      <c r="CK18" s="139">
        <v>269</v>
      </c>
      <c r="CL18" s="140">
        <v>269</v>
      </c>
      <c r="CM18" s="140">
        <v>269</v>
      </c>
      <c r="CN18" s="139">
        <v>269</v>
      </c>
      <c r="CO18" s="139">
        <v>270</v>
      </c>
      <c r="CP18" s="140">
        <v>269</v>
      </c>
      <c r="CQ18" s="139">
        <v>268</v>
      </c>
      <c r="CR18" s="140">
        <v>269</v>
      </c>
      <c r="CS18" s="139">
        <v>270</v>
      </c>
      <c r="CT18" s="144">
        <v>6479</v>
      </c>
    </row>
    <row r="19" spans="1:98" ht="9" customHeight="1" x14ac:dyDescent="0.25">
      <c r="A19" s="112" t="s">
        <v>115</v>
      </c>
      <c r="B19" s="110">
        <v>271</v>
      </c>
      <c r="C19" s="111">
        <v>270</v>
      </c>
      <c r="D19" s="111">
        <v>270</v>
      </c>
      <c r="E19" s="111">
        <v>270</v>
      </c>
      <c r="F19" s="110">
        <v>271</v>
      </c>
      <c r="G19" s="111">
        <v>271</v>
      </c>
      <c r="H19" s="111">
        <v>270</v>
      </c>
      <c r="I19" s="110">
        <v>271</v>
      </c>
      <c r="J19" s="110">
        <v>271</v>
      </c>
      <c r="K19" s="110">
        <v>271</v>
      </c>
      <c r="L19" s="110">
        <v>270</v>
      </c>
      <c r="M19" s="110">
        <v>271</v>
      </c>
      <c r="N19" s="110">
        <v>271</v>
      </c>
      <c r="O19" s="110">
        <v>271</v>
      </c>
      <c r="P19" s="110">
        <v>270</v>
      </c>
      <c r="Q19" s="110">
        <v>271</v>
      </c>
      <c r="R19" s="111">
        <v>270</v>
      </c>
      <c r="S19" s="102">
        <v>271</v>
      </c>
      <c r="T19" s="102">
        <v>271</v>
      </c>
      <c r="U19" s="102">
        <v>270</v>
      </c>
      <c r="V19" s="102">
        <v>268</v>
      </c>
      <c r="W19" s="102">
        <v>269</v>
      </c>
      <c r="X19" s="102">
        <v>271</v>
      </c>
      <c r="Y19" s="102">
        <v>271</v>
      </c>
      <c r="Z19" s="102">
        <v>271</v>
      </c>
      <c r="AA19" s="102">
        <v>270</v>
      </c>
      <c r="AB19" s="102">
        <v>270</v>
      </c>
      <c r="AC19" s="102">
        <v>271</v>
      </c>
      <c r="AD19" s="103">
        <v>270</v>
      </c>
      <c r="AE19" s="103">
        <v>270</v>
      </c>
      <c r="AF19" s="102">
        <v>271</v>
      </c>
      <c r="AG19" s="103">
        <v>271</v>
      </c>
      <c r="AH19" s="103">
        <v>272</v>
      </c>
      <c r="AI19" s="103">
        <v>268</v>
      </c>
      <c r="AJ19" s="119">
        <v>270</v>
      </c>
      <c r="AK19" s="119">
        <v>270</v>
      </c>
      <c r="AL19" s="120">
        <v>270</v>
      </c>
      <c r="AM19" s="120">
        <v>271</v>
      </c>
      <c r="AN19" s="119">
        <v>270</v>
      </c>
      <c r="AO19" s="120">
        <v>266</v>
      </c>
      <c r="AP19" s="119">
        <v>262</v>
      </c>
      <c r="AQ19" s="120">
        <v>266</v>
      </c>
      <c r="AR19" s="119">
        <v>269</v>
      </c>
      <c r="AS19" s="119">
        <v>272</v>
      </c>
      <c r="AT19" s="119">
        <v>273</v>
      </c>
      <c r="AU19" s="119">
        <v>273</v>
      </c>
      <c r="AV19" s="120">
        <v>272</v>
      </c>
      <c r="AW19" s="119">
        <v>272</v>
      </c>
      <c r="AX19" s="120">
        <v>272</v>
      </c>
      <c r="AY19" s="120">
        <v>272</v>
      </c>
      <c r="AZ19" s="126">
        <v>272</v>
      </c>
      <c r="BA19" s="126">
        <v>272</v>
      </c>
      <c r="BB19" s="125">
        <v>272</v>
      </c>
      <c r="BC19" s="126">
        <v>270</v>
      </c>
      <c r="BD19" s="126">
        <v>272</v>
      </c>
      <c r="BE19" s="125">
        <v>270</v>
      </c>
      <c r="BF19" s="125">
        <v>270</v>
      </c>
      <c r="BG19" s="125">
        <v>271</v>
      </c>
      <c r="BH19" s="125">
        <v>272</v>
      </c>
      <c r="BI19" s="125">
        <v>270</v>
      </c>
      <c r="BJ19" s="125">
        <v>270</v>
      </c>
      <c r="BK19" s="125">
        <v>271</v>
      </c>
      <c r="BL19" s="125">
        <v>271</v>
      </c>
      <c r="BM19" s="125">
        <v>271</v>
      </c>
      <c r="BN19" s="125">
        <v>270</v>
      </c>
      <c r="BO19" s="125">
        <v>270</v>
      </c>
      <c r="BP19" s="125">
        <v>270</v>
      </c>
      <c r="BQ19" s="132">
        <v>270</v>
      </c>
      <c r="BR19" s="132">
        <v>271</v>
      </c>
      <c r="BS19" s="132">
        <v>270</v>
      </c>
      <c r="BT19" s="132">
        <v>271</v>
      </c>
      <c r="BU19" s="132">
        <v>271</v>
      </c>
      <c r="BV19" s="133">
        <v>271</v>
      </c>
      <c r="BW19" s="133">
        <v>271</v>
      </c>
      <c r="BX19" s="132">
        <v>271</v>
      </c>
      <c r="BY19" s="133">
        <v>270</v>
      </c>
      <c r="BZ19" s="133">
        <v>271</v>
      </c>
      <c r="CA19" s="133">
        <v>271</v>
      </c>
      <c r="CB19" s="133">
        <v>270</v>
      </c>
      <c r="CC19" s="133">
        <v>271</v>
      </c>
      <c r="CD19" s="133">
        <v>270</v>
      </c>
      <c r="CE19" s="133">
        <v>271</v>
      </c>
      <c r="CF19" s="133">
        <v>269</v>
      </c>
      <c r="CG19" s="133">
        <v>271</v>
      </c>
      <c r="CH19" s="139">
        <v>271</v>
      </c>
      <c r="CI19" s="139">
        <v>271</v>
      </c>
      <c r="CJ19" s="139">
        <v>271</v>
      </c>
      <c r="CK19" s="139">
        <v>270</v>
      </c>
      <c r="CL19" s="140">
        <v>270</v>
      </c>
      <c r="CM19" s="140">
        <v>270</v>
      </c>
      <c r="CN19" s="139">
        <v>270</v>
      </c>
      <c r="CO19" s="139">
        <v>271</v>
      </c>
      <c r="CP19" s="140">
        <v>271</v>
      </c>
      <c r="CQ19" s="139">
        <v>270</v>
      </c>
      <c r="CR19" s="140">
        <v>271</v>
      </c>
      <c r="CS19" s="139">
        <v>270</v>
      </c>
      <c r="CT19" s="144">
        <v>6510</v>
      </c>
    </row>
    <row r="20" spans="1:98" ht="9" customHeight="1" x14ac:dyDescent="0.25">
      <c r="A20" s="112" t="s">
        <v>116</v>
      </c>
      <c r="B20" s="110">
        <v>36</v>
      </c>
      <c r="C20" s="110">
        <v>36</v>
      </c>
      <c r="D20" s="110">
        <v>36</v>
      </c>
      <c r="E20" s="110">
        <v>36</v>
      </c>
      <c r="F20" s="110">
        <v>22</v>
      </c>
      <c r="G20" s="110">
        <v>22</v>
      </c>
      <c r="H20" s="111">
        <v>22</v>
      </c>
      <c r="I20" s="110">
        <v>22</v>
      </c>
      <c r="J20" s="110">
        <v>22</v>
      </c>
      <c r="K20" s="110">
        <v>22</v>
      </c>
      <c r="L20" s="110">
        <v>22</v>
      </c>
      <c r="M20" s="110">
        <v>22</v>
      </c>
      <c r="N20" s="110">
        <v>22</v>
      </c>
      <c r="O20" s="110">
        <v>22</v>
      </c>
      <c r="P20" s="110">
        <v>23</v>
      </c>
      <c r="Q20" s="110">
        <v>22</v>
      </c>
      <c r="R20" s="111">
        <v>22</v>
      </c>
      <c r="S20" s="102">
        <v>22</v>
      </c>
      <c r="T20" s="102">
        <v>22</v>
      </c>
      <c r="U20" s="102">
        <v>22</v>
      </c>
      <c r="V20" s="102">
        <v>22</v>
      </c>
      <c r="W20" s="102">
        <v>22</v>
      </c>
      <c r="X20" s="102">
        <v>22</v>
      </c>
      <c r="Y20" s="102">
        <v>22</v>
      </c>
      <c r="Z20" s="102">
        <v>23</v>
      </c>
      <c r="AA20" s="102">
        <v>22</v>
      </c>
      <c r="AB20" s="102">
        <v>22</v>
      </c>
      <c r="AC20" s="102">
        <v>22</v>
      </c>
      <c r="AD20" s="102">
        <v>22</v>
      </c>
      <c r="AE20" s="103">
        <v>22</v>
      </c>
      <c r="AF20" s="102">
        <v>26</v>
      </c>
      <c r="AG20" s="102">
        <v>35</v>
      </c>
      <c r="AH20" s="102">
        <v>35</v>
      </c>
      <c r="AI20" s="102">
        <v>35</v>
      </c>
      <c r="AJ20" s="119">
        <v>35</v>
      </c>
      <c r="AK20" s="119">
        <v>36</v>
      </c>
      <c r="AL20" s="119">
        <v>36</v>
      </c>
      <c r="AM20" s="120">
        <v>35</v>
      </c>
      <c r="AN20" s="119">
        <v>35</v>
      </c>
      <c r="AO20" s="119">
        <v>35</v>
      </c>
      <c r="AP20" s="119">
        <v>35</v>
      </c>
      <c r="AQ20" s="119">
        <v>35</v>
      </c>
      <c r="AR20" s="119">
        <v>35</v>
      </c>
      <c r="AS20" s="119">
        <v>35</v>
      </c>
      <c r="AT20" s="119">
        <v>36</v>
      </c>
      <c r="AU20" s="119">
        <v>35</v>
      </c>
      <c r="AV20" s="119">
        <v>35</v>
      </c>
      <c r="AW20" s="119">
        <v>36</v>
      </c>
      <c r="AX20" s="119">
        <v>36</v>
      </c>
      <c r="AY20" s="119">
        <v>36</v>
      </c>
      <c r="AZ20" s="125">
        <v>36</v>
      </c>
      <c r="BA20" s="125">
        <v>13</v>
      </c>
      <c r="BB20" s="125">
        <v>36</v>
      </c>
      <c r="BC20" s="125">
        <v>36</v>
      </c>
      <c r="BD20" s="126">
        <v>36</v>
      </c>
      <c r="BE20" s="125">
        <v>36</v>
      </c>
      <c r="BF20" s="125">
        <v>36</v>
      </c>
      <c r="BG20" s="125">
        <v>36</v>
      </c>
      <c r="BH20" s="125">
        <v>36</v>
      </c>
      <c r="BI20" s="125">
        <v>36</v>
      </c>
      <c r="BJ20" s="125">
        <v>36</v>
      </c>
      <c r="BK20" s="125">
        <v>36</v>
      </c>
      <c r="BL20" s="125">
        <v>35</v>
      </c>
      <c r="BM20" s="125">
        <v>36</v>
      </c>
      <c r="BN20" s="125">
        <v>36</v>
      </c>
      <c r="BO20" s="125">
        <v>36</v>
      </c>
      <c r="BP20" s="125">
        <v>36</v>
      </c>
      <c r="BQ20" s="132">
        <v>36</v>
      </c>
      <c r="BR20" s="132">
        <v>36</v>
      </c>
      <c r="BS20" s="132">
        <v>36</v>
      </c>
      <c r="BT20" s="132">
        <v>36</v>
      </c>
      <c r="BU20" s="132">
        <v>36</v>
      </c>
      <c r="BV20" s="132">
        <v>36</v>
      </c>
      <c r="BW20" s="133">
        <v>36</v>
      </c>
      <c r="BX20" s="132">
        <v>36</v>
      </c>
      <c r="BY20" s="132">
        <v>36</v>
      </c>
      <c r="BZ20" s="132">
        <v>36</v>
      </c>
      <c r="CA20" s="132">
        <v>36</v>
      </c>
      <c r="CB20" s="132">
        <v>36</v>
      </c>
      <c r="CC20" s="132">
        <v>36</v>
      </c>
      <c r="CD20" s="132">
        <v>36</v>
      </c>
      <c r="CE20" s="132">
        <v>36</v>
      </c>
      <c r="CF20" s="132">
        <v>36</v>
      </c>
      <c r="CG20" s="132">
        <v>36</v>
      </c>
      <c r="CH20" s="139">
        <v>36</v>
      </c>
      <c r="CI20" s="139">
        <v>36</v>
      </c>
      <c r="CJ20" s="139">
        <v>36</v>
      </c>
      <c r="CK20" s="139">
        <v>36</v>
      </c>
      <c r="CL20" s="139">
        <v>36</v>
      </c>
      <c r="CM20" s="139">
        <v>37</v>
      </c>
      <c r="CN20" s="139">
        <v>36</v>
      </c>
      <c r="CO20" s="139">
        <v>36</v>
      </c>
      <c r="CP20" s="139">
        <v>36</v>
      </c>
      <c r="CQ20" s="139">
        <v>36</v>
      </c>
      <c r="CR20" s="139">
        <v>36</v>
      </c>
      <c r="CS20" s="139">
        <v>36</v>
      </c>
      <c r="CT20" s="144">
        <v>766</v>
      </c>
    </row>
    <row r="21" spans="1:98" ht="9" customHeight="1" x14ac:dyDescent="0.25">
      <c r="A21" s="112" t="s">
        <v>117</v>
      </c>
      <c r="B21" s="110">
        <v>0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1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1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9</v>
      </c>
      <c r="Z21" s="102">
        <v>20</v>
      </c>
      <c r="AA21" s="102">
        <v>37</v>
      </c>
      <c r="AB21" s="102">
        <v>42</v>
      </c>
      <c r="AC21" s="102">
        <v>45</v>
      </c>
      <c r="AD21" s="102">
        <v>49</v>
      </c>
      <c r="AE21" s="103">
        <v>49</v>
      </c>
      <c r="AF21" s="102">
        <v>63</v>
      </c>
      <c r="AG21" s="102">
        <v>63</v>
      </c>
      <c r="AH21" s="102">
        <v>60</v>
      </c>
      <c r="AI21" s="102">
        <v>60</v>
      </c>
      <c r="AJ21" s="119">
        <v>58</v>
      </c>
      <c r="AK21" s="119">
        <v>56</v>
      </c>
      <c r="AL21" s="119">
        <v>55</v>
      </c>
      <c r="AM21" s="120">
        <v>55</v>
      </c>
      <c r="AN21" s="119">
        <v>55</v>
      </c>
      <c r="AO21" s="119">
        <v>51</v>
      </c>
      <c r="AP21" s="119">
        <v>51</v>
      </c>
      <c r="AQ21" s="119">
        <v>51</v>
      </c>
      <c r="AR21" s="119">
        <v>48</v>
      </c>
      <c r="AS21" s="119">
        <v>48</v>
      </c>
      <c r="AT21" s="119">
        <v>47</v>
      </c>
      <c r="AU21" s="119">
        <v>48</v>
      </c>
      <c r="AV21" s="119">
        <v>48</v>
      </c>
      <c r="AW21" s="119">
        <v>48</v>
      </c>
      <c r="AX21" s="119">
        <v>47</v>
      </c>
      <c r="AY21" s="119">
        <v>47</v>
      </c>
      <c r="AZ21" s="125">
        <v>40</v>
      </c>
      <c r="BA21" s="125">
        <v>40</v>
      </c>
      <c r="BB21" s="125">
        <v>45</v>
      </c>
      <c r="BC21" s="125">
        <v>51</v>
      </c>
      <c r="BD21" s="126">
        <v>48</v>
      </c>
      <c r="BE21" s="125">
        <v>47</v>
      </c>
      <c r="BF21" s="125">
        <v>45</v>
      </c>
      <c r="BG21" s="125">
        <v>45</v>
      </c>
      <c r="BH21" s="125">
        <v>46</v>
      </c>
      <c r="BI21" s="125">
        <v>45</v>
      </c>
      <c r="BJ21" s="125">
        <v>45</v>
      </c>
      <c r="BK21" s="125">
        <v>46</v>
      </c>
      <c r="BL21" s="125">
        <v>45</v>
      </c>
      <c r="BM21" s="125">
        <v>45</v>
      </c>
      <c r="BN21" s="125">
        <v>44</v>
      </c>
      <c r="BO21" s="125">
        <v>45</v>
      </c>
      <c r="BP21" s="125">
        <v>45</v>
      </c>
      <c r="BQ21" s="132">
        <v>44</v>
      </c>
      <c r="BR21" s="132">
        <v>45</v>
      </c>
      <c r="BS21" s="132">
        <v>45</v>
      </c>
      <c r="BT21" s="132">
        <v>49</v>
      </c>
      <c r="BU21" s="132">
        <v>52</v>
      </c>
      <c r="BV21" s="132">
        <v>55</v>
      </c>
      <c r="BW21" s="133">
        <v>56</v>
      </c>
      <c r="BX21" s="132">
        <v>57</v>
      </c>
      <c r="BY21" s="132">
        <v>57</v>
      </c>
      <c r="BZ21" s="132">
        <v>56</v>
      </c>
      <c r="CA21" s="132">
        <v>57</v>
      </c>
      <c r="CB21" s="132">
        <v>58</v>
      </c>
      <c r="CC21" s="132">
        <v>58</v>
      </c>
      <c r="CD21" s="132">
        <v>61</v>
      </c>
      <c r="CE21" s="132">
        <v>60</v>
      </c>
      <c r="CF21" s="132">
        <v>60</v>
      </c>
      <c r="CG21" s="132">
        <v>60</v>
      </c>
      <c r="CH21" s="139">
        <v>61</v>
      </c>
      <c r="CI21" s="139">
        <v>61</v>
      </c>
      <c r="CJ21" s="139">
        <v>61</v>
      </c>
      <c r="CK21" s="139">
        <v>60</v>
      </c>
      <c r="CL21" s="139">
        <v>61</v>
      </c>
      <c r="CM21" s="139">
        <v>60</v>
      </c>
      <c r="CN21" s="139">
        <v>61</v>
      </c>
      <c r="CO21" s="139">
        <v>60</v>
      </c>
      <c r="CP21" s="139">
        <v>61</v>
      </c>
      <c r="CQ21" s="139">
        <v>60</v>
      </c>
      <c r="CR21" s="139">
        <v>61</v>
      </c>
      <c r="CS21" s="139">
        <v>61</v>
      </c>
      <c r="CT21" s="144">
        <v>923</v>
      </c>
    </row>
    <row r="22" spans="1:98" ht="9" customHeight="1" x14ac:dyDescent="0.25">
      <c r="A22" s="112" t="s">
        <v>118</v>
      </c>
      <c r="B22" s="110">
        <v>0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1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1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3">
        <v>0</v>
      </c>
      <c r="AF22" s="102">
        <v>0</v>
      </c>
      <c r="AG22" s="102">
        <v>12</v>
      </c>
      <c r="AH22" s="102">
        <v>20</v>
      </c>
      <c r="AI22" s="102">
        <v>20</v>
      </c>
      <c r="AJ22" s="119">
        <v>20</v>
      </c>
      <c r="AK22" s="119">
        <v>20</v>
      </c>
      <c r="AL22" s="119">
        <v>20</v>
      </c>
      <c r="AM22" s="120">
        <v>21</v>
      </c>
      <c r="AN22" s="119">
        <v>20</v>
      </c>
      <c r="AO22" s="119">
        <v>20</v>
      </c>
      <c r="AP22" s="119">
        <v>20</v>
      </c>
      <c r="AQ22" s="119">
        <v>20</v>
      </c>
      <c r="AR22" s="119">
        <v>20</v>
      </c>
      <c r="AS22" s="119">
        <v>20</v>
      </c>
      <c r="AT22" s="119">
        <v>20</v>
      </c>
      <c r="AU22" s="119">
        <v>20</v>
      </c>
      <c r="AV22" s="119">
        <v>20</v>
      </c>
      <c r="AW22" s="119">
        <v>20</v>
      </c>
      <c r="AX22" s="119">
        <v>20</v>
      </c>
      <c r="AY22" s="119">
        <v>20</v>
      </c>
      <c r="AZ22" s="125">
        <v>20</v>
      </c>
      <c r="BA22" s="125">
        <v>20</v>
      </c>
      <c r="BB22" s="125">
        <v>20</v>
      </c>
      <c r="BC22" s="125">
        <v>20</v>
      </c>
      <c r="BD22" s="126">
        <v>20</v>
      </c>
      <c r="BE22" s="125">
        <v>20</v>
      </c>
      <c r="BF22" s="125">
        <v>20</v>
      </c>
      <c r="BG22" s="125">
        <v>20</v>
      </c>
      <c r="BH22" s="125">
        <v>20</v>
      </c>
      <c r="BI22" s="125">
        <v>20</v>
      </c>
      <c r="BJ22" s="125">
        <v>20</v>
      </c>
      <c r="BK22" s="125">
        <v>20</v>
      </c>
      <c r="BL22" s="125">
        <v>20</v>
      </c>
      <c r="BM22" s="125">
        <v>20</v>
      </c>
      <c r="BN22" s="125">
        <v>20</v>
      </c>
      <c r="BO22" s="125">
        <v>20</v>
      </c>
      <c r="BP22" s="125">
        <v>16</v>
      </c>
      <c r="BQ22" s="132">
        <v>16</v>
      </c>
      <c r="BR22" s="132">
        <v>20</v>
      </c>
      <c r="BS22" s="132">
        <v>15</v>
      </c>
      <c r="BT22" s="132">
        <v>14</v>
      </c>
      <c r="BU22" s="132">
        <v>15</v>
      </c>
      <c r="BV22" s="132">
        <v>20</v>
      </c>
      <c r="BW22" s="133">
        <v>20</v>
      </c>
      <c r="BX22" s="132">
        <v>20</v>
      </c>
      <c r="BY22" s="132">
        <v>20</v>
      </c>
      <c r="BZ22" s="132">
        <v>20</v>
      </c>
      <c r="CA22" s="132">
        <v>20</v>
      </c>
      <c r="CB22" s="132">
        <v>20</v>
      </c>
      <c r="CC22" s="132">
        <v>20</v>
      </c>
      <c r="CD22" s="132">
        <v>20</v>
      </c>
      <c r="CE22" s="132">
        <v>20</v>
      </c>
      <c r="CF22" s="132">
        <v>20</v>
      </c>
      <c r="CG22" s="132">
        <v>20</v>
      </c>
      <c r="CH22" s="139">
        <v>20</v>
      </c>
      <c r="CI22" s="139">
        <v>20</v>
      </c>
      <c r="CJ22" s="139">
        <v>20</v>
      </c>
      <c r="CK22" s="139">
        <v>20</v>
      </c>
      <c r="CL22" s="139">
        <v>20</v>
      </c>
      <c r="CM22" s="139">
        <v>21</v>
      </c>
      <c r="CN22" s="139">
        <v>20</v>
      </c>
      <c r="CO22" s="139">
        <v>20</v>
      </c>
      <c r="CP22" s="139">
        <v>0</v>
      </c>
      <c r="CQ22" s="139">
        <v>0</v>
      </c>
      <c r="CR22" s="139">
        <v>0</v>
      </c>
      <c r="CS22" s="139">
        <v>0</v>
      </c>
      <c r="CT22" s="144">
        <v>303.5</v>
      </c>
    </row>
    <row r="23" spans="1:98" ht="9" customHeight="1" x14ac:dyDescent="0.25">
      <c r="A23" s="109" t="s">
        <v>119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1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1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-1</v>
      </c>
      <c r="Z23" s="102">
        <v>13</v>
      </c>
      <c r="AA23" s="102">
        <v>24</v>
      </c>
      <c r="AB23" s="102">
        <v>36</v>
      </c>
      <c r="AC23" s="102">
        <v>44</v>
      </c>
      <c r="AD23" s="102">
        <v>52</v>
      </c>
      <c r="AE23" s="103">
        <v>60</v>
      </c>
      <c r="AF23" s="102">
        <v>60</v>
      </c>
      <c r="AG23" s="102">
        <v>60</v>
      </c>
      <c r="AH23" s="102">
        <v>60</v>
      </c>
      <c r="AI23" s="102">
        <v>60</v>
      </c>
      <c r="AJ23" s="119">
        <v>60</v>
      </c>
      <c r="AK23" s="119">
        <v>60</v>
      </c>
      <c r="AL23" s="119">
        <v>60</v>
      </c>
      <c r="AM23" s="120">
        <v>60</v>
      </c>
      <c r="AN23" s="119">
        <v>60</v>
      </c>
      <c r="AO23" s="119">
        <v>60</v>
      </c>
      <c r="AP23" s="119">
        <v>60</v>
      </c>
      <c r="AQ23" s="119">
        <v>60</v>
      </c>
      <c r="AR23" s="119">
        <v>60</v>
      </c>
      <c r="AS23" s="119">
        <v>60</v>
      </c>
      <c r="AT23" s="119">
        <v>60</v>
      </c>
      <c r="AU23" s="119">
        <v>60</v>
      </c>
      <c r="AV23" s="119">
        <v>60</v>
      </c>
      <c r="AW23" s="119">
        <v>60</v>
      </c>
      <c r="AX23" s="119">
        <v>60</v>
      </c>
      <c r="AY23" s="119">
        <v>60</v>
      </c>
      <c r="AZ23" s="125">
        <v>60</v>
      </c>
      <c r="BA23" s="125">
        <v>60</v>
      </c>
      <c r="BB23" s="125">
        <v>60</v>
      </c>
      <c r="BC23" s="125">
        <v>60</v>
      </c>
      <c r="BD23" s="126">
        <v>60</v>
      </c>
      <c r="BE23" s="125">
        <v>60</v>
      </c>
      <c r="BF23" s="125">
        <v>54</v>
      </c>
      <c r="BG23" s="125">
        <v>54</v>
      </c>
      <c r="BH23" s="125">
        <v>59</v>
      </c>
      <c r="BI23" s="125">
        <v>60</v>
      </c>
      <c r="BJ23" s="125">
        <v>60</v>
      </c>
      <c r="BK23" s="125">
        <v>50</v>
      </c>
      <c r="BL23" s="125">
        <v>54</v>
      </c>
      <c r="BM23" s="125">
        <v>58</v>
      </c>
      <c r="BN23" s="125">
        <v>60</v>
      </c>
      <c r="BO23" s="125">
        <v>60</v>
      </c>
      <c r="BP23" s="125">
        <v>60</v>
      </c>
      <c r="BQ23" s="132">
        <v>60</v>
      </c>
      <c r="BR23" s="132">
        <v>60</v>
      </c>
      <c r="BS23" s="132">
        <v>60</v>
      </c>
      <c r="BT23" s="132">
        <v>60</v>
      </c>
      <c r="BU23" s="132">
        <v>61</v>
      </c>
      <c r="BV23" s="132">
        <v>60</v>
      </c>
      <c r="BW23" s="133">
        <v>60</v>
      </c>
      <c r="BX23" s="132">
        <v>60</v>
      </c>
      <c r="BY23" s="132">
        <v>60</v>
      </c>
      <c r="BZ23" s="132">
        <v>61</v>
      </c>
      <c r="CA23" s="132">
        <v>61</v>
      </c>
      <c r="CB23" s="132">
        <v>61</v>
      </c>
      <c r="CC23" s="132">
        <v>60</v>
      </c>
      <c r="CD23" s="132">
        <v>61</v>
      </c>
      <c r="CE23" s="132">
        <v>61</v>
      </c>
      <c r="CF23" s="132">
        <v>61</v>
      </c>
      <c r="CG23" s="132">
        <v>60</v>
      </c>
      <c r="CH23" s="139">
        <v>61</v>
      </c>
      <c r="CI23" s="139">
        <v>60</v>
      </c>
      <c r="CJ23" s="139">
        <v>60</v>
      </c>
      <c r="CK23" s="139">
        <v>61</v>
      </c>
      <c r="CL23" s="139">
        <v>60</v>
      </c>
      <c r="CM23" s="139">
        <v>60</v>
      </c>
      <c r="CN23" s="139">
        <v>61</v>
      </c>
      <c r="CO23" s="139">
        <v>60</v>
      </c>
      <c r="CP23" s="139">
        <v>60</v>
      </c>
      <c r="CQ23" s="139">
        <v>60</v>
      </c>
      <c r="CR23" s="139">
        <v>60</v>
      </c>
      <c r="CS23" s="139">
        <v>60</v>
      </c>
      <c r="CT23" s="144">
        <v>1041.0999999999999</v>
      </c>
    </row>
    <row r="24" spans="1:98" ht="9" customHeight="1" x14ac:dyDescent="0.25">
      <c r="A24" s="109" t="s">
        <v>120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1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1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3">
        <v>0</v>
      </c>
      <c r="AF24" s="102">
        <v>0</v>
      </c>
      <c r="AG24" s="102">
        <v>0</v>
      </c>
      <c r="AH24" s="102">
        <v>0</v>
      </c>
      <c r="AI24" s="102">
        <v>0</v>
      </c>
      <c r="AJ24" s="119">
        <v>0</v>
      </c>
      <c r="AK24" s="119">
        <v>0</v>
      </c>
      <c r="AL24" s="119">
        <v>0</v>
      </c>
      <c r="AM24" s="120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25">
        <v>0</v>
      </c>
      <c r="BA24" s="125">
        <v>0</v>
      </c>
      <c r="BB24" s="125">
        <v>0</v>
      </c>
      <c r="BC24" s="125">
        <v>0</v>
      </c>
      <c r="BD24" s="126">
        <v>0</v>
      </c>
      <c r="BE24" s="125">
        <v>0</v>
      </c>
      <c r="BF24" s="125">
        <v>0</v>
      </c>
      <c r="BG24" s="125">
        <v>0</v>
      </c>
      <c r="BH24" s="125">
        <v>0</v>
      </c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32">
        <v>0</v>
      </c>
      <c r="BR24" s="132">
        <v>0</v>
      </c>
      <c r="BS24" s="132">
        <v>0</v>
      </c>
      <c r="BT24" s="132">
        <v>0</v>
      </c>
      <c r="BU24" s="132">
        <v>0</v>
      </c>
      <c r="BV24" s="132">
        <v>0</v>
      </c>
      <c r="BW24" s="133">
        <v>0</v>
      </c>
      <c r="BX24" s="132">
        <v>0</v>
      </c>
      <c r="BY24" s="132">
        <v>0</v>
      </c>
      <c r="BZ24" s="132">
        <v>0</v>
      </c>
      <c r="CA24" s="132">
        <v>0</v>
      </c>
      <c r="CB24" s="132">
        <v>0</v>
      </c>
      <c r="CC24" s="132">
        <v>0</v>
      </c>
      <c r="CD24" s="132">
        <v>0</v>
      </c>
      <c r="CE24" s="132">
        <v>0</v>
      </c>
      <c r="CF24" s="132">
        <v>0</v>
      </c>
      <c r="CG24" s="132">
        <v>0</v>
      </c>
      <c r="CH24" s="139">
        <v>0</v>
      </c>
      <c r="CI24" s="139">
        <v>0</v>
      </c>
      <c r="CJ24" s="139">
        <v>0</v>
      </c>
      <c r="CK24" s="139">
        <v>0</v>
      </c>
      <c r="CL24" s="139">
        <v>0</v>
      </c>
      <c r="CM24" s="139">
        <v>0</v>
      </c>
      <c r="CN24" s="139">
        <v>0</v>
      </c>
      <c r="CO24" s="139">
        <v>0</v>
      </c>
      <c r="CP24" s="139">
        <v>0</v>
      </c>
      <c r="CQ24" s="139">
        <v>0</v>
      </c>
      <c r="CR24" s="139">
        <v>0</v>
      </c>
      <c r="CS24" s="139">
        <v>0</v>
      </c>
      <c r="CT24" s="144">
        <v>0</v>
      </c>
    </row>
    <row r="25" spans="1:98" ht="9" customHeight="1" x14ac:dyDescent="0.25">
      <c r="A25" s="112" t="s">
        <v>121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1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1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3">
        <v>0</v>
      </c>
      <c r="AF25" s="102">
        <v>0</v>
      </c>
      <c r="AG25" s="102">
        <v>0</v>
      </c>
      <c r="AH25" s="102">
        <v>0</v>
      </c>
      <c r="AI25" s="102">
        <v>12</v>
      </c>
      <c r="AJ25" s="119">
        <v>37</v>
      </c>
      <c r="AK25" s="119">
        <v>44</v>
      </c>
      <c r="AL25" s="119">
        <v>44</v>
      </c>
      <c r="AM25" s="120">
        <v>44</v>
      </c>
      <c r="AN25" s="119">
        <v>44</v>
      </c>
      <c r="AO25" s="119">
        <v>44</v>
      </c>
      <c r="AP25" s="119">
        <v>44</v>
      </c>
      <c r="AQ25" s="119">
        <v>44</v>
      </c>
      <c r="AR25" s="119">
        <v>44</v>
      </c>
      <c r="AS25" s="119">
        <v>44</v>
      </c>
      <c r="AT25" s="119">
        <v>44</v>
      </c>
      <c r="AU25" s="119">
        <v>63</v>
      </c>
      <c r="AV25" s="119">
        <v>63</v>
      </c>
      <c r="AW25" s="119">
        <v>63</v>
      </c>
      <c r="AX25" s="119">
        <v>56</v>
      </c>
      <c r="AY25" s="119">
        <v>61</v>
      </c>
      <c r="AZ25" s="125">
        <v>61</v>
      </c>
      <c r="BA25" s="125">
        <v>62</v>
      </c>
      <c r="BB25" s="125">
        <v>62</v>
      </c>
      <c r="BC25" s="125">
        <v>62</v>
      </c>
      <c r="BD25" s="126">
        <v>61</v>
      </c>
      <c r="BE25" s="125">
        <v>60</v>
      </c>
      <c r="BF25" s="125">
        <v>61</v>
      </c>
      <c r="BG25" s="125">
        <v>54</v>
      </c>
      <c r="BH25" s="125">
        <v>61</v>
      </c>
      <c r="BI25" s="125">
        <v>61</v>
      </c>
      <c r="BJ25" s="125">
        <v>60</v>
      </c>
      <c r="BK25" s="125">
        <v>61</v>
      </c>
      <c r="BL25" s="125">
        <v>60</v>
      </c>
      <c r="BM25" s="125">
        <v>60</v>
      </c>
      <c r="BN25" s="125">
        <v>60</v>
      </c>
      <c r="BO25" s="125">
        <v>61</v>
      </c>
      <c r="BP25" s="125">
        <v>68</v>
      </c>
      <c r="BQ25" s="132">
        <v>81</v>
      </c>
      <c r="BR25" s="132">
        <v>82</v>
      </c>
      <c r="BS25" s="132">
        <v>83</v>
      </c>
      <c r="BT25" s="132">
        <v>83</v>
      </c>
      <c r="BU25" s="132">
        <v>83</v>
      </c>
      <c r="BV25" s="132">
        <v>85</v>
      </c>
      <c r="BW25" s="133">
        <v>84</v>
      </c>
      <c r="BX25" s="132">
        <v>77</v>
      </c>
      <c r="BY25" s="132">
        <v>78</v>
      </c>
      <c r="BZ25" s="132">
        <v>84</v>
      </c>
      <c r="CA25" s="132">
        <v>85</v>
      </c>
      <c r="CB25" s="132">
        <v>85</v>
      </c>
      <c r="CC25" s="132">
        <v>85</v>
      </c>
      <c r="CD25" s="132">
        <v>85</v>
      </c>
      <c r="CE25" s="132">
        <v>84</v>
      </c>
      <c r="CF25" s="132">
        <v>85</v>
      </c>
      <c r="CG25" s="132">
        <v>84</v>
      </c>
      <c r="CH25" s="139">
        <v>85</v>
      </c>
      <c r="CI25" s="139">
        <v>85</v>
      </c>
      <c r="CJ25" s="139">
        <v>85</v>
      </c>
      <c r="CK25" s="139">
        <v>85</v>
      </c>
      <c r="CL25" s="139">
        <v>85</v>
      </c>
      <c r="CM25" s="139">
        <v>48</v>
      </c>
      <c r="CN25" s="139">
        <v>44</v>
      </c>
      <c r="CO25" s="139">
        <v>12</v>
      </c>
      <c r="CP25" s="139">
        <v>0</v>
      </c>
      <c r="CQ25" s="139">
        <v>0</v>
      </c>
      <c r="CR25" s="139">
        <v>0</v>
      </c>
      <c r="CS25" s="139">
        <v>0</v>
      </c>
      <c r="CT25" s="144">
        <v>958</v>
      </c>
    </row>
    <row r="26" spans="1:98" ht="9" customHeight="1" x14ac:dyDescent="0.25">
      <c r="A26" s="112" t="s">
        <v>122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1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1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3">
        <v>0</v>
      </c>
      <c r="AF26" s="102">
        <v>0</v>
      </c>
      <c r="AG26" s="102">
        <v>0</v>
      </c>
      <c r="AH26" s="102">
        <v>0</v>
      </c>
      <c r="AI26" s="102">
        <v>0</v>
      </c>
      <c r="AJ26" s="119">
        <v>0</v>
      </c>
      <c r="AK26" s="119">
        <v>0</v>
      </c>
      <c r="AL26" s="119">
        <v>0</v>
      </c>
      <c r="AM26" s="120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25">
        <v>0</v>
      </c>
      <c r="BA26" s="125">
        <v>0</v>
      </c>
      <c r="BB26" s="125">
        <v>0</v>
      </c>
      <c r="BC26" s="125">
        <v>0</v>
      </c>
      <c r="BD26" s="126">
        <v>0</v>
      </c>
      <c r="BE26" s="125">
        <v>0</v>
      </c>
      <c r="BF26" s="125">
        <v>0</v>
      </c>
      <c r="BG26" s="125">
        <v>0</v>
      </c>
      <c r="BH26" s="125">
        <v>0</v>
      </c>
      <c r="BI26" s="125">
        <v>0</v>
      </c>
      <c r="BJ26" s="125">
        <v>0</v>
      </c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125">
        <v>0</v>
      </c>
      <c r="BQ26" s="132">
        <v>0</v>
      </c>
      <c r="BR26" s="132">
        <v>0</v>
      </c>
      <c r="BS26" s="132">
        <v>0</v>
      </c>
      <c r="BT26" s="132">
        <v>0</v>
      </c>
      <c r="BU26" s="132">
        <v>0</v>
      </c>
      <c r="BV26" s="132">
        <v>0</v>
      </c>
      <c r="BW26" s="133">
        <v>0</v>
      </c>
      <c r="BX26" s="132">
        <v>0</v>
      </c>
      <c r="BY26" s="132">
        <v>0</v>
      </c>
      <c r="BZ26" s="132">
        <v>0</v>
      </c>
      <c r="CA26" s="132">
        <v>0</v>
      </c>
      <c r="CB26" s="132">
        <v>0</v>
      </c>
      <c r="CC26" s="132">
        <v>0</v>
      </c>
      <c r="CD26" s="132">
        <v>0</v>
      </c>
      <c r="CE26" s="132">
        <v>0</v>
      </c>
      <c r="CF26" s="132">
        <v>0</v>
      </c>
      <c r="CG26" s="132">
        <v>0</v>
      </c>
      <c r="CH26" s="139">
        <v>0</v>
      </c>
      <c r="CI26" s="139">
        <v>0</v>
      </c>
      <c r="CJ26" s="139">
        <v>0</v>
      </c>
      <c r="CK26" s="139">
        <v>0</v>
      </c>
      <c r="CL26" s="139">
        <v>0</v>
      </c>
      <c r="CM26" s="139">
        <v>0</v>
      </c>
      <c r="CN26" s="139">
        <v>0</v>
      </c>
      <c r="CO26" s="139">
        <v>0</v>
      </c>
      <c r="CP26" s="139">
        <v>0</v>
      </c>
      <c r="CQ26" s="139">
        <v>0</v>
      </c>
      <c r="CR26" s="139">
        <v>0</v>
      </c>
      <c r="CS26" s="139">
        <v>0</v>
      </c>
      <c r="CT26" s="144">
        <v>0</v>
      </c>
    </row>
    <row r="27" spans="1:98" ht="9" customHeight="1" x14ac:dyDescent="0.25">
      <c r="A27" s="112" t="s">
        <v>123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1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1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3">
        <v>0</v>
      </c>
      <c r="AF27" s="102">
        <v>0</v>
      </c>
      <c r="AG27" s="102">
        <v>0</v>
      </c>
      <c r="AH27" s="102">
        <v>0</v>
      </c>
      <c r="AI27" s="102">
        <v>0</v>
      </c>
      <c r="AJ27" s="119">
        <v>0</v>
      </c>
      <c r="AK27" s="119">
        <v>0</v>
      </c>
      <c r="AL27" s="119">
        <v>0</v>
      </c>
      <c r="AM27" s="120">
        <v>0</v>
      </c>
      <c r="AN27" s="119">
        <v>0</v>
      </c>
      <c r="AO27" s="119">
        <v>0</v>
      </c>
      <c r="AP27" s="119">
        <v>0</v>
      </c>
      <c r="AQ27" s="119">
        <v>0</v>
      </c>
      <c r="AR27" s="119">
        <v>0</v>
      </c>
      <c r="AS27" s="119">
        <v>0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119">
        <v>0</v>
      </c>
      <c r="AZ27" s="125">
        <v>0</v>
      </c>
      <c r="BA27" s="125">
        <v>0</v>
      </c>
      <c r="BB27" s="125">
        <v>0</v>
      </c>
      <c r="BC27" s="125">
        <v>0</v>
      </c>
      <c r="BD27" s="126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3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9">
        <v>0</v>
      </c>
      <c r="CI27" s="139">
        <v>0</v>
      </c>
      <c r="CJ27" s="139">
        <v>0</v>
      </c>
      <c r="CK27" s="139">
        <v>0</v>
      </c>
      <c r="CL27" s="139">
        <v>0</v>
      </c>
      <c r="CM27" s="139">
        <v>0</v>
      </c>
      <c r="CN27" s="139">
        <v>0</v>
      </c>
      <c r="CO27" s="139">
        <v>0</v>
      </c>
      <c r="CP27" s="139">
        <v>0</v>
      </c>
      <c r="CQ27" s="139">
        <v>0</v>
      </c>
      <c r="CR27" s="139">
        <v>0</v>
      </c>
      <c r="CS27" s="139">
        <v>0</v>
      </c>
      <c r="CT27" s="144">
        <v>0</v>
      </c>
    </row>
    <row r="28" spans="1:98" ht="9" customHeight="1" x14ac:dyDescent="0.25">
      <c r="A28" s="109" t="s">
        <v>124</v>
      </c>
      <c r="B28" s="110">
        <v>286</v>
      </c>
      <c r="C28" s="111">
        <v>285</v>
      </c>
      <c r="D28" s="111">
        <v>284</v>
      </c>
      <c r="E28" s="111">
        <v>285</v>
      </c>
      <c r="F28" s="110">
        <v>263</v>
      </c>
      <c r="G28" s="111">
        <v>258</v>
      </c>
      <c r="H28" s="111">
        <v>254</v>
      </c>
      <c r="I28" s="110">
        <v>235</v>
      </c>
      <c r="J28" s="110">
        <v>235</v>
      </c>
      <c r="K28" s="110">
        <v>235</v>
      </c>
      <c r="L28" s="110">
        <v>235</v>
      </c>
      <c r="M28" s="110">
        <v>235</v>
      </c>
      <c r="N28" s="110">
        <v>224</v>
      </c>
      <c r="O28" s="110">
        <v>218</v>
      </c>
      <c r="P28" s="110">
        <v>217</v>
      </c>
      <c r="Q28" s="110">
        <v>216</v>
      </c>
      <c r="R28" s="111">
        <v>216</v>
      </c>
      <c r="S28" s="102">
        <v>216</v>
      </c>
      <c r="T28" s="102">
        <v>216</v>
      </c>
      <c r="U28" s="102">
        <v>215</v>
      </c>
      <c r="V28" s="102">
        <v>239</v>
      </c>
      <c r="W28" s="102">
        <v>286</v>
      </c>
      <c r="X28" s="102">
        <v>286</v>
      </c>
      <c r="Y28" s="102">
        <v>285</v>
      </c>
      <c r="Z28" s="102">
        <v>283</v>
      </c>
      <c r="AA28" s="102">
        <v>282</v>
      </c>
      <c r="AB28" s="102">
        <v>283</v>
      </c>
      <c r="AC28" s="102">
        <v>283</v>
      </c>
      <c r="AD28" s="103">
        <v>282</v>
      </c>
      <c r="AE28" s="103">
        <v>282</v>
      </c>
      <c r="AF28" s="102">
        <v>282</v>
      </c>
      <c r="AG28" s="103">
        <v>282</v>
      </c>
      <c r="AH28" s="103">
        <v>281</v>
      </c>
      <c r="AI28" s="103">
        <v>280</v>
      </c>
      <c r="AJ28" s="119">
        <v>277</v>
      </c>
      <c r="AK28" s="119">
        <v>280</v>
      </c>
      <c r="AL28" s="120">
        <v>279</v>
      </c>
      <c r="AM28" s="120">
        <v>278</v>
      </c>
      <c r="AN28" s="119">
        <v>277</v>
      </c>
      <c r="AO28" s="120">
        <v>276</v>
      </c>
      <c r="AP28" s="119">
        <v>275</v>
      </c>
      <c r="AQ28" s="120">
        <v>276</v>
      </c>
      <c r="AR28" s="119">
        <v>279</v>
      </c>
      <c r="AS28" s="119">
        <v>279</v>
      </c>
      <c r="AT28" s="119">
        <v>276</v>
      </c>
      <c r="AU28" s="119">
        <v>278</v>
      </c>
      <c r="AV28" s="120">
        <v>278</v>
      </c>
      <c r="AW28" s="119">
        <v>278</v>
      </c>
      <c r="AX28" s="120">
        <v>278</v>
      </c>
      <c r="AY28" s="120">
        <v>278</v>
      </c>
      <c r="AZ28" s="126">
        <v>277</v>
      </c>
      <c r="BA28" s="126">
        <v>277</v>
      </c>
      <c r="BB28" s="125">
        <v>278</v>
      </c>
      <c r="BC28" s="126">
        <v>278</v>
      </c>
      <c r="BD28" s="126">
        <v>277</v>
      </c>
      <c r="BE28" s="125">
        <v>278</v>
      </c>
      <c r="BF28" s="125">
        <v>278</v>
      </c>
      <c r="BG28" s="125">
        <v>278</v>
      </c>
      <c r="BH28" s="125">
        <v>278</v>
      </c>
      <c r="BI28" s="125">
        <v>278</v>
      </c>
      <c r="BJ28" s="125">
        <v>278</v>
      </c>
      <c r="BK28" s="125">
        <v>278</v>
      </c>
      <c r="BL28" s="125">
        <v>278</v>
      </c>
      <c r="BM28" s="125">
        <v>279</v>
      </c>
      <c r="BN28" s="125">
        <v>278</v>
      </c>
      <c r="BO28" s="125">
        <v>279</v>
      </c>
      <c r="BP28" s="125">
        <v>279</v>
      </c>
      <c r="BQ28" s="132">
        <v>278</v>
      </c>
      <c r="BR28" s="132">
        <v>278</v>
      </c>
      <c r="BS28" s="132">
        <v>279</v>
      </c>
      <c r="BT28" s="132">
        <v>278</v>
      </c>
      <c r="BU28" s="132">
        <v>277</v>
      </c>
      <c r="BV28" s="133">
        <v>278</v>
      </c>
      <c r="BW28" s="133">
        <v>277</v>
      </c>
      <c r="BX28" s="132">
        <v>278</v>
      </c>
      <c r="BY28" s="133">
        <v>280</v>
      </c>
      <c r="BZ28" s="133">
        <v>282</v>
      </c>
      <c r="CA28" s="133">
        <v>281</v>
      </c>
      <c r="CB28" s="133">
        <v>279</v>
      </c>
      <c r="CC28" s="133">
        <v>279</v>
      </c>
      <c r="CD28" s="133">
        <v>278</v>
      </c>
      <c r="CE28" s="133">
        <v>278</v>
      </c>
      <c r="CF28" s="133">
        <v>278</v>
      </c>
      <c r="CG28" s="133">
        <v>282</v>
      </c>
      <c r="CH28" s="139">
        <v>282</v>
      </c>
      <c r="CI28" s="139">
        <v>279</v>
      </c>
      <c r="CJ28" s="139">
        <v>278</v>
      </c>
      <c r="CK28" s="139">
        <v>276</v>
      </c>
      <c r="CL28" s="140">
        <v>276</v>
      </c>
      <c r="CM28" s="140">
        <v>276</v>
      </c>
      <c r="CN28" s="139">
        <v>275</v>
      </c>
      <c r="CO28" s="139">
        <v>275</v>
      </c>
      <c r="CP28" s="140">
        <v>275</v>
      </c>
      <c r="CQ28" s="139">
        <v>277</v>
      </c>
      <c r="CR28" s="140">
        <v>240</v>
      </c>
      <c r="CS28" s="139">
        <v>212</v>
      </c>
      <c r="CT28" s="144">
        <v>6333.3</v>
      </c>
    </row>
    <row r="29" spans="1:98" ht="9" customHeight="1" x14ac:dyDescent="0.25">
      <c r="A29" s="112" t="s">
        <v>125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1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1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03">
        <v>0</v>
      </c>
      <c r="AF29" s="102">
        <v>0</v>
      </c>
      <c r="AG29" s="102">
        <v>0</v>
      </c>
      <c r="AH29" s="102">
        <v>0</v>
      </c>
      <c r="AI29" s="102">
        <v>0</v>
      </c>
      <c r="AJ29" s="119">
        <v>0</v>
      </c>
      <c r="AK29" s="119">
        <v>0</v>
      </c>
      <c r="AL29" s="119">
        <v>0</v>
      </c>
      <c r="AM29" s="120">
        <v>0</v>
      </c>
      <c r="AN29" s="119">
        <v>0</v>
      </c>
      <c r="AO29" s="119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119">
        <v>0</v>
      </c>
      <c r="AZ29" s="125">
        <v>0</v>
      </c>
      <c r="BA29" s="125">
        <v>0</v>
      </c>
      <c r="BB29" s="125">
        <v>0</v>
      </c>
      <c r="BC29" s="125">
        <v>0</v>
      </c>
      <c r="BD29" s="126">
        <v>0</v>
      </c>
      <c r="BE29" s="125">
        <v>0</v>
      </c>
      <c r="BF29" s="125">
        <v>0</v>
      </c>
      <c r="BG29" s="125">
        <v>0</v>
      </c>
      <c r="BH29" s="125">
        <v>0</v>
      </c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3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9">
        <v>0</v>
      </c>
      <c r="CI29" s="139">
        <v>0</v>
      </c>
      <c r="CJ29" s="139">
        <v>0</v>
      </c>
      <c r="CK29" s="139">
        <v>0</v>
      </c>
      <c r="CL29" s="139">
        <v>0</v>
      </c>
      <c r="CM29" s="139">
        <v>0</v>
      </c>
      <c r="CN29" s="139">
        <v>0</v>
      </c>
      <c r="CO29" s="139">
        <v>0</v>
      </c>
      <c r="CP29" s="139">
        <v>0</v>
      </c>
      <c r="CQ29" s="139">
        <v>0</v>
      </c>
      <c r="CR29" s="139">
        <v>0</v>
      </c>
      <c r="CS29" s="139">
        <v>0</v>
      </c>
      <c r="CT29" s="144">
        <v>0</v>
      </c>
    </row>
    <row r="30" spans="1:98" ht="9" customHeight="1" x14ac:dyDescent="0.25">
      <c r="A30" s="109" t="s">
        <v>126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1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1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03">
        <v>0</v>
      </c>
      <c r="AF30" s="102">
        <v>0</v>
      </c>
      <c r="AG30" s="102">
        <v>0</v>
      </c>
      <c r="AH30" s="102">
        <v>0</v>
      </c>
      <c r="AI30" s="102">
        <v>0</v>
      </c>
      <c r="AJ30" s="119">
        <v>0</v>
      </c>
      <c r="AK30" s="119">
        <v>0</v>
      </c>
      <c r="AL30" s="119">
        <v>0</v>
      </c>
      <c r="AM30" s="120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25">
        <v>0</v>
      </c>
      <c r="BA30" s="125">
        <v>0</v>
      </c>
      <c r="BB30" s="125">
        <v>0</v>
      </c>
      <c r="BC30" s="125">
        <v>0</v>
      </c>
      <c r="BD30" s="126">
        <v>0</v>
      </c>
      <c r="BE30" s="125">
        <v>0</v>
      </c>
      <c r="BF30" s="125">
        <v>0</v>
      </c>
      <c r="BG30" s="125">
        <v>0</v>
      </c>
      <c r="BH30" s="125">
        <v>0</v>
      </c>
      <c r="BI30" s="125">
        <v>0</v>
      </c>
      <c r="BJ30" s="125">
        <v>0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5">
        <v>0</v>
      </c>
      <c r="BQ30" s="132">
        <v>0</v>
      </c>
      <c r="BR30" s="132">
        <v>0</v>
      </c>
      <c r="BS30" s="132">
        <v>0</v>
      </c>
      <c r="BT30" s="132">
        <v>0</v>
      </c>
      <c r="BU30" s="132">
        <v>0</v>
      </c>
      <c r="BV30" s="132">
        <v>0</v>
      </c>
      <c r="BW30" s="133">
        <v>0</v>
      </c>
      <c r="BX30" s="132">
        <v>0</v>
      </c>
      <c r="BY30" s="132">
        <v>0</v>
      </c>
      <c r="BZ30" s="132">
        <v>0</v>
      </c>
      <c r="CA30" s="132">
        <v>0</v>
      </c>
      <c r="CB30" s="132">
        <v>0</v>
      </c>
      <c r="CC30" s="132">
        <v>0</v>
      </c>
      <c r="CD30" s="132">
        <v>0</v>
      </c>
      <c r="CE30" s="132">
        <v>0</v>
      </c>
      <c r="CF30" s="132">
        <v>0</v>
      </c>
      <c r="CG30" s="132">
        <v>0</v>
      </c>
      <c r="CH30" s="139">
        <v>0</v>
      </c>
      <c r="CI30" s="139">
        <v>0</v>
      </c>
      <c r="CJ30" s="139">
        <v>0</v>
      </c>
      <c r="CK30" s="139">
        <v>0</v>
      </c>
      <c r="CL30" s="139">
        <v>0</v>
      </c>
      <c r="CM30" s="139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44">
        <v>0</v>
      </c>
    </row>
    <row r="31" spans="1:98" ht="9" customHeight="1" x14ac:dyDescent="0.25">
      <c r="A31" s="109" t="s">
        <v>127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1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1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3">
        <v>0</v>
      </c>
      <c r="AF31" s="102">
        <v>0</v>
      </c>
      <c r="AG31" s="102">
        <v>0</v>
      </c>
      <c r="AH31" s="102">
        <v>0</v>
      </c>
      <c r="AI31" s="102">
        <v>0</v>
      </c>
      <c r="AJ31" s="119">
        <v>0</v>
      </c>
      <c r="AK31" s="119">
        <v>0</v>
      </c>
      <c r="AL31" s="119">
        <v>0</v>
      </c>
      <c r="AM31" s="120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25">
        <v>0</v>
      </c>
      <c r="BA31" s="125">
        <v>0</v>
      </c>
      <c r="BB31" s="125">
        <v>0</v>
      </c>
      <c r="BC31" s="125">
        <v>0</v>
      </c>
      <c r="BD31" s="126">
        <v>0</v>
      </c>
      <c r="BE31" s="125">
        <v>0</v>
      </c>
      <c r="BF31" s="125">
        <v>0</v>
      </c>
      <c r="BG31" s="125">
        <v>0</v>
      </c>
      <c r="BH31" s="125">
        <v>0</v>
      </c>
      <c r="BI31" s="125">
        <v>0</v>
      </c>
      <c r="BJ31" s="125">
        <v>0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32">
        <v>0</v>
      </c>
      <c r="BR31" s="132">
        <v>0</v>
      </c>
      <c r="BS31" s="132">
        <v>0</v>
      </c>
      <c r="BT31" s="132">
        <v>0</v>
      </c>
      <c r="BU31" s="132">
        <v>0</v>
      </c>
      <c r="BV31" s="132">
        <v>0</v>
      </c>
      <c r="BW31" s="133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132">
        <v>0</v>
      </c>
      <c r="CD31" s="132">
        <v>0</v>
      </c>
      <c r="CE31" s="132">
        <v>0</v>
      </c>
      <c r="CF31" s="132">
        <v>0</v>
      </c>
      <c r="CG31" s="132">
        <v>0</v>
      </c>
      <c r="CH31" s="139">
        <v>0</v>
      </c>
      <c r="CI31" s="139">
        <v>0</v>
      </c>
      <c r="CJ31" s="139">
        <v>0</v>
      </c>
      <c r="CK31" s="139">
        <v>0</v>
      </c>
      <c r="CL31" s="139">
        <v>0</v>
      </c>
      <c r="CM31" s="139">
        <v>0</v>
      </c>
      <c r="CN31" s="139">
        <v>0</v>
      </c>
      <c r="CO31" s="139">
        <v>0</v>
      </c>
      <c r="CP31" s="139">
        <v>0</v>
      </c>
      <c r="CQ31" s="139">
        <v>0</v>
      </c>
      <c r="CR31" s="139">
        <v>0</v>
      </c>
      <c r="CS31" s="139">
        <v>0</v>
      </c>
      <c r="CT31" s="144">
        <v>0</v>
      </c>
    </row>
    <row r="32" spans="1:98" ht="9" customHeight="1" x14ac:dyDescent="0.25">
      <c r="A32" s="112" t="s">
        <v>128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1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1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3">
        <v>0</v>
      </c>
      <c r="AF32" s="102">
        <v>0</v>
      </c>
      <c r="AG32" s="102">
        <v>0</v>
      </c>
      <c r="AH32" s="102">
        <v>0</v>
      </c>
      <c r="AI32" s="102">
        <v>0</v>
      </c>
      <c r="AJ32" s="119">
        <v>0</v>
      </c>
      <c r="AK32" s="119">
        <v>0</v>
      </c>
      <c r="AL32" s="119">
        <v>0</v>
      </c>
      <c r="AM32" s="120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25">
        <v>0</v>
      </c>
      <c r="BA32" s="125">
        <v>0</v>
      </c>
      <c r="BB32" s="125">
        <v>0</v>
      </c>
      <c r="BC32" s="125">
        <v>0</v>
      </c>
      <c r="BD32" s="126">
        <v>0</v>
      </c>
      <c r="BE32" s="125">
        <v>0</v>
      </c>
      <c r="BF32" s="125">
        <v>0</v>
      </c>
      <c r="BG32" s="125">
        <v>0</v>
      </c>
      <c r="BH32" s="125">
        <v>0</v>
      </c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32">
        <v>0</v>
      </c>
      <c r="BR32" s="132">
        <v>0</v>
      </c>
      <c r="BS32" s="132">
        <v>0</v>
      </c>
      <c r="BT32" s="132">
        <v>0</v>
      </c>
      <c r="BU32" s="132">
        <v>0</v>
      </c>
      <c r="BV32" s="132">
        <v>0</v>
      </c>
      <c r="BW32" s="133">
        <v>0</v>
      </c>
      <c r="BX32" s="132">
        <v>0</v>
      </c>
      <c r="BY32" s="132">
        <v>0</v>
      </c>
      <c r="BZ32" s="132">
        <v>0</v>
      </c>
      <c r="CA32" s="132">
        <v>0</v>
      </c>
      <c r="CB32" s="132">
        <v>0</v>
      </c>
      <c r="CC32" s="132">
        <v>0</v>
      </c>
      <c r="CD32" s="132">
        <v>0</v>
      </c>
      <c r="CE32" s="132">
        <v>0</v>
      </c>
      <c r="CF32" s="132">
        <v>0</v>
      </c>
      <c r="CG32" s="132">
        <v>0</v>
      </c>
      <c r="CH32" s="139">
        <v>0</v>
      </c>
      <c r="CI32" s="139">
        <v>0</v>
      </c>
      <c r="CJ32" s="139">
        <v>0</v>
      </c>
      <c r="CK32" s="139">
        <v>0</v>
      </c>
      <c r="CL32" s="139">
        <v>0</v>
      </c>
      <c r="CM32" s="139">
        <v>0</v>
      </c>
      <c r="CN32" s="139">
        <v>0</v>
      </c>
      <c r="CO32" s="139">
        <v>0</v>
      </c>
      <c r="CP32" s="139">
        <v>0</v>
      </c>
      <c r="CQ32" s="139">
        <v>0</v>
      </c>
      <c r="CR32" s="139">
        <v>0</v>
      </c>
      <c r="CS32" s="139">
        <v>0</v>
      </c>
      <c r="CT32" s="144">
        <v>0</v>
      </c>
    </row>
    <row r="33" spans="1:98" ht="9" customHeight="1" x14ac:dyDescent="0.25">
      <c r="A33" s="112" t="s">
        <v>129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1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1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3">
        <v>0</v>
      </c>
      <c r="AF33" s="102">
        <v>0</v>
      </c>
      <c r="AG33" s="102">
        <v>0</v>
      </c>
      <c r="AH33" s="102">
        <v>0</v>
      </c>
      <c r="AI33" s="102">
        <v>0</v>
      </c>
      <c r="AJ33" s="119">
        <v>0</v>
      </c>
      <c r="AK33" s="119">
        <v>0</v>
      </c>
      <c r="AL33" s="119">
        <v>0</v>
      </c>
      <c r="AM33" s="120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25">
        <v>0</v>
      </c>
      <c r="BA33" s="125">
        <v>0</v>
      </c>
      <c r="BB33" s="125">
        <v>0</v>
      </c>
      <c r="BC33" s="125">
        <v>0</v>
      </c>
      <c r="BD33" s="126">
        <v>0</v>
      </c>
      <c r="BE33" s="125">
        <v>0</v>
      </c>
      <c r="BF33" s="125">
        <v>0</v>
      </c>
      <c r="BG33" s="125">
        <v>0</v>
      </c>
      <c r="BH33" s="125">
        <v>0</v>
      </c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32">
        <v>0</v>
      </c>
      <c r="BR33" s="132">
        <v>0</v>
      </c>
      <c r="BS33" s="132">
        <v>0</v>
      </c>
      <c r="BT33" s="132">
        <v>0</v>
      </c>
      <c r="BU33" s="132">
        <v>0</v>
      </c>
      <c r="BV33" s="132">
        <v>0</v>
      </c>
      <c r="BW33" s="133">
        <v>0</v>
      </c>
      <c r="BX33" s="132">
        <v>0</v>
      </c>
      <c r="BY33" s="132">
        <v>0</v>
      </c>
      <c r="BZ33" s="132">
        <v>0</v>
      </c>
      <c r="CA33" s="132">
        <v>0</v>
      </c>
      <c r="CB33" s="132">
        <v>0</v>
      </c>
      <c r="CC33" s="132">
        <v>0</v>
      </c>
      <c r="CD33" s="132">
        <v>0</v>
      </c>
      <c r="CE33" s="132">
        <v>0</v>
      </c>
      <c r="CF33" s="132">
        <v>0</v>
      </c>
      <c r="CG33" s="132">
        <v>0</v>
      </c>
      <c r="CH33" s="139">
        <v>0</v>
      </c>
      <c r="CI33" s="139">
        <v>0</v>
      </c>
      <c r="CJ33" s="139">
        <v>0</v>
      </c>
      <c r="CK33" s="139">
        <v>0</v>
      </c>
      <c r="CL33" s="139">
        <v>0</v>
      </c>
      <c r="CM33" s="139">
        <v>0</v>
      </c>
      <c r="CN33" s="139">
        <v>0</v>
      </c>
      <c r="CO33" s="139">
        <v>0</v>
      </c>
      <c r="CP33" s="139">
        <v>0</v>
      </c>
      <c r="CQ33" s="139">
        <v>0</v>
      </c>
      <c r="CR33" s="139">
        <v>0</v>
      </c>
      <c r="CS33" s="139">
        <v>0</v>
      </c>
      <c r="CT33" s="144">
        <v>0</v>
      </c>
    </row>
    <row r="34" spans="1:98" ht="9" customHeight="1" x14ac:dyDescent="0.25">
      <c r="A34" s="113" t="s">
        <v>130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v>0</v>
      </c>
      <c r="H34" s="111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1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3">
        <v>0</v>
      </c>
      <c r="AF34" s="102">
        <v>0</v>
      </c>
      <c r="AG34" s="102">
        <v>0</v>
      </c>
      <c r="AH34" s="102">
        <v>0</v>
      </c>
      <c r="AI34" s="102">
        <v>0</v>
      </c>
      <c r="AJ34" s="119">
        <v>0</v>
      </c>
      <c r="AK34" s="119">
        <v>0</v>
      </c>
      <c r="AL34" s="119">
        <v>0</v>
      </c>
      <c r="AM34" s="120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25">
        <v>0</v>
      </c>
      <c r="BA34" s="125">
        <v>0</v>
      </c>
      <c r="BB34" s="125">
        <v>0</v>
      </c>
      <c r="BC34" s="125">
        <v>0</v>
      </c>
      <c r="BD34" s="126">
        <v>0</v>
      </c>
      <c r="BE34" s="125">
        <v>0</v>
      </c>
      <c r="BF34" s="125">
        <v>0</v>
      </c>
      <c r="BG34" s="125">
        <v>0</v>
      </c>
      <c r="BH34" s="125">
        <v>0</v>
      </c>
      <c r="BI34" s="125">
        <v>0</v>
      </c>
      <c r="BJ34" s="125">
        <v>0</v>
      </c>
      <c r="BK34" s="125">
        <v>0</v>
      </c>
      <c r="BL34" s="125">
        <v>0</v>
      </c>
      <c r="BM34" s="125">
        <v>0</v>
      </c>
      <c r="BN34" s="125">
        <v>0</v>
      </c>
      <c r="BO34" s="125">
        <v>0</v>
      </c>
      <c r="BP34" s="125">
        <v>0</v>
      </c>
      <c r="BQ34" s="132">
        <v>0</v>
      </c>
      <c r="BR34" s="132">
        <v>0</v>
      </c>
      <c r="BS34" s="132">
        <v>0</v>
      </c>
      <c r="BT34" s="132">
        <v>0</v>
      </c>
      <c r="BU34" s="132">
        <v>0</v>
      </c>
      <c r="BV34" s="132">
        <v>0</v>
      </c>
      <c r="BW34" s="133">
        <v>0</v>
      </c>
      <c r="BX34" s="132">
        <v>0</v>
      </c>
      <c r="BY34" s="132">
        <v>0</v>
      </c>
      <c r="BZ34" s="132">
        <v>0</v>
      </c>
      <c r="CA34" s="132">
        <v>0</v>
      </c>
      <c r="CB34" s="132">
        <v>0</v>
      </c>
      <c r="CC34" s="132">
        <v>0</v>
      </c>
      <c r="CD34" s="132">
        <v>0</v>
      </c>
      <c r="CE34" s="132">
        <v>0</v>
      </c>
      <c r="CF34" s="132">
        <v>0</v>
      </c>
      <c r="CG34" s="132">
        <v>0</v>
      </c>
      <c r="CH34" s="139">
        <v>0</v>
      </c>
      <c r="CI34" s="139">
        <v>0</v>
      </c>
      <c r="CJ34" s="139">
        <v>0</v>
      </c>
      <c r="CK34" s="139">
        <v>0</v>
      </c>
      <c r="CL34" s="139">
        <v>0</v>
      </c>
      <c r="CM34" s="139">
        <v>0</v>
      </c>
      <c r="CN34" s="139">
        <v>0</v>
      </c>
      <c r="CO34" s="139">
        <v>0</v>
      </c>
      <c r="CP34" s="139">
        <v>0</v>
      </c>
      <c r="CQ34" s="139">
        <v>0</v>
      </c>
      <c r="CR34" s="139">
        <v>0</v>
      </c>
      <c r="CS34" s="139">
        <v>0</v>
      </c>
      <c r="CT34" s="144">
        <v>0</v>
      </c>
    </row>
    <row r="35" spans="1:98" ht="9" customHeight="1" x14ac:dyDescent="0.25">
      <c r="A35" s="113" t="s">
        <v>131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1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1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3">
        <v>0</v>
      </c>
      <c r="AF35" s="102">
        <v>0</v>
      </c>
      <c r="AG35" s="102">
        <v>0</v>
      </c>
      <c r="AH35" s="102">
        <v>0</v>
      </c>
      <c r="AI35" s="102">
        <v>0</v>
      </c>
      <c r="AJ35" s="119">
        <v>0</v>
      </c>
      <c r="AK35" s="119">
        <v>0</v>
      </c>
      <c r="AL35" s="119">
        <v>0</v>
      </c>
      <c r="AM35" s="120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25">
        <v>0</v>
      </c>
      <c r="BA35" s="125">
        <v>0</v>
      </c>
      <c r="BB35" s="125">
        <v>0</v>
      </c>
      <c r="BC35" s="125">
        <v>0</v>
      </c>
      <c r="BD35" s="126">
        <v>0</v>
      </c>
      <c r="BE35" s="125">
        <v>0</v>
      </c>
      <c r="BF35" s="125">
        <v>0</v>
      </c>
      <c r="BG35" s="125">
        <v>0</v>
      </c>
      <c r="BH35" s="125">
        <v>0</v>
      </c>
      <c r="BI35" s="125">
        <v>0</v>
      </c>
      <c r="BJ35" s="125">
        <v>0</v>
      </c>
      <c r="BK35" s="125">
        <v>0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3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9">
        <v>0</v>
      </c>
      <c r="CI35" s="139">
        <v>0</v>
      </c>
      <c r="CJ35" s="139">
        <v>0</v>
      </c>
      <c r="CK35" s="139">
        <v>0</v>
      </c>
      <c r="CL35" s="139">
        <v>0</v>
      </c>
      <c r="CM35" s="139">
        <v>0</v>
      </c>
      <c r="CN35" s="139">
        <v>0</v>
      </c>
      <c r="CO35" s="139">
        <v>0</v>
      </c>
      <c r="CP35" s="139">
        <v>0</v>
      </c>
      <c r="CQ35" s="139">
        <v>0</v>
      </c>
      <c r="CR35" s="139">
        <v>0</v>
      </c>
      <c r="CS35" s="139">
        <v>0</v>
      </c>
      <c r="CT35" s="144">
        <v>0</v>
      </c>
    </row>
    <row r="36" spans="1:98" ht="9" customHeight="1" x14ac:dyDescent="0.25">
      <c r="A36" s="109" t="s">
        <v>132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1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1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1</v>
      </c>
      <c r="AA36" s="102">
        <v>1</v>
      </c>
      <c r="AB36" s="102">
        <v>2</v>
      </c>
      <c r="AC36" s="102">
        <v>3</v>
      </c>
      <c r="AD36" s="102">
        <v>6</v>
      </c>
      <c r="AE36" s="103">
        <v>6</v>
      </c>
      <c r="AF36" s="102">
        <v>6</v>
      </c>
      <c r="AG36" s="102">
        <v>6</v>
      </c>
      <c r="AH36" s="102">
        <v>5</v>
      </c>
      <c r="AI36" s="102">
        <v>17</v>
      </c>
      <c r="AJ36" s="119">
        <v>17</v>
      </c>
      <c r="AK36" s="119">
        <v>19</v>
      </c>
      <c r="AL36" s="119">
        <v>20</v>
      </c>
      <c r="AM36" s="120">
        <v>21</v>
      </c>
      <c r="AN36" s="119">
        <v>22</v>
      </c>
      <c r="AO36" s="119">
        <v>23</v>
      </c>
      <c r="AP36" s="119">
        <v>24</v>
      </c>
      <c r="AQ36" s="119">
        <v>25</v>
      </c>
      <c r="AR36" s="119">
        <v>25</v>
      </c>
      <c r="AS36" s="119">
        <v>26</v>
      </c>
      <c r="AT36" s="119">
        <v>26</v>
      </c>
      <c r="AU36" s="119">
        <v>26</v>
      </c>
      <c r="AV36" s="119">
        <v>27</v>
      </c>
      <c r="AW36" s="119">
        <v>27</v>
      </c>
      <c r="AX36" s="119">
        <v>27</v>
      </c>
      <c r="AY36" s="119">
        <v>26</v>
      </c>
      <c r="AZ36" s="125">
        <v>26</v>
      </c>
      <c r="BA36" s="125">
        <v>26</v>
      </c>
      <c r="BB36" s="125">
        <v>26</v>
      </c>
      <c r="BC36" s="125">
        <v>25</v>
      </c>
      <c r="BD36" s="126">
        <v>24</v>
      </c>
      <c r="BE36" s="125">
        <v>24</v>
      </c>
      <c r="BF36" s="125">
        <v>23</v>
      </c>
      <c r="BG36" s="125">
        <v>22</v>
      </c>
      <c r="BH36" s="125">
        <v>21</v>
      </c>
      <c r="BI36" s="125">
        <v>20</v>
      </c>
      <c r="BJ36" s="125">
        <v>18</v>
      </c>
      <c r="BK36" s="125">
        <v>17</v>
      </c>
      <c r="BL36" s="125">
        <v>15</v>
      </c>
      <c r="BM36" s="125">
        <v>14</v>
      </c>
      <c r="BN36" s="125">
        <v>12</v>
      </c>
      <c r="BO36" s="125">
        <v>10</v>
      </c>
      <c r="BP36" s="125">
        <v>8</v>
      </c>
      <c r="BQ36" s="132">
        <v>6</v>
      </c>
      <c r="BR36" s="132">
        <v>4</v>
      </c>
      <c r="BS36" s="132">
        <v>3</v>
      </c>
      <c r="BT36" s="132">
        <v>1</v>
      </c>
      <c r="BU36" s="132">
        <v>0</v>
      </c>
      <c r="BV36" s="132">
        <v>0</v>
      </c>
      <c r="BW36" s="133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9">
        <v>0</v>
      </c>
      <c r="CI36" s="139">
        <v>0</v>
      </c>
      <c r="CJ36" s="139">
        <v>0</v>
      </c>
      <c r="CK36" s="139">
        <v>0</v>
      </c>
      <c r="CL36" s="139">
        <v>0</v>
      </c>
      <c r="CM36" s="139">
        <v>0</v>
      </c>
      <c r="CN36" s="139">
        <v>0</v>
      </c>
      <c r="CO36" s="139">
        <v>0</v>
      </c>
      <c r="CP36" s="139">
        <v>0</v>
      </c>
      <c r="CQ36" s="139">
        <v>0</v>
      </c>
      <c r="CR36" s="139">
        <v>0</v>
      </c>
      <c r="CS36" s="139">
        <v>0</v>
      </c>
      <c r="CT36" s="144">
        <v>347.1</v>
      </c>
    </row>
    <row r="37" spans="1:98" ht="9" customHeight="1" x14ac:dyDescent="0.25">
      <c r="A37" s="112" t="s">
        <v>133</v>
      </c>
      <c r="B37" s="110">
        <v>49</v>
      </c>
      <c r="C37" s="110">
        <v>49</v>
      </c>
      <c r="D37" s="110">
        <v>49</v>
      </c>
      <c r="E37" s="110">
        <v>53</v>
      </c>
      <c r="F37" s="110">
        <v>53</v>
      </c>
      <c r="G37" s="110">
        <v>53</v>
      </c>
      <c r="H37" s="111">
        <v>50</v>
      </c>
      <c r="I37" s="110">
        <v>50</v>
      </c>
      <c r="J37" s="110">
        <v>48</v>
      </c>
      <c r="K37" s="110">
        <v>45</v>
      </c>
      <c r="L37" s="110">
        <v>45</v>
      </c>
      <c r="M37" s="110">
        <v>40</v>
      </c>
      <c r="N37" s="110">
        <v>33</v>
      </c>
      <c r="O37" s="110">
        <v>34</v>
      </c>
      <c r="P37" s="110">
        <v>35</v>
      </c>
      <c r="Q37" s="110">
        <v>37</v>
      </c>
      <c r="R37" s="111">
        <v>35</v>
      </c>
      <c r="S37" s="102">
        <v>34</v>
      </c>
      <c r="T37" s="102">
        <v>36</v>
      </c>
      <c r="U37" s="102">
        <v>37</v>
      </c>
      <c r="V37" s="102">
        <v>40</v>
      </c>
      <c r="W37" s="102">
        <v>28</v>
      </c>
      <c r="X37" s="102">
        <v>30</v>
      </c>
      <c r="Y37" s="102">
        <v>31</v>
      </c>
      <c r="Z37" s="102">
        <v>26</v>
      </c>
      <c r="AA37" s="102">
        <v>31</v>
      </c>
      <c r="AB37" s="102">
        <v>30</v>
      </c>
      <c r="AC37" s="102">
        <v>21</v>
      </c>
      <c r="AD37" s="102">
        <v>26</v>
      </c>
      <c r="AE37" s="103">
        <v>27</v>
      </c>
      <c r="AF37" s="102">
        <v>28</v>
      </c>
      <c r="AG37" s="102">
        <v>23</v>
      </c>
      <c r="AH37" s="102">
        <v>31</v>
      </c>
      <c r="AI37" s="102">
        <v>29</v>
      </c>
      <c r="AJ37" s="119">
        <v>26</v>
      </c>
      <c r="AK37" s="119">
        <v>23</v>
      </c>
      <c r="AL37" s="119">
        <v>32</v>
      </c>
      <c r="AM37" s="120">
        <v>30</v>
      </c>
      <c r="AN37" s="119">
        <v>30</v>
      </c>
      <c r="AO37" s="119">
        <v>32</v>
      </c>
      <c r="AP37" s="119">
        <v>32</v>
      </c>
      <c r="AQ37" s="119">
        <v>27</v>
      </c>
      <c r="AR37" s="119">
        <v>29</v>
      </c>
      <c r="AS37" s="119">
        <v>29</v>
      </c>
      <c r="AT37" s="119">
        <v>29</v>
      </c>
      <c r="AU37" s="119">
        <v>29</v>
      </c>
      <c r="AV37" s="119">
        <v>29</v>
      </c>
      <c r="AW37" s="119">
        <v>29</v>
      </c>
      <c r="AX37" s="119">
        <v>29</v>
      </c>
      <c r="AY37" s="119">
        <v>29</v>
      </c>
      <c r="AZ37" s="125">
        <v>29</v>
      </c>
      <c r="BA37" s="125">
        <v>29</v>
      </c>
      <c r="BB37" s="125">
        <v>29</v>
      </c>
      <c r="BC37" s="125">
        <v>38</v>
      </c>
      <c r="BD37" s="126">
        <v>37</v>
      </c>
      <c r="BE37" s="125">
        <v>38</v>
      </c>
      <c r="BF37" s="125">
        <v>47</v>
      </c>
      <c r="BG37" s="125">
        <v>44</v>
      </c>
      <c r="BH37" s="125">
        <v>49</v>
      </c>
      <c r="BI37" s="125">
        <v>46</v>
      </c>
      <c r="BJ37" s="125">
        <v>42</v>
      </c>
      <c r="BK37" s="125">
        <v>46</v>
      </c>
      <c r="BL37" s="125">
        <v>45</v>
      </c>
      <c r="BM37" s="125">
        <v>43</v>
      </c>
      <c r="BN37" s="125">
        <v>42</v>
      </c>
      <c r="BO37" s="125">
        <v>41</v>
      </c>
      <c r="BP37" s="125">
        <v>46</v>
      </c>
      <c r="BQ37" s="132">
        <v>46</v>
      </c>
      <c r="BR37" s="132">
        <v>43</v>
      </c>
      <c r="BS37" s="132">
        <v>42</v>
      </c>
      <c r="BT37" s="132">
        <v>40</v>
      </c>
      <c r="BU37" s="132">
        <v>40</v>
      </c>
      <c r="BV37" s="132">
        <v>33</v>
      </c>
      <c r="BW37" s="133">
        <v>36</v>
      </c>
      <c r="BX37" s="132">
        <v>36</v>
      </c>
      <c r="BY37" s="132">
        <v>36</v>
      </c>
      <c r="BZ37" s="132">
        <v>40</v>
      </c>
      <c r="CA37" s="132">
        <v>40</v>
      </c>
      <c r="CB37" s="132">
        <v>39</v>
      </c>
      <c r="CC37" s="132">
        <v>38</v>
      </c>
      <c r="CD37" s="132">
        <v>42</v>
      </c>
      <c r="CE37" s="132">
        <v>43</v>
      </c>
      <c r="CF37" s="132">
        <v>45</v>
      </c>
      <c r="CG37" s="132">
        <v>42</v>
      </c>
      <c r="CH37" s="139">
        <v>46</v>
      </c>
      <c r="CI37" s="139">
        <v>46</v>
      </c>
      <c r="CJ37" s="139">
        <v>50</v>
      </c>
      <c r="CK37" s="139">
        <v>50</v>
      </c>
      <c r="CL37" s="139">
        <v>47</v>
      </c>
      <c r="CM37" s="139">
        <v>48</v>
      </c>
      <c r="CN37" s="139">
        <v>49</v>
      </c>
      <c r="CO37" s="139">
        <v>45</v>
      </c>
      <c r="CP37" s="139">
        <v>45</v>
      </c>
      <c r="CQ37" s="139">
        <v>42</v>
      </c>
      <c r="CR37" s="139">
        <v>40</v>
      </c>
      <c r="CS37" s="139">
        <v>42</v>
      </c>
      <c r="CT37" s="144">
        <v>1201</v>
      </c>
    </row>
    <row r="38" spans="1:98" x14ac:dyDescent="0.2">
      <c r="A38" s="112" t="s">
        <v>237</v>
      </c>
      <c r="B38" s="110">
        <v>23</v>
      </c>
      <c r="C38" s="110">
        <v>23</v>
      </c>
      <c r="D38" s="110">
        <v>26</v>
      </c>
      <c r="E38" s="110">
        <v>26</v>
      </c>
      <c r="F38" s="110">
        <v>26</v>
      </c>
      <c r="G38" s="110">
        <v>26</v>
      </c>
      <c r="H38" s="111">
        <v>28</v>
      </c>
      <c r="I38" s="110">
        <v>27</v>
      </c>
      <c r="J38" s="110">
        <v>29</v>
      </c>
      <c r="K38" s="110">
        <v>27</v>
      </c>
      <c r="L38" s="110">
        <v>27</v>
      </c>
      <c r="M38" s="110">
        <v>28</v>
      </c>
      <c r="N38" s="110">
        <v>28</v>
      </c>
      <c r="O38" s="110">
        <v>28</v>
      </c>
      <c r="P38" s="110">
        <v>29</v>
      </c>
      <c r="Q38" s="110">
        <v>28</v>
      </c>
      <c r="R38" s="111">
        <v>28</v>
      </c>
      <c r="S38" s="102">
        <v>28</v>
      </c>
      <c r="T38" s="102">
        <v>29</v>
      </c>
      <c r="U38" s="102">
        <v>27</v>
      </c>
      <c r="V38" s="102">
        <v>28</v>
      </c>
      <c r="W38" s="102">
        <v>26</v>
      </c>
      <c r="X38" s="102">
        <v>27</v>
      </c>
      <c r="Y38" s="102">
        <v>26</v>
      </c>
      <c r="Z38" s="102">
        <v>27</v>
      </c>
      <c r="AA38" s="102">
        <v>28</v>
      </c>
      <c r="AB38" s="102">
        <v>25</v>
      </c>
      <c r="AC38" s="102">
        <v>25</v>
      </c>
      <c r="AD38" s="102">
        <v>28</v>
      </c>
      <c r="AE38" s="103">
        <v>26</v>
      </c>
      <c r="AF38" s="102">
        <v>26</v>
      </c>
      <c r="AG38" s="102">
        <v>23</v>
      </c>
      <c r="AH38" s="102">
        <v>28</v>
      </c>
      <c r="AI38" s="102">
        <v>26</v>
      </c>
      <c r="AJ38" s="119">
        <v>28</v>
      </c>
      <c r="AK38" s="119">
        <v>26</v>
      </c>
      <c r="AL38" s="119">
        <v>26</v>
      </c>
      <c r="AM38" s="120">
        <v>25</v>
      </c>
      <c r="AN38" s="119">
        <v>23</v>
      </c>
      <c r="AO38" s="119">
        <v>23</v>
      </c>
      <c r="AP38" s="119">
        <v>20</v>
      </c>
      <c r="AQ38" s="119">
        <v>20</v>
      </c>
      <c r="AR38" s="119">
        <v>21</v>
      </c>
      <c r="AS38" s="119">
        <v>21</v>
      </c>
      <c r="AT38" s="119">
        <v>23</v>
      </c>
      <c r="AU38" s="119">
        <v>23</v>
      </c>
      <c r="AV38" s="119">
        <v>23</v>
      </c>
      <c r="AW38" s="119">
        <v>22</v>
      </c>
      <c r="AX38" s="119">
        <v>22</v>
      </c>
      <c r="AY38" s="119">
        <v>22</v>
      </c>
      <c r="AZ38" s="125">
        <v>22</v>
      </c>
      <c r="BA38" s="125">
        <v>22</v>
      </c>
      <c r="BB38" s="125">
        <v>22</v>
      </c>
      <c r="BC38" s="125">
        <v>22</v>
      </c>
      <c r="BD38" s="126">
        <v>22</v>
      </c>
      <c r="BE38" s="125">
        <v>23</v>
      </c>
      <c r="BF38" s="125">
        <v>22</v>
      </c>
      <c r="BG38" s="125">
        <v>23</v>
      </c>
      <c r="BH38" s="125">
        <v>23</v>
      </c>
      <c r="BI38" s="125">
        <v>23</v>
      </c>
      <c r="BJ38" s="125">
        <v>23</v>
      </c>
      <c r="BK38" s="125">
        <v>23</v>
      </c>
      <c r="BL38" s="125">
        <v>22</v>
      </c>
      <c r="BM38" s="125">
        <v>22</v>
      </c>
      <c r="BN38" s="125">
        <v>20</v>
      </c>
      <c r="BO38" s="125">
        <v>19</v>
      </c>
      <c r="BP38" s="125">
        <v>20</v>
      </c>
      <c r="BQ38" s="132">
        <v>20</v>
      </c>
      <c r="BR38" s="132">
        <v>22</v>
      </c>
      <c r="BS38" s="132">
        <v>23</v>
      </c>
      <c r="BT38" s="132">
        <v>23</v>
      </c>
      <c r="BU38" s="132">
        <v>23</v>
      </c>
      <c r="BV38" s="132">
        <v>64</v>
      </c>
      <c r="BW38" s="133">
        <v>64</v>
      </c>
      <c r="BX38" s="132">
        <v>64</v>
      </c>
      <c r="BY38" s="132">
        <v>64</v>
      </c>
      <c r="BZ38" s="132">
        <v>64</v>
      </c>
      <c r="CA38" s="132">
        <v>64</v>
      </c>
      <c r="CB38" s="132">
        <v>64</v>
      </c>
      <c r="CC38" s="132">
        <v>64</v>
      </c>
      <c r="CD38" s="132">
        <v>64</v>
      </c>
      <c r="CE38" s="132">
        <v>64</v>
      </c>
      <c r="CF38" s="132">
        <v>64</v>
      </c>
      <c r="CG38" s="132">
        <v>64</v>
      </c>
      <c r="CH38" s="139">
        <v>64</v>
      </c>
      <c r="CI38" s="139">
        <v>64</v>
      </c>
      <c r="CJ38" s="139">
        <v>64</v>
      </c>
      <c r="CK38" s="139">
        <v>64</v>
      </c>
      <c r="CL38" s="139">
        <v>64</v>
      </c>
      <c r="CM38" s="139">
        <v>23</v>
      </c>
      <c r="CN38" s="139">
        <v>23</v>
      </c>
      <c r="CO38" s="139">
        <v>23</v>
      </c>
      <c r="CP38" s="139">
        <v>23</v>
      </c>
      <c r="CQ38" s="139">
        <v>23</v>
      </c>
      <c r="CR38" s="139">
        <v>23</v>
      </c>
      <c r="CS38" s="139">
        <v>23</v>
      </c>
      <c r="CT38" s="143"/>
    </row>
    <row r="39" spans="1:98" x14ac:dyDescent="0.25">
      <c r="A39" s="112" t="s">
        <v>134</v>
      </c>
      <c r="B39" s="114">
        <v>1420</v>
      </c>
      <c r="C39" s="114">
        <v>1401</v>
      </c>
      <c r="D39" s="114">
        <v>1388</v>
      </c>
      <c r="E39" s="114">
        <v>1366</v>
      </c>
      <c r="F39" s="115">
        <v>1357</v>
      </c>
      <c r="G39" s="115">
        <v>1340</v>
      </c>
      <c r="H39" s="115">
        <v>1318</v>
      </c>
      <c r="I39" s="115">
        <v>1326</v>
      </c>
      <c r="J39" s="115">
        <v>1316</v>
      </c>
      <c r="K39" s="115">
        <v>1309</v>
      </c>
      <c r="L39" s="115">
        <v>1313</v>
      </c>
      <c r="M39" s="115">
        <v>1310</v>
      </c>
      <c r="N39" s="115">
        <v>1298</v>
      </c>
      <c r="O39" s="115">
        <v>1295</v>
      </c>
      <c r="P39" s="115">
        <v>1302</v>
      </c>
      <c r="Q39" s="115">
        <v>1302</v>
      </c>
      <c r="R39" s="116">
        <v>1330</v>
      </c>
      <c r="S39" s="104">
        <v>1346</v>
      </c>
      <c r="T39" s="104">
        <v>1387</v>
      </c>
      <c r="U39" s="104">
        <v>1429</v>
      </c>
      <c r="V39" s="104">
        <v>1505</v>
      </c>
      <c r="W39" s="104">
        <v>1583</v>
      </c>
      <c r="X39" s="104">
        <v>1657</v>
      </c>
      <c r="Y39" s="104">
        <v>1718</v>
      </c>
      <c r="Z39" s="104">
        <v>1739</v>
      </c>
      <c r="AA39" s="104">
        <v>1770</v>
      </c>
      <c r="AB39" s="104">
        <v>1729</v>
      </c>
      <c r="AC39" s="104">
        <v>1678</v>
      </c>
      <c r="AD39" s="104">
        <v>1684</v>
      </c>
      <c r="AE39" s="104">
        <v>1688</v>
      </c>
      <c r="AF39" s="104">
        <v>1703</v>
      </c>
      <c r="AG39" s="104">
        <v>1722</v>
      </c>
      <c r="AH39" s="104">
        <v>1781</v>
      </c>
      <c r="AI39" s="105">
        <v>1823</v>
      </c>
      <c r="AJ39" s="122">
        <v>1876</v>
      </c>
      <c r="AK39" s="122">
        <v>1879</v>
      </c>
      <c r="AL39" s="122">
        <v>1893</v>
      </c>
      <c r="AM39" s="122">
        <v>1908</v>
      </c>
      <c r="AN39" s="122">
        <v>1929</v>
      </c>
      <c r="AO39" s="122">
        <v>1919</v>
      </c>
      <c r="AP39" s="121">
        <v>1917</v>
      </c>
      <c r="AQ39" s="121">
        <v>1944</v>
      </c>
      <c r="AR39" s="121">
        <v>1968</v>
      </c>
      <c r="AS39" s="121">
        <v>1977</v>
      </c>
      <c r="AT39" s="121">
        <v>2009</v>
      </c>
      <c r="AU39" s="122">
        <v>2006</v>
      </c>
      <c r="AV39" s="121">
        <v>2010</v>
      </c>
      <c r="AW39" s="121">
        <v>2016</v>
      </c>
      <c r="AX39" s="121">
        <v>1992</v>
      </c>
      <c r="AY39" s="123">
        <v>1967</v>
      </c>
      <c r="AZ39" s="127">
        <v>1941</v>
      </c>
      <c r="BA39" s="127">
        <v>1886</v>
      </c>
      <c r="BB39" s="128">
        <v>1879</v>
      </c>
      <c r="BC39" s="128">
        <v>1874</v>
      </c>
      <c r="BD39" s="128">
        <v>1893</v>
      </c>
      <c r="BE39" s="128">
        <v>1898</v>
      </c>
      <c r="BF39" s="128">
        <v>1924</v>
      </c>
      <c r="BG39" s="128">
        <v>1942</v>
      </c>
      <c r="BH39" s="128">
        <v>1953</v>
      </c>
      <c r="BI39" s="128">
        <v>1955</v>
      </c>
      <c r="BJ39" s="128">
        <v>1940</v>
      </c>
      <c r="BK39" s="128">
        <v>1962</v>
      </c>
      <c r="BL39" s="128">
        <v>1966</v>
      </c>
      <c r="BM39" s="128">
        <v>1968</v>
      </c>
      <c r="BN39" s="128">
        <v>1967</v>
      </c>
      <c r="BO39" s="128">
        <v>1970</v>
      </c>
      <c r="BP39" s="129">
        <v>1966</v>
      </c>
      <c r="BQ39" s="134">
        <v>1930</v>
      </c>
      <c r="BR39" s="134">
        <v>1905</v>
      </c>
      <c r="BS39" s="134">
        <v>1869</v>
      </c>
      <c r="BT39" s="134">
        <v>1843</v>
      </c>
      <c r="BU39" s="134">
        <v>1850</v>
      </c>
      <c r="BV39" s="134">
        <v>1927</v>
      </c>
      <c r="BW39" s="134">
        <v>2063</v>
      </c>
      <c r="BX39" s="134">
        <v>2245</v>
      </c>
      <c r="BY39" s="134">
        <v>2320</v>
      </c>
      <c r="BZ39" s="134">
        <v>2331</v>
      </c>
      <c r="CA39" s="134">
        <v>2303</v>
      </c>
      <c r="CB39" s="134">
        <v>2260</v>
      </c>
      <c r="CC39" s="134">
        <v>2214</v>
      </c>
      <c r="CD39" s="134">
        <v>2172</v>
      </c>
      <c r="CE39" s="134">
        <v>2123</v>
      </c>
      <c r="CF39" s="134">
        <v>2096</v>
      </c>
      <c r="CG39" s="135">
        <v>2038</v>
      </c>
      <c r="CH39" s="142">
        <v>1985</v>
      </c>
      <c r="CI39" s="142">
        <v>1931</v>
      </c>
      <c r="CJ39" s="142">
        <v>1872</v>
      </c>
      <c r="CK39" s="142">
        <v>1805</v>
      </c>
      <c r="CL39" s="141">
        <v>1746</v>
      </c>
      <c r="CM39" s="141">
        <v>1659</v>
      </c>
      <c r="CN39" s="141">
        <v>1615</v>
      </c>
      <c r="CO39" s="141">
        <v>1590</v>
      </c>
      <c r="CP39" s="141">
        <v>1552</v>
      </c>
      <c r="CQ39" s="142">
        <v>1510</v>
      </c>
      <c r="CR39" s="141">
        <v>1486</v>
      </c>
      <c r="CS39" s="141">
        <v>1439</v>
      </c>
      <c r="CT39" s="145">
        <v>42145.4</v>
      </c>
    </row>
    <row r="40" spans="1:9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9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98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</row>
    <row r="43" spans="1:98" x14ac:dyDescent="0.25">
      <c r="A43" s="1" t="s">
        <v>231</v>
      </c>
      <c r="B43" s="7">
        <f>SUM(B17:B19)</f>
        <v>809</v>
      </c>
      <c r="C43" s="7">
        <f t="shared" ref="C43:BN43" si="0">SUM(C17:C19)</f>
        <v>811</v>
      </c>
      <c r="D43" s="7">
        <f t="shared" si="0"/>
        <v>811</v>
      </c>
      <c r="E43" s="7">
        <f t="shared" si="0"/>
        <v>811</v>
      </c>
      <c r="F43" s="7">
        <f t="shared" si="0"/>
        <v>812</v>
      </c>
      <c r="G43" s="7">
        <f t="shared" si="0"/>
        <v>812</v>
      </c>
      <c r="H43" s="7">
        <f t="shared" si="0"/>
        <v>812</v>
      </c>
      <c r="I43" s="7">
        <f t="shared" si="0"/>
        <v>811</v>
      </c>
      <c r="J43" s="7">
        <f t="shared" si="0"/>
        <v>809</v>
      </c>
      <c r="K43" s="7">
        <f t="shared" si="0"/>
        <v>811</v>
      </c>
      <c r="L43" s="7">
        <f t="shared" si="0"/>
        <v>811</v>
      </c>
      <c r="M43" s="7">
        <f t="shared" si="0"/>
        <v>811</v>
      </c>
      <c r="N43" s="7">
        <f t="shared" si="0"/>
        <v>811</v>
      </c>
      <c r="O43" s="7">
        <f t="shared" si="0"/>
        <v>812</v>
      </c>
      <c r="P43" s="7">
        <f t="shared" si="0"/>
        <v>810</v>
      </c>
      <c r="Q43" s="7">
        <f t="shared" si="0"/>
        <v>812</v>
      </c>
      <c r="R43" s="7">
        <f t="shared" si="0"/>
        <v>811</v>
      </c>
      <c r="S43" s="7">
        <f t="shared" si="0"/>
        <v>813</v>
      </c>
      <c r="T43" s="7">
        <f t="shared" si="0"/>
        <v>813</v>
      </c>
      <c r="U43" s="7">
        <f t="shared" si="0"/>
        <v>810</v>
      </c>
      <c r="V43" s="7">
        <f t="shared" si="0"/>
        <v>809</v>
      </c>
      <c r="W43" s="7">
        <f t="shared" si="0"/>
        <v>809</v>
      </c>
      <c r="X43" s="7">
        <f t="shared" si="0"/>
        <v>813</v>
      </c>
      <c r="Y43" s="7">
        <f t="shared" si="0"/>
        <v>811</v>
      </c>
      <c r="Z43" s="7">
        <f t="shared" si="0"/>
        <v>812</v>
      </c>
      <c r="AA43" s="7">
        <f t="shared" si="0"/>
        <v>812</v>
      </c>
      <c r="AB43" s="7">
        <f t="shared" si="0"/>
        <v>810</v>
      </c>
      <c r="AC43" s="7">
        <f t="shared" si="0"/>
        <v>810</v>
      </c>
      <c r="AD43" s="7">
        <f t="shared" si="0"/>
        <v>811</v>
      </c>
      <c r="AE43" s="7">
        <f t="shared" si="0"/>
        <v>811</v>
      </c>
      <c r="AF43" s="7">
        <f t="shared" si="0"/>
        <v>812</v>
      </c>
      <c r="AG43" s="7">
        <f t="shared" si="0"/>
        <v>812</v>
      </c>
      <c r="AH43" s="7">
        <f t="shared" si="0"/>
        <v>812</v>
      </c>
      <c r="AI43" s="7">
        <f t="shared" si="0"/>
        <v>810</v>
      </c>
      <c r="AJ43" s="7">
        <f t="shared" si="0"/>
        <v>813</v>
      </c>
      <c r="AK43" s="7">
        <f t="shared" si="0"/>
        <v>809</v>
      </c>
      <c r="AL43" s="7">
        <f t="shared" si="0"/>
        <v>811</v>
      </c>
      <c r="AM43" s="7">
        <f t="shared" si="0"/>
        <v>812</v>
      </c>
      <c r="AN43" s="7">
        <f t="shared" si="0"/>
        <v>809</v>
      </c>
      <c r="AO43" s="7">
        <f t="shared" si="0"/>
        <v>803</v>
      </c>
      <c r="AP43" s="7">
        <f t="shared" si="0"/>
        <v>797</v>
      </c>
      <c r="AQ43" s="7">
        <f t="shared" si="0"/>
        <v>804</v>
      </c>
      <c r="AR43" s="7">
        <f t="shared" si="0"/>
        <v>801</v>
      </c>
      <c r="AS43" s="7">
        <f t="shared" si="0"/>
        <v>809</v>
      </c>
      <c r="AT43" s="7">
        <f t="shared" si="0"/>
        <v>813</v>
      </c>
      <c r="AU43" s="7">
        <f t="shared" si="0"/>
        <v>813</v>
      </c>
      <c r="AV43" s="7">
        <f t="shared" si="0"/>
        <v>813</v>
      </c>
      <c r="AW43" s="7">
        <f t="shared" si="0"/>
        <v>811</v>
      </c>
      <c r="AX43" s="7">
        <f t="shared" si="0"/>
        <v>812</v>
      </c>
      <c r="AY43" s="7">
        <f t="shared" si="0"/>
        <v>812</v>
      </c>
      <c r="AZ43" s="7">
        <f t="shared" si="0"/>
        <v>813</v>
      </c>
      <c r="BA43" s="7">
        <f t="shared" si="0"/>
        <v>812</v>
      </c>
      <c r="BB43" s="7">
        <f t="shared" si="0"/>
        <v>812</v>
      </c>
      <c r="BC43" s="7">
        <f t="shared" si="0"/>
        <v>810</v>
      </c>
      <c r="BD43" s="7">
        <f t="shared" si="0"/>
        <v>812</v>
      </c>
      <c r="BE43" s="7">
        <f t="shared" si="0"/>
        <v>811</v>
      </c>
      <c r="BF43" s="7">
        <f t="shared" si="0"/>
        <v>811</v>
      </c>
      <c r="BG43" s="7">
        <f t="shared" si="0"/>
        <v>811</v>
      </c>
      <c r="BH43" s="7">
        <f t="shared" si="0"/>
        <v>812</v>
      </c>
      <c r="BI43" s="7">
        <f t="shared" si="0"/>
        <v>810</v>
      </c>
      <c r="BJ43" s="7">
        <f t="shared" si="0"/>
        <v>810</v>
      </c>
      <c r="BK43" s="7">
        <f t="shared" si="0"/>
        <v>810</v>
      </c>
      <c r="BL43" s="7">
        <f t="shared" si="0"/>
        <v>811</v>
      </c>
      <c r="BM43" s="7">
        <f t="shared" si="0"/>
        <v>809</v>
      </c>
      <c r="BN43" s="7">
        <f t="shared" si="0"/>
        <v>811</v>
      </c>
      <c r="BO43" s="7">
        <f t="shared" ref="BO43:CT43" si="1">SUM(BO17:BO19)</f>
        <v>810</v>
      </c>
      <c r="BP43" s="7">
        <f t="shared" si="1"/>
        <v>808</v>
      </c>
      <c r="BQ43" s="7">
        <f t="shared" si="1"/>
        <v>809</v>
      </c>
      <c r="BR43" s="7">
        <f t="shared" si="1"/>
        <v>809</v>
      </c>
      <c r="BS43" s="7">
        <f t="shared" si="1"/>
        <v>809</v>
      </c>
      <c r="BT43" s="7">
        <f t="shared" si="1"/>
        <v>810</v>
      </c>
      <c r="BU43" s="7">
        <f t="shared" si="1"/>
        <v>811</v>
      </c>
      <c r="BV43" s="7">
        <f t="shared" si="1"/>
        <v>810</v>
      </c>
      <c r="BW43" s="7">
        <f t="shared" si="1"/>
        <v>811</v>
      </c>
      <c r="BX43" s="7">
        <f t="shared" si="1"/>
        <v>808</v>
      </c>
      <c r="BY43" s="7">
        <f t="shared" si="1"/>
        <v>810</v>
      </c>
      <c r="BZ43" s="7">
        <f t="shared" si="1"/>
        <v>811</v>
      </c>
      <c r="CA43" s="7">
        <f t="shared" si="1"/>
        <v>812</v>
      </c>
      <c r="CB43" s="7">
        <f t="shared" si="1"/>
        <v>810</v>
      </c>
      <c r="CC43" s="7">
        <f t="shared" si="1"/>
        <v>811</v>
      </c>
      <c r="CD43" s="7">
        <f t="shared" si="1"/>
        <v>810</v>
      </c>
      <c r="CE43" s="7">
        <f t="shared" si="1"/>
        <v>811</v>
      </c>
      <c r="CF43" s="7">
        <f t="shared" si="1"/>
        <v>811</v>
      </c>
      <c r="CG43" s="7">
        <f t="shared" si="1"/>
        <v>812</v>
      </c>
      <c r="CH43" s="7">
        <f t="shared" si="1"/>
        <v>812</v>
      </c>
      <c r="CI43" s="7">
        <f t="shared" si="1"/>
        <v>809</v>
      </c>
      <c r="CJ43" s="7">
        <f t="shared" si="1"/>
        <v>812</v>
      </c>
      <c r="CK43" s="7">
        <f t="shared" si="1"/>
        <v>810</v>
      </c>
      <c r="CL43" s="7">
        <f t="shared" si="1"/>
        <v>811</v>
      </c>
      <c r="CM43" s="7">
        <f t="shared" si="1"/>
        <v>811</v>
      </c>
      <c r="CN43" s="7">
        <f t="shared" si="1"/>
        <v>810</v>
      </c>
      <c r="CO43" s="7">
        <f t="shared" si="1"/>
        <v>812</v>
      </c>
      <c r="CP43" s="7">
        <f t="shared" si="1"/>
        <v>812</v>
      </c>
      <c r="CQ43" s="7">
        <f t="shared" si="1"/>
        <v>809</v>
      </c>
      <c r="CR43" s="7">
        <f t="shared" si="1"/>
        <v>811</v>
      </c>
      <c r="CS43" s="7">
        <f t="shared" si="1"/>
        <v>809</v>
      </c>
      <c r="CT43" s="7">
        <f t="shared" si="1"/>
        <v>19501.5</v>
      </c>
    </row>
    <row r="44" spans="1:98" x14ac:dyDescent="0.25">
      <c r="A44" s="1" t="s">
        <v>232</v>
      </c>
      <c r="B44" s="7">
        <f>SUM(B20:B24,B30:B32)</f>
        <v>36</v>
      </c>
      <c r="C44" s="7">
        <f t="shared" ref="C44:BN44" si="2">SUM(C20:C24,C30:C32)</f>
        <v>36</v>
      </c>
      <c r="D44" s="7">
        <f t="shared" si="2"/>
        <v>36</v>
      </c>
      <c r="E44" s="7">
        <f t="shared" si="2"/>
        <v>36</v>
      </c>
      <c r="F44" s="7">
        <f t="shared" si="2"/>
        <v>22</v>
      </c>
      <c r="G44" s="7">
        <f t="shared" si="2"/>
        <v>22</v>
      </c>
      <c r="H44" s="7">
        <f t="shared" si="2"/>
        <v>22</v>
      </c>
      <c r="I44" s="7">
        <f t="shared" si="2"/>
        <v>22</v>
      </c>
      <c r="J44" s="7">
        <f t="shared" si="2"/>
        <v>22</v>
      </c>
      <c r="K44" s="7">
        <f t="shared" si="2"/>
        <v>22</v>
      </c>
      <c r="L44" s="7">
        <f t="shared" si="2"/>
        <v>22</v>
      </c>
      <c r="M44" s="7">
        <f t="shared" si="2"/>
        <v>22</v>
      </c>
      <c r="N44" s="7">
        <f t="shared" si="2"/>
        <v>22</v>
      </c>
      <c r="O44" s="7">
        <f t="shared" si="2"/>
        <v>22</v>
      </c>
      <c r="P44" s="7">
        <f t="shared" si="2"/>
        <v>23</v>
      </c>
      <c r="Q44" s="7">
        <f t="shared" si="2"/>
        <v>22</v>
      </c>
      <c r="R44" s="7">
        <f t="shared" si="2"/>
        <v>22</v>
      </c>
      <c r="S44" s="7">
        <f t="shared" si="2"/>
        <v>22</v>
      </c>
      <c r="T44" s="7">
        <f t="shared" si="2"/>
        <v>22</v>
      </c>
      <c r="U44" s="7">
        <f t="shared" si="2"/>
        <v>22</v>
      </c>
      <c r="V44" s="7">
        <f t="shared" si="2"/>
        <v>22</v>
      </c>
      <c r="W44" s="7">
        <f t="shared" si="2"/>
        <v>22</v>
      </c>
      <c r="X44" s="7">
        <f t="shared" si="2"/>
        <v>22</v>
      </c>
      <c r="Y44" s="7">
        <f t="shared" si="2"/>
        <v>30</v>
      </c>
      <c r="Z44" s="7">
        <f t="shared" si="2"/>
        <v>56</v>
      </c>
      <c r="AA44" s="7">
        <f t="shared" si="2"/>
        <v>83</v>
      </c>
      <c r="AB44" s="7">
        <f t="shared" si="2"/>
        <v>100</v>
      </c>
      <c r="AC44" s="7">
        <f t="shared" si="2"/>
        <v>111</v>
      </c>
      <c r="AD44" s="7">
        <f t="shared" si="2"/>
        <v>123</v>
      </c>
      <c r="AE44" s="7">
        <f t="shared" si="2"/>
        <v>131</v>
      </c>
      <c r="AF44" s="7">
        <f t="shared" si="2"/>
        <v>149</v>
      </c>
      <c r="AG44" s="7">
        <f t="shared" si="2"/>
        <v>170</v>
      </c>
      <c r="AH44" s="7">
        <f t="shared" si="2"/>
        <v>175</v>
      </c>
      <c r="AI44" s="7">
        <f t="shared" si="2"/>
        <v>175</v>
      </c>
      <c r="AJ44" s="7">
        <f t="shared" si="2"/>
        <v>173</v>
      </c>
      <c r="AK44" s="7">
        <f t="shared" si="2"/>
        <v>172</v>
      </c>
      <c r="AL44" s="7">
        <f t="shared" si="2"/>
        <v>171</v>
      </c>
      <c r="AM44" s="7">
        <f t="shared" si="2"/>
        <v>171</v>
      </c>
      <c r="AN44" s="7">
        <f t="shared" si="2"/>
        <v>170</v>
      </c>
      <c r="AO44" s="7">
        <f t="shared" si="2"/>
        <v>166</v>
      </c>
      <c r="AP44" s="7">
        <f t="shared" si="2"/>
        <v>166</v>
      </c>
      <c r="AQ44" s="7">
        <f t="shared" si="2"/>
        <v>166</v>
      </c>
      <c r="AR44" s="7">
        <f t="shared" si="2"/>
        <v>163</v>
      </c>
      <c r="AS44" s="7">
        <f t="shared" si="2"/>
        <v>163</v>
      </c>
      <c r="AT44" s="7">
        <f t="shared" si="2"/>
        <v>163</v>
      </c>
      <c r="AU44" s="7">
        <f t="shared" si="2"/>
        <v>163</v>
      </c>
      <c r="AV44" s="7">
        <f t="shared" si="2"/>
        <v>163</v>
      </c>
      <c r="AW44" s="7">
        <f t="shared" si="2"/>
        <v>164</v>
      </c>
      <c r="AX44" s="7">
        <f t="shared" si="2"/>
        <v>163</v>
      </c>
      <c r="AY44" s="7">
        <f t="shared" si="2"/>
        <v>163</v>
      </c>
      <c r="AZ44" s="7">
        <f t="shared" si="2"/>
        <v>156</v>
      </c>
      <c r="BA44" s="7">
        <f t="shared" si="2"/>
        <v>133</v>
      </c>
      <c r="BB44" s="7">
        <f t="shared" si="2"/>
        <v>161</v>
      </c>
      <c r="BC44" s="7">
        <f t="shared" si="2"/>
        <v>167</v>
      </c>
      <c r="BD44" s="7">
        <f t="shared" si="2"/>
        <v>164</v>
      </c>
      <c r="BE44" s="7">
        <f t="shared" si="2"/>
        <v>163</v>
      </c>
      <c r="BF44" s="7">
        <f t="shared" si="2"/>
        <v>155</v>
      </c>
      <c r="BG44" s="7">
        <f t="shared" si="2"/>
        <v>155</v>
      </c>
      <c r="BH44" s="7">
        <f t="shared" si="2"/>
        <v>161</v>
      </c>
      <c r="BI44" s="7">
        <f t="shared" si="2"/>
        <v>161</v>
      </c>
      <c r="BJ44" s="7">
        <f t="shared" si="2"/>
        <v>161</v>
      </c>
      <c r="BK44" s="7">
        <f t="shared" si="2"/>
        <v>152</v>
      </c>
      <c r="BL44" s="7">
        <f t="shared" si="2"/>
        <v>154</v>
      </c>
      <c r="BM44" s="7">
        <f t="shared" si="2"/>
        <v>159</v>
      </c>
      <c r="BN44" s="7">
        <f t="shared" si="2"/>
        <v>160</v>
      </c>
      <c r="BO44" s="7">
        <f t="shared" ref="BO44:CT44" si="3">SUM(BO20:BO24,BO30:BO32)</f>
        <v>161</v>
      </c>
      <c r="BP44" s="7">
        <f t="shared" si="3"/>
        <v>157</v>
      </c>
      <c r="BQ44" s="7">
        <f t="shared" si="3"/>
        <v>156</v>
      </c>
      <c r="BR44" s="7">
        <f t="shared" si="3"/>
        <v>161</v>
      </c>
      <c r="BS44" s="7">
        <f t="shared" si="3"/>
        <v>156</v>
      </c>
      <c r="BT44" s="7">
        <f t="shared" si="3"/>
        <v>159</v>
      </c>
      <c r="BU44" s="7">
        <f t="shared" si="3"/>
        <v>164</v>
      </c>
      <c r="BV44" s="7">
        <f t="shared" si="3"/>
        <v>171</v>
      </c>
      <c r="BW44" s="7">
        <f t="shared" si="3"/>
        <v>172</v>
      </c>
      <c r="BX44" s="7">
        <f t="shared" si="3"/>
        <v>173</v>
      </c>
      <c r="BY44" s="7">
        <f t="shared" si="3"/>
        <v>173</v>
      </c>
      <c r="BZ44" s="7">
        <f t="shared" si="3"/>
        <v>173</v>
      </c>
      <c r="CA44" s="7">
        <f t="shared" si="3"/>
        <v>174</v>
      </c>
      <c r="CB44" s="7">
        <f t="shared" si="3"/>
        <v>175</v>
      </c>
      <c r="CC44" s="7">
        <f t="shared" si="3"/>
        <v>174</v>
      </c>
      <c r="CD44" s="7">
        <f t="shared" si="3"/>
        <v>178</v>
      </c>
      <c r="CE44" s="7">
        <f t="shared" si="3"/>
        <v>177</v>
      </c>
      <c r="CF44" s="7">
        <f t="shared" si="3"/>
        <v>177</v>
      </c>
      <c r="CG44" s="7">
        <f t="shared" si="3"/>
        <v>176</v>
      </c>
      <c r="CH44" s="7">
        <f t="shared" si="3"/>
        <v>178</v>
      </c>
      <c r="CI44" s="7">
        <f t="shared" si="3"/>
        <v>177</v>
      </c>
      <c r="CJ44" s="7">
        <f t="shared" si="3"/>
        <v>177</v>
      </c>
      <c r="CK44" s="7">
        <f t="shared" si="3"/>
        <v>177</v>
      </c>
      <c r="CL44" s="7">
        <f t="shared" si="3"/>
        <v>177</v>
      </c>
      <c r="CM44" s="7">
        <f t="shared" si="3"/>
        <v>178</v>
      </c>
      <c r="CN44" s="7">
        <f t="shared" si="3"/>
        <v>178</v>
      </c>
      <c r="CO44" s="7">
        <f t="shared" si="3"/>
        <v>176</v>
      </c>
      <c r="CP44" s="7">
        <f t="shared" si="3"/>
        <v>157</v>
      </c>
      <c r="CQ44" s="7">
        <f t="shared" si="3"/>
        <v>156</v>
      </c>
      <c r="CR44" s="7">
        <f t="shared" si="3"/>
        <v>157</v>
      </c>
      <c r="CS44" s="7">
        <f t="shared" si="3"/>
        <v>157</v>
      </c>
      <c r="CT44" s="7">
        <f t="shared" si="3"/>
        <v>3033.6</v>
      </c>
    </row>
    <row r="45" spans="1:98" x14ac:dyDescent="0.25">
      <c r="A45" s="1" t="s">
        <v>233</v>
      </c>
      <c r="B45" s="7">
        <f>SUM(B25:B29,B33:B35)</f>
        <v>286</v>
      </c>
      <c r="C45" s="7">
        <f t="shared" ref="C45:BN45" si="4">SUM(C25:C29,C33:C35)</f>
        <v>285</v>
      </c>
      <c r="D45" s="7">
        <f t="shared" si="4"/>
        <v>284</v>
      </c>
      <c r="E45" s="7">
        <f t="shared" si="4"/>
        <v>285</v>
      </c>
      <c r="F45" s="7">
        <f t="shared" si="4"/>
        <v>263</v>
      </c>
      <c r="G45" s="7">
        <f t="shared" si="4"/>
        <v>258</v>
      </c>
      <c r="H45" s="7">
        <f t="shared" si="4"/>
        <v>254</v>
      </c>
      <c r="I45" s="7">
        <f t="shared" si="4"/>
        <v>235</v>
      </c>
      <c r="J45" s="7">
        <f t="shared" si="4"/>
        <v>235</v>
      </c>
      <c r="K45" s="7">
        <f t="shared" si="4"/>
        <v>235</v>
      </c>
      <c r="L45" s="7">
        <f t="shared" si="4"/>
        <v>235</v>
      </c>
      <c r="M45" s="7">
        <f t="shared" si="4"/>
        <v>235</v>
      </c>
      <c r="N45" s="7">
        <f t="shared" si="4"/>
        <v>224</v>
      </c>
      <c r="O45" s="7">
        <f t="shared" si="4"/>
        <v>218</v>
      </c>
      <c r="P45" s="7">
        <f t="shared" si="4"/>
        <v>217</v>
      </c>
      <c r="Q45" s="7">
        <f t="shared" si="4"/>
        <v>216</v>
      </c>
      <c r="R45" s="7">
        <f t="shared" si="4"/>
        <v>216</v>
      </c>
      <c r="S45" s="7">
        <f t="shared" si="4"/>
        <v>216</v>
      </c>
      <c r="T45" s="7">
        <f t="shared" si="4"/>
        <v>216</v>
      </c>
      <c r="U45" s="7">
        <f t="shared" si="4"/>
        <v>215</v>
      </c>
      <c r="V45" s="7">
        <f t="shared" si="4"/>
        <v>239</v>
      </c>
      <c r="W45" s="7">
        <f t="shared" si="4"/>
        <v>286</v>
      </c>
      <c r="X45" s="7">
        <f t="shared" si="4"/>
        <v>286</v>
      </c>
      <c r="Y45" s="7">
        <f t="shared" si="4"/>
        <v>285</v>
      </c>
      <c r="Z45" s="7">
        <f t="shared" si="4"/>
        <v>283</v>
      </c>
      <c r="AA45" s="7">
        <f t="shared" si="4"/>
        <v>282</v>
      </c>
      <c r="AB45" s="7">
        <f t="shared" si="4"/>
        <v>283</v>
      </c>
      <c r="AC45" s="7">
        <f t="shared" si="4"/>
        <v>283</v>
      </c>
      <c r="AD45" s="7">
        <f t="shared" si="4"/>
        <v>282</v>
      </c>
      <c r="AE45" s="7">
        <f t="shared" si="4"/>
        <v>282</v>
      </c>
      <c r="AF45" s="7">
        <f t="shared" si="4"/>
        <v>282</v>
      </c>
      <c r="AG45" s="7">
        <f t="shared" si="4"/>
        <v>282</v>
      </c>
      <c r="AH45" s="7">
        <f t="shared" si="4"/>
        <v>281</v>
      </c>
      <c r="AI45" s="7">
        <f t="shared" si="4"/>
        <v>292</v>
      </c>
      <c r="AJ45" s="7">
        <f t="shared" si="4"/>
        <v>314</v>
      </c>
      <c r="AK45" s="7">
        <f t="shared" si="4"/>
        <v>324</v>
      </c>
      <c r="AL45" s="7">
        <f t="shared" si="4"/>
        <v>323</v>
      </c>
      <c r="AM45" s="7">
        <f t="shared" si="4"/>
        <v>322</v>
      </c>
      <c r="AN45" s="7">
        <f t="shared" si="4"/>
        <v>321</v>
      </c>
      <c r="AO45" s="7">
        <f t="shared" si="4"/>
        <v>320</v>
      </c>
      <c r="AP45" s="7">
        <f t="shared" si="4"/>
        <v>319</v>
      </c>
      <c r="AQ45" s="7">
        <f t="shared" si="4"/>
        <v>320</v>
      </c>
      <c r="AR45" s="7">
        <f t="shared" si="4"/>
        <v>323</v>
      </c>
      <c r="AS45" s="7">
        <f t="shared" si="4"/>
        <v>323</v>
      </c>
      <c r="AT45" s="7">
        <f t="shared" si="4"/>
        <v>320</v>
      </c>
      <c r="AU45" s="7">
        <f t="shared" si="4"/>
        <v>341</v>
      </c>
      <c r="AV45" s="7">
        <f t="shared" si="4"/>
        <v>341</v>
      </c>
      <c r="AW45" s="7">
        <f t="shared" si="4"/>
        <v>341</v>
      </c>
      <c r="AX45" s="7">
        <f t="shared" si="4"/>
        <v>334</v>
      </c>
      <c r="AY45" s="7">
        <f t="shared" si="4"/>
        <v>339</v>
      </c>
      <c r="AZ45" s="7">
        <f t="shared" si="4"/>
        <v>338</v>
      </c>
      <c r="BA45" s="7">
        <f t="shared" si="4"/>
        <v>339</v>
      </c>
      <c r="BB45" s="7">
        <f t="shared" si="4"/>
        <v>340</v>
      </c>
      <c r="BC45" s="7">
        <f t="shared" si="4"/>
        <v>340</v>
      </c>
      <c r="BD45" s="7">
        <f t="shared" si="4"/>
        <v>338</v>
      </c>
      <c r="BE45" s="7">
        <f t="shared" si="4"/>
        <v>338</v>
      </c>
      <c r="BF45" s="7">
        <f t="shared" si="4"/>
        <v>339</v>
      </c>
      <c r="BG45" s="7">
        <f t="shared" si="4"/>
        <v>332</v>
      </c>
      <c r="BH45" s="7">
        <f t="shared" si="4"/>
        <v>339</v>
      </c>
      <c r="BI45" s="7">
        <f t="shared" si="4"/>
        <v>339</v>
      </c>
      <c r="BJ45" s="7">
        <f t="shared" si="4"/>
        <v>338</v>
      </c>
      <c r="BK45" s="7">
        <f t="shared" si="4"/>
        <v>339</v>
      </c>
      <c r="BL45" s="7">
        <f t="shared" si="4"/>
        <v>338</v>
      </c>
      <c r="BM45" s="7">
        <f t="shared" si="4"/>
        <v>339</v>
      </c>
      <c r="BN45" s="7">
        <f t="shared" si="4"/>
        <v>338</v>
      </c>
      <c r="BO45" s="7">
        <f t="shared" ref="BO45:CT45" si="5">SUM(BO25:BO29,BO33:BO35)</f>
        <v>340</v>
      </c>
      <c r="BP45" s="7">
        <f t="shared" si="5"/>
        <v>347</v>
      </c>
      <c r="BQ45" s="7">
        <f t="shared" si="5"/>
        <v>359</v>
      </c>
      <c r="BR45" s="7">
        <f t="shared" si="5"/>
        <v>360</v>
      </c>
      <c r="BS45" s="7">
        <f t="shared" si="5"/>
        <v>362</v>
      </c>
      <c r="BT45" s="7">
        <f t="shared" si="5"/>
        <v>361</v>
      </c>
      <c r="BU45" s="7">
        <f t="shared" si="5"/>
        <v>360</v>
      </c>
      <c r="BV45" s="7">
        <f t="shared" si="5"/>
        <v>363</v>
      </c>
      <c r="BW45" s="7">
        <f t="shared" si="5"/>
        <v>361</v>
      </c>
      <c r="BX45" s="7">
        <f t="shared" si="5"/>
        <v>355</v>
      </c>
      <c r="BY45" s="7">
        <f t="shared" si="5"/>
        <v>358</v>
      </c>
      <c r="BZ45" s="7">
        <f t="shared" si="5"/>
        <v>366</v>
      </c>
      <c r="CA45" s="7">
        <f t="shared" si="5"/>
        <v>366</v>
      </c>
      <c r="CB45" s="7">
        <f t="shared" si="5"/>
        <v>364</v>
      </c>
      <c r="CC45" s="7">
        <f t="shared" si="5"/>
        <v>364</v>
      </c>
      <c r="CD45" s="7">
        <f t="shared" si="5"/>
        <v>363</v>
      </c>
      <c r="CE45" s="7">
        <f t="shared" si="5"/>
        <v>362</v>
      </c>
      <c r="CF45" s="7">
        <f t="shared" si="5"/>
        <v>363</v>
      </c>
      <c r="CG45" s="7">
        <f t="shared" si="5"/>
        <v>366</v>
      </c>
      <c r="CH45" s="7">
        <f t="shared" si="5"/>
        <v>367</v>
      </c>
      <c r="CI45" s="7">
        <f t="shared" si="5"/>
        <v>364</v>
      </c>
      <c r="CJ45" s="7">
        <f t="shared" si="5"/>
        <v>363</v>
      </c>
      <c r="CK45" s="7">
        <f t="shared" si="5"/>
        <v>361</v>
      </c>
      <c r="CL45" s="7">
        <f t="shared" si="5"/>
        <v>361</v>
      </c>
      <c r="CM45" s="7">
        <f t="shared" si="5"/>
        <v>324</v>
      </c>
      <c r="CN45" s="7">
        <f t="shared" si="5"/>
        <v>319</v>
      </c>
      <c r="CO45" s="7">
        <f t="shared" si="5"/>
        <v>287</v>
      </c>
      <c r="CP45" s="7">
        <f t="shared" si="5"/>
        <v>275</v>
      </c>
      <c r="CQ45" s="7">
        <f t="shared" si="5"/>
        <v>277</v>
      </c>
      <c r="CR45" s="7">
        <f t="shared" si="5"/>
        <v>240</v>
      </c>
      <c r="CS45" s="7">
        <f t="shared" si="5"/>
        <v>212</v>
      </c>
      <c r="CT45" s="7">
        <f t="shared" si="5"/>
        <v>7291.3</v>
      </c>
    </row>
    <row r="46" spans="1:98" x14ac:dyDescent="0.25">
      <c r="A46" s="1" t="s">
        <v>234</v>
      </c>
      <c r="B46" s="7">
        <f>SUM(B3:B16)</f>
        <v>217</v>
      </c>
      <c r="C46" s="7">
        <f t="shared" ref="C46:BN46" si="6">SUM(C3:C16)</f>
        <v>197</v>
      </c>
      <c r="D46" s="7">
        <f t="shared" si="6"/>
        <v>181</v>
      </c>
      <c r="E46" s="7">
        <f t="shared" si="6"/>
        <v>154</v>
      </c>
      <c r="F46" s="7">
        <f t="shared" si="6"/>
        <v>181</v>
      </c>
      <c r="G46" s="7">
        <f t="shared" si="6"/>
        <v>169</v>
      </c>
      <c r="H46" s="7">
        <f t="shared" si="6"/>
        <v>153</v>
      </c>
      <c r="I46" s="7">
        <f t="shared" si="6"/>
        <v>182</v>
      </c>
      <c r="J46" s="7">
        <f t="shared" si="6"/>
        <v>174</v>
      </c>
      <c r="K46" s="7">
        <f t="shared" si="6"/>
        <v>167</v>
      </c>
      <c r="L46" s="7">
        <f t="shared" si="6"/>
        <v>172</v>
      </c>
      <c r="M46" s="7">
        <f t="shared" si="6"/>
        <v>175</v>
      </c>
      <c r="N46" s="7">
        <f t="shared" si="6"/>
        <v>181</v>
      </c>
      <c r="O46" s="7">
        <f t="shared" si="6"/>
        <v>181</v>
      </c>
      <c r="P46" s="7">
        <f t="shared" si="6"/>
        <v>188</v>
      </c>
      <c r="Q46" s="7">
        <f t="shared" si="6"/>
        <v>186</v>
      </c>
      <c r="R46" s="7">
        <f t="shared" si="6"/>
        <v>218</v>
      </c>
      <c r="S46" s="7">
        <f t="shared" si="6"/>
        <v>233</v>
      </c>
      <c r="T46" s="7">
        <f t="shared" si="6"/>
        <v>272</v>
      </c>
      <c r="U46" s="7">
        <f t="shared" si="6"/>
        <v>317</v>
      </c>
      <c r="V46" s="7">
        <f t="shared" si="6"/>
        <v>367</v>
      </c>
      <c r="W46" s="7">
        <f t="shared" si="6"/>
        <v>409</v>
      </c>
      <c r="X46" s="7">
        <f t="shared" si="6"/>
        <v>480</v>
      </c>
      <c r="Y46" s="7">
        <f t="shared" si="6"/>
        <v>537</v>
      </c>
      <c r="Z46" s="7">
        <f t="shared" si="6"/>
        <v>535</v>
      </c>
      <c r="AA46" s="7">
        <f t="shared" si="6"/>
        <v>532</v>
      </c>
      <c r="AB46" s="7">
        <f t="shared" si="6"/>
        <v>479</v>
      </c>
      <c r="AC46" s="7">
        <f t="shared" si="6"/>
        <v>425</v>
      </c>
      <c r="AD46" s="7">
        <f t="shared" si="6"/>
        <v>408</v>
      </c>
      <c r="AE46" s="7">
        <f t="shared" si="6"/>
        <v>404</v>
      </c>
      <c r="AF46" s="7">
        <f t="shared" si="6"/>
        <v>398</v>
      </c>
      <c r="AG46" s="7">
        <f t="shared" si="6"/>
        <v>405</v>
      </c>
      <c r="AH46" s="7">
        <f t="shared" si="6"/>
        <v>448</v>
      </c>
      <c r="AI46" s="7">
        <f t="shared" si="6"/>
        <v>472</v>
      </c>
      <c r="AJ46" s="7">
        <f t="shared" si="6"/>
        <v>505</v>
      </c>
      <c r="AK46" s="7">
        <f t="shared" si="6"/>
        <v>506</v>
      </c>
      <c r="AL46" s="7">
        <f t="shared" si="6"/>
        <v>510</v>
      </c>
      <c r="AM46" s="7">
        <f t="shared" si="6"/>
        <v>527</v>
      </c>
      <c r="AN46" s="7">
        <f t="shared" si="6"/>
        <v>554</v>
      </c>
      <c r="AO46" s="7">
        <f t="shared" si="6"/>
        <v>553</v>
      </c>
      <c r="AP46" s="7">
        <f t="shared" si="6"/>
        <v>558</v>
      </c>
      <c r="AQ46" s="7">
        <f t="shared" si="6"/>
        <v>583</v>
      </c>
      <c r="AR46" s="7">
        <f t="shared" si="6"/>
        <v>606</v>
      </c>
      <c r="AS46" s="7">
        <f t="shared" si="6"/>
        <v>606</v>
      </c>
      <c r="AT46" s="7">
        <f t="shared" si="6"/>
        <v>636</v>
      </c>
      <c r="AU46" s="7">
        <f t="shared" si="6"/>
        <v>611</v>
      </c>
      <c r="AV46" s="7">
        <f t="shared" si="6"/>
        <v>614</v>
      </c>
      <c r="AW46" s="7">
        <f t="shared" si="6"/>
        <v>620</v>
      </c>
      <c r="AX46" s="7">
        <f t="shared" si="6"/>
        <v>604</v>
      </c>
      <c r="AY46" s="7">
        <f t="shared" si="6"/>
        <v>577</v>
      </c>
      <c r="AZ46" s="7">
        <f t="shared" si="6"/>
        <v>555</v>
      </c>
      <c r="BA46" s="7">
        <f t="shared" si="6"/>
        <v>523</v>
      </c>
      <c r="BB46" s="7">
        <f t="shared" si="6"/>
        <v>488</v>
      </c>
      <c r="BC46" s="7">
        <f t="shared" si="6"/>
        <v>471</v>
      </c>
      <c r="BD46" s="7">
        <f t="shared" si="6"/>
        <v>493</v>
      </c>
      <c r="BE46" s="7">
        <f t="shared" si="6"/>
        <v>499</v>
      </c>
      <c r="BF46" s="7">
        <f t="shared" si="6"/>
        <v>525</v>
      </c>
      <c r="BG46" s="7">
        <f t="shared" si="6"/>
        <v>555</v>
      </c>
      <c r="BH46" s="7">
        <f t="shared" si="6"/>
        <v>549</v>
      </c>
      <c r="BI46" s="7">
        <f t="shared" si="6"/>
        <v>556</v>
      </c>
      <c r="BJ46" s="7">
        <f t="shared" si="6"/>
        <v>547</v>
      </c>
      <c r="BK46" s="7">
        <f t="shared" si="6"/>
        <v>577</v>
      </c>
      <c r="BL46" s="7">
        <f t="shared" si="6"/>
        <v>580</v>
      </c>
      <c r="BM46" s="7">
        <f t="shared" si="6"/>
        <v>582</v>
      </c>
      <c r="BN46" s="7">
        <f t="shared" si="6"/>
        <v>584</v>
      </c>
      <c r="BO46" s="7">
        <f t="shared" ref="BO46:CT46" si="7">SUM(BO3:BO16)</f>
        <v>589</v>
      </c>
      <c r="BP46" s="7">
        <f t="shared" si="7"/>
        <v>582</v>
      </c>
      <c r="BQ46" s="7">
        <f t="shared" si="7"/>
        <v>534</v>
      </c>
      <c r="BR46" s="7">
        <f t="shared" si="7"/>
        <v>503</v>
      </c>
      <c r="BS46" s="7">
        <f t="shared" si="7"/>
        <v>475</v>
      </c>
      <c r="BT46" s="7">
        <f t="shared" si="7"/>
        <v>448</v>
      </c>
      <c r="BU46" s="7">
        <f t="shared" si="7"/>
        <v>452</v>
      </c>
      <c r="BV46" s="7">
        <f t="shared" si="7"/>
        <v>486</v>
      </c>
      <c r="BW46" s="7">
        <f t="shared" si="7"/>
        <v>620</v>
      </c>
      <c r="BX46" s="7">
        <f t="shared" si="7"/>
        <v>809</v>
      </c>
      <c r="BY46" s="7">
        <f t="shared" si="7"/>
        <v>877</v>
      </c>
      <c r="BZ46" s="7">
        <f t="shared" si="7"/>
        <v>877</v>
      </c>
      <c r="CA46" s="7">
        <f t="shared" si="7"/>
        <v>848</v>
      </c>
      <c r="CB46" s="7">
        <f t="shared" si="7"/>
        <v>808</v>
      </c>
      <c r="CC46" s="7">
        <f t="shared" si="7"/>
        <v>763</v>
      </c>
      <c r="CD46" s="7">
        <f t="shared" si="7"/>
        <v>715</v>
      </c>
      <c r="CE46" s="7">
        <f t="shared" si="7"/>
        <v>668</v>
      </c>
      <c r="CF46" s="7">
        <f t="shared" si="7"/>
        <v>636</v>
      </c>
      <c r="CG46" s="7">
        <f t="shared" si="7"/>
        <v>577</v>
      </c>
      <c r="CH46" s="7">
        <f t="shared" si="7"/>
        <v>520</v>
      </c>
      <c r="CI46" s="7">
        <f t="shared" si="7"/>
        <v>471</v>
      </c>
      <c r="CJ46" s="7">
        <f t="shared" si="7"/>
        <v>407</v>
      </c>
      <c r="CK46" s="7">
        <f t="shared" si="7"/>
        <v>343</v>
      </c>
      <c r="CL46" s="7">
        <f t="shared" si="7"/>
        <v>285</v>
      </c>
      <c r="CM46" s="7">
        <f t="shared" si="7"/>
        <v>275</v>
      </c>
      <c r="CN46" s="7">
        <f t="shared" si="7"/>
        <v>237</v>
      </c>
      <c r="CO46" s="7">
        <f t="shared" si="7"/>
        <v>247</v>
      </c>
      <c r="CP46" s="7">
        <f t="shared" si="7"/>
        <v>239</v>
      </c>
      <c r="CQ46" s="7">
        <f t="shared" si="7"/>
        <v>202</v>
      </c>
      <c r="CR46" s="7">
        <f t="shared" si="7"/>
        <v>215</v>
      </c>
      <c r="CS46" s="7">
        <f t="shared" si="7"/>
        <v>197</v>
      </c>
      <c r="CT46" s="7">
        <f t="shared" si="7"/>
        <v>10770.9</v>
      </c>
    </row>
    <row r="47" spans="1:98" x14ac:dyDescent="0.25">
      <c r="A47" s="1" t="s">
        <v>235</v>
      </c>
      <c r="B47" s="7">
        <f>B37</f>
        <v>49</v>
      </c>
      <c r="C47" s="7">
        <f t="shared" ref="C47:BN47" si="8">C37</f>
        <v>49</v>
      </c>
      <c r="D47" s="7">
        <f t="shared" si="8"/>
        <v>49</v>
      </c>
      <c r="E47" s="7">
        <f t="shared" si="8"/>
        <v>53</v>
      </c>
      <c r="F47" s="7">
        <f t="shared" si="8"/>
        <v>53</v>
      </c>
      <c r="G47" s="7">
        <f t="shared" si="8"/>
        <v>53</v>
      </c>
      <c r="H47" s="7">
        <f t="shared" si="8"/>
        <v>50</v>
      </c>
      <c r="I47" s="7">
        <f t="shared" si="8"/>
        <v>50</v>
      </c>
      <c r="J47" s="7">
        <f t="shared" si="8"/>
        <v>48</v>
      </c>
      <c r="K47" s="7">
        <f t="shared" si="8"/>
        <v>45</v>
      </c>
      <c r="L47" s="7">
        <f t="shared" si="8"/>
        <v>45</v>
      </c>
      <c r="M47" s="7">
        <f t="shared" si="8"/>
        <v>40</v>
      </c>
      <c r="N47" s="7">
        <f t="shared" si="8"/>
        <v>33</v>
      </c>
      <c r="O47" s="7">
        <f t="shared" si="8"/>
        <v>34</v>
      </c>
      <c r="P47" s="7">
        <f t="shared" si="8"/>
        <v>35</v>
      </c>
      <c r="Q47" s="7">
        <f t="shared" si="8"/>
        <v>37</v>
      </c>
      <c r="R47" s="7">
        <f t="shared" si="8"/>
        <v>35</v>
      </c>
      <c r="S47" s="7">
        <f t="shared" si="8"/>
        <v>34</v>
      </c>
      <c r="T47" s="7">
        <f t="shared" si="8"/>
        <v>36</v>
      </c>
      <c r="U47" s="7">
        <f t="shared" si="8"/>
        <v>37</v>
      </c>
      <c r="V47" s="7">
        <f t="shared" si="8"/>
        <v>40</v>
      </c>
      <c r="W47" s="7">
        <f t="shared" si="8"/>
        <v>28</v>
      </c>
      <c r="X47" s="7">
        <f t="shared" si="8"/>
        <v>30</v>
      </c>
      <c r="Y47" s="7">
        <f t="shared" si="8"/>
        <v>31</v>
      </c>
      <c r="Z47" s="7">
        <f t="shared" si="8"/>
        <v>26</v>
      </c>
      <c r="AA47" s="7">
        <f t="shared" si="8"/>
        <v>31</v>
      </c>
      <c r="AB47" s="7">
        <f t="shared" si="8"/>
        <v>30</v>
      </c>
      <c r="AC47" s="7">
        <f t="shared" si="8"/>
        <v>21</v>
      </c>
      <c r="AD47" s="7">
        <f t="shared" si="8"/>
        <v>26</v>
      </c>
      <c r="AE47" s="7">
        <f t="shared" si="8"/>
        <v>27</v>
      </c>
      <c r="AF47" s="7">
        <f t="shared" si="8"/>
        <v>28</v>
      </c>
      <c r="AG47" s="7">
        <f t="shared" si="8"/>
        <v>23</v>
      </c>
      <c r="AH47" s="7">
        <f t="shared" si="8"/>
        <v>31</v>
      </c>
      <c r="AI47" s="7">
        <f t="shared" si="8"/>
        <v>29</v>
      </c>
      <c r="AJ47" s="7">
        <f t="shared" si="8"/>
        <v>26</v>
      </c>
      <c r="AK47" s="7">
        <f t="shared" si="8"/>
        <v>23</v>
      </c>
      <c r="AL47" s="7">
        <f t="shared" si="8"/>
        <v>32</v>
      </c>
      <c r="AM47" s="7">
        <f t="shared" si="8"/>
        <v>30</v>
      </c>
      <c r="AN47" s="7">
        <f t="shared" si="8"/>
        <v>30</v>
      </c>
      <c r="AO47" s="7">
        <f t="shared" si="8"/>
        <v>32</v>
      </c>
      <c r="AP47" s="7">
        <f t="shared" si="8"/>
        <v>32</v>
      </c>
      <c r="AQ47" s="7">
        <f t="shared" si="8"/>
        <v>27</v>
      </c>
      <c r="AR47" s="7">
        <f t="shared" si="8"/>
        <v>29</v>
      </c>
      <c r="AS47" s="7">
        <f t="shared" si="8"/>
        <v>29</v>
      </c>
      <c r="AT47" s="7">
        <f t="shared" si="8"/>
        <v>29</v>
      </c>
      <c r="AU47" s="7">
        <f t="shared" si="8"/>
        <v>29</v>
      </c>
      <c r="AV47" s="7">
        <f t="shared" si="8"/>
        <v>29</v>
      </c>
      <c r="AW47" s="7">
        <f t="shared" si="8"/>
        <v>29</v>
      </c>
      <c r="AX47" s="7">
        <f t="shared" si="8"/>
        <v>29</v>
      </c>
      <c r="AY47" s="7">
        <f t="shared" si="8"/>
        <v>29</v>
      </c>
      <c r="AZ47" s="7">
        <f t="shared" si="8"/>
        <v>29</v>
      </c>
      <c r="BA47" s="7">
        <f t="shared" si="8"/>
        <v>29</v>
      </c>
      <c r="BB47" s="7">
        <f t="shared" si="8"/>
        <v>29</v>
      </c>
      <c r="BC47" s="7">
        <f t="shared" si="8"/>
        <v>38</v>
      </c>
      <c r="BD47" s="7">
        <f t="shared" si="8"/>
        <v>37</v>
      </c>
      <c r="BE47" s="7">
        <f t="shared" si="8"/>
        <v>38</v>
      </c>
      <c r="BF47" s="7">
        <f t="shared" si="8"/>
        <v>47</v>
      </c>
      <c r="BG47" s="7">
        <f t="shared" si="8"/>
        <v>44</v>
      </c>
      <c r="BH47" s="7">
        <f t="shared" si="8"/>
        <v>49</v>
      </c>
      <c r="BI47" s="7">
        <f t="shared" si="8"/>
        <v>46</v>
      </c>
      <c r="BJ47" s="7">
        <f t="shared" si="8"/>
        <v>42</v>
      </c>
      <c r="BK47" s="7">
        <f t="shared" si="8"/>
        <v>46</v>
      </c>
      <c r="BL47" s="7">
        <f t="shared" si="8"/>
        <v>45</v>
      </c>
      <c r="BM47" s="7">
        <f t="shared" si="8"/>
        <v>43</v>
      </c>
      <c r="BN47" s="7">
        <f t="shared" si="8"/>
        <v>42</v>
      </c>
      <c r="BO47" s="7">
        <f t="shared" ref="BO47:CT47" si="9">BO37</f>
        <v>41</v>
      </c>
      <c r="BP47" s="7">
        <f t="shared" si="9"/>
        <v>46</v>
      </c>
      <c r="BQ47" s="7">
        <f t="shared" si="9"/>
        <v>46</v>
      </c>
      <c r="BR47" s="7">
        <f t="shared" si="9"/>
        <v>43</v>
      </c>
      <c r="BS47" s="7">
        <f t="shared" si="9"/>
        <v>42</v>
      </c>
      <c r="BT47" s="7">
        <f t="shared" si="9"/>
        <v>40</v>
      </c>
      <c r="BU47" s="7">
        <f t="shared" si="9"/>
        <v>40</v>
      </c>
      <c r="BV47" s="7">
        <f t="shared" si="9"/>
        <v>33</v>
      </c>
      <c r="BW47" s="7">
        <f t="shared" si="9"/>
        <v>36</v>
      </c>
      <c r="BX47" s="7">
        <f t="shared" si="9"/>
        <v>36</v>
      </c>
      <c r="BY47" s="7">
        <f t="shared" si="9"/>
        <v>36</v>
      </c>
      <c r="BZ47" s="7">
        <f t="shared" si="9"/>
        <v>40</v>
      </c>
      <c r="CA47" s="7">
        <f t="shared" si="9"/>
        <v>40</v>
      </c>
      <c r="CB47" s="7">
        <f t="shared" si="9"/>
        <v>39</v>
      </c>
      <c r="CC47" s="7">
        <f t="shared" si="9"/>
        <v>38</v>
      </c>
      <c r="CD47" s="7">
        <f t="shared" si="9"/>
        <v>42</v>
      </c>
      <c r="CE47" s="7">
        <f t="shared" si="9"/>
        <v>43</v>
      </c>
      <c r="CF47" s="7">
        <f t="shared" si="9"/>
        <v>45</v>
      </c>
      <c r="CG47" s="7">
        <f t="shared" si="9"/>
        <v>42</v>
      </c>
      <c r="CH47" s="7">
        <f t="shared" si="9"/>
        <v>46</v>
      </c>
      <c r="CI47" s="7">
        <f t="shared" si="9"/>
        <v>46</v>
      </c>
      <c r="CJ47" s="7">
        <f t="shared" si="9"/>
        <v>50</v>
      </c>
      <c r="CK47" s="7">
        <f t="shared" si="9"/>
        <v>50</v>
      </c>
      <c r="CL47" s="7">
        <f t="shared" si="9"/>
        <v>47</v>
      </c>
      <c r="CM47" s="7">
        <f t="shared" si="9"/>
        <v>48</v>
      </c>
      <c r="CN47" s="7">
        <f t="shared" si="9"/>
        <v>49</v>
      </c>
      <c r="CO47" s="7">
        <f t="shared" si="9"/>
        <v>45</v>
      </c>
      <c r="CP47" s="7">
        <f t="shared" si="9"/>
        <v>45</v>
      </c>
      <c r="CQ47" s="7">
        <f t="shared" si="9"/>
        <v>42</v>
      </c>
      <c r="CR47" s="7">
        <f t="shared" si="9"/>
        <v>40</v>
      </c>
      <c r="CS47" s="7">
        <f t="shared" si="9"/>
        <v>42</v>
      </c>
      <c r="CT47" s="7">
        <f t="shared" si="9"/>
        <v>1201</v>
      </c>
    </row>
    <row r="48" spans="1:98" x14ac:dyDescent="0.25">
      <c r="A48" s="1" t="s">
        <v>236</v>
      </c>
      <c r="B48" s="7">
        <f>B36</f>
        <v>0</v>
      </c>
      <c r="C48" s="7">
        <f t="shared" ref="C48:BN48" si="10">C36</f>
        <v>0</v>
      </c>
      <c r="D48" s="7">
        <f t="shared" si="10"/>
        <v>0</v>
      </c>
      <c r="E48" s="7">
        <f t="shared" si="10"/>
        <v>0</v>
      </c>
      <c r="F48" s="7">
        <f t="shared" si="10"/>
        <v>0</v>
      </c>
      <c r="G48" s="7">
        <f t="shared" si="10"/>
        <v>0</v>
      </c>
      <c r="H48" s="7">
        <f t="shared" si="10"/>
        <v>0</v>
      </c>
      <c r="I48" s="7">
        <f t="shared" si="10"/>
        <v>0</v>
      </c>
      <c r="J48" s="7">
        <f t="shared" si="10"/>
        <v>0</v>
      </c>
      <c r="K48" s="7">
        <f t="shared" si="10"/>
        <v>0</v>
      </c>
      <c r="L48" s="7">
        <f t="shared" si="10"/>
        <v>0</v>
      </c>
      <c r="M48" s="7">
        <f t="shared" si="10"/>
        <v>0</v>
      </c>
      <c r="N48" s="7">
        <f t="shared" si="10"/>
        <v>0</v>
      </c>
      <c r="O48" s="7">
        <f t="shared" si="10"/>
        <v>0</v>
      </c>
      <c r="P48" s="7">
        <f t="shared" si="10"/>
        <v>0</v>
      </c>
      <c r="Q48" s="7">
        <f t="shared" si="10"/>
        <v>0</v>
      </c>
      <c r="R48" s="7">
        <f t="shared" si="10"/>
        <v>0</v>
      </c>
      <c r="S48" s="7">
        <f t="shared" si="10"/>
        <v>0</v>
      </c>
      <c r="T48" s="7">
        <f t="shared" si="10"/>
        <v>0</v>
      </c>
      <c r="U48" s="7">
        <f t="shared" si="10"/>
        <v>0</v>
      </c>
      <c r="V48" s="7">
        <f t="shared" si="10"/>
        <v>0</v>
      </c>
      <c r="W48" s="7">
        <f t="shared" si="10"/>
        <v>0</v>
      </c>
      <c r="X48" s="7">
        <f t="shared" si="10"/>
        <v>0</v>
      </c>
      <c r="Y48" s="7">
        <f t="shared" si="10"/>
        <v>0</v>
      </c>
      <c r="Z48" s="7">
        <f t="shared" si="10"/>
        <v>1</v>
      </c>
      <c r="AA48" s="7">
        <f t="shared" si="10"/>
        <v>1</v>
      </c>
      <c r="AB48" s="7">
        <f t="shared" si="10"/>
        <v>2</v>
      </c>
      <c r="AC48" s="7">
        <f t="shared" si="10"/>
        <v>3</v>
      </c>
      <c r="AD48" s="7">
        <f t="shared" si="10"/>
        <v>6</v>
      </c>
      <c r="AE48" s="7">
        <f t="shared" si="10"/>
        <v>6</v>
      </c>
      <c r="AF48" s="7">
        <f t="shared" si="10"/>
        <v>6</v>
      </c>
      <c r="AG48" s="7">
        <f t="shared" si="10"/>
        <v>6</v>
      </c>
      <c r="AH48" s="7">
        <f t="shared" si="10"/>
        <v>5</v>
      </c>
      <c r="AI48" s="7">
        <f t="shared" si="10"/>
        <v>17</v>
      </c>
      <c r="AJ48" s="7">
        <f t="shared" si="10"/>
        <v>17</v>
      </c>
      <c r="AK48" s="7">
        <f t="shared" si="10"/>
        <v>19</v>
      </c>
      <c r="AL48" s="7">
        <f t="shared" si="10"/>
        <v>20</v>
      </c>
      <c r="AM48" s="7">
        <f t="shared" si="10"/>
        <v>21</v>
      </c>
      <c r="AN48" s="7">
        <f t="shared" si="10"/>
        <v>22</v>
      </c>
      <c r="AO48" s="7">
        <f t="shared" si="10"/>
        <v>23</v>
      </c>
      <c r="AP48" s="7">
        <f t="shared" si="10"/>
        <v>24</v>
      </c>
      <c r="AQ48" s="7">
        <f t="shared" si="10"/>
        <v>25</v>
      </c>
      <c r="AR48" s="7">
        <f t="shared" si="10"/>
        <v>25</v>
      </c>
      <c r="AS48" s="7">
        <f t="shared" si="10"/>
        <v>26</v>
      </c>
      <c r="AT48" s="7">
        <f t="shared" si="10"/>
        <v>26</v>
      </c>
      <c r="AU48" s="7">
        <f t="shared" si="10"/>
        <v>26</v>
      </c>
      <c r="AV48" s="7">
        <f t="shared" si="10"/>
        <v>27</v>
      </c>
      <c r="AW48" s="7">
        <f t="shared" si="10"/>
        <v>27</v>
      </c>
      <c r="AX48" s="7">
        <f t="shared" si="10"/>
        <v>27</v>
      </c>
      <c r="AY48" s="7">
        <f t="shared" si="10"/>
        <v>26</v>
      </c>
      <c r="AZ48" s="7">
        <f t="shared" si="10"/>
        <v>26</v>
      </c>
      <c r="BA48" s="7">
        <f t="shared" si="10"/>
        <v>26</v>
      </c>
      <c r="BB48" s="7">
        <f t="shared" si="10"/>
        <v>26</v>
      </c>
      <c r="BC48" s="7">
        <f t="shared" si="10"/>
        <v>25</v>
      </c>
      <c r="BD48" s="7">
        <f t="shared" si="10"/>
        <v>24</v>
      </c>
      <c r="BE48" s="7">
        <f t="shared" si="10"/>
        <v>24</v>
      </c>
      <c r="BF48" s="7">
        <f t="shared" si="10"/>
        <v>23</v>
      </c>
      <c r="BG48" s="7">
        <f t="shared" si="10"/>
        <v>22</v>
      </c>
      <c r="BH48" s="7">
        <f t="shared" si="10"/>
        <v>21</v>
      </c>
      <c r="BI48" s="7">
        <f t="shared" si="10"/>
        <v>20</v>
      </c>
      <c r="BJ48" s="7">
        <f t="shared" si="10"/>
        <v>18</v>
      </c>
      <c r="BK48" s="7">
        <f t="shared" si="10"/>
        <v>17</v>
      </c>
      <c r="BL48" s="7">
        <f t="shared" si="10"/>
        <v>15</v>
      </c>
      <c r="BM48" s="7">
        <f t="shared" si="10"/>
        <v>14</v>
      </c>
      <c r="BN48" s="7">
        <f t="shared" si="10"/>
        <v>12</v>
      </c>
      <c r="BO48" s="7">
        <f t="shared" ref="BO48:CT48" si="11">BO36</f>
        <v>10</v>
      </c>
      <c r="BP48" s="7">
        <f t="shared" si="11"/>
        <v>8</v>
      </c>
      <c r="BQ48" s="7">
        <f t="shared" si="11"/>
        <v>6</v>
      </c>
      <c r="BR48" s="7">
        <f t="shared" si="11"/>
        <v>4</v>
      </c>
      <c r="BS48" s="7">
        <f t="shared" si="11"/>
        <v>3</v>
      </c>
      <c r="BT48" s="7">
        <f t="shared" si="11"/>
        <v>1</v>
      </c>
      <c r="BU48" s="7">
        <f t="shared" si="11"/>
        <v>0</v>
      </c>
      <c r="BV48" s="7">
        <f t="shared" si="11"/>
        <v>0</v>
      </c>
      <c r="BW48" s="7">
        <f t="shared" si="11"/>
        <v>0</v>
      </c>
      <c r="BX48" s="7">
        <f t="shared" si="11"/>
        <v>0</v>
      </c>
      <c r="BY48" s="7">
        <f t="shared" si="11"/>
        <v>0</v>
      </c>
      <c r="BZ48" s="7">
        <f t="shared" si="11"/>
        <v>0</v>
      </c>
      <c r="CA48" s="7">
        <f t="shared" si="11"/>
        <v>0</v>
      </c>
      <c r="CB48" s="7">
        <f t="shared" si="11"/>
        <v>0</v>
      </c>
      <c r="CC48" s="7">
        <f t="shared" si="11"/>
        <v>0</v>
      </c>
      <c r="CD48" s="7">
        <f t="shared" si="11"/>
        <v>0</v>
      </c>
      <c r="CE48" s="7">
        <f t="shared" si="11"/>
        <v>0</v>
      </c>
      <c r="CF48" s="7">
        <f t="shared" si="11"/>
        <v>0</v>
      </c>
      <c r="CG48" s="7">
        <f t="shared" si="11"/>
        <v>0</v>
      </c>
      <c r="CH48" s="7">
        <f t="shared" si="11"/>
        <v>0</v>
      </c>
      <c r="CI48" s="7">
        <f t="shared" si="11"/>
        <v>0</v>
      </c>
      <c r="CJ48" s="7">
        <f t="shared" si="11"/>
        <v>0</v>
      </c>
      <c r="CK48" s="7">
        <f t="shared" si="11"/>
        <v>0</v>
      </c>
      <c r="CL48" s="7">
        <f t="shared" si="11"/>
        <v>0</v>
      </c>
      <c r="CM48" s="7">
        <f t="shared" si="11"/>
        <v>0</v>
      </c>
      <c r="CN48" s="7">
        <f t="shared" si="11"/>
        <v>0</v>
      </c>
      <c r="CO48" s="7">
        <f t="shared" si="11"/>
        <v>0</v>
      </c>
      <c r="CP48" s="7">
        <f t="shared" si="11"/>
        <v>0</v>
      </c>
      <c r="CQ48" s="7">
        <f t="shared" si="11"/>
        <v>0</v>
      </c>
      <c r="CR48" s="7">
        <f t="shared" si="11"/>
        <v>0</v>
      </c>
      <c r="CS48" s="7">
        <f t="shared" si="11"/>
        <v>0</v>
      </c>
      <c r="CT48" s="7">
        <f t="shared" si="11"/>
        <v>347.1</v>
      </c>
    </row>
    <row r="49" spans="2:98" x14ac:dyDescent="0.25">
      <c r="B49" s="7">
        <f>SUM(B43:B48,B38)</f>
        <v>1420</v>
      </c>
      <c r="C49" s="7">
        <f t="shared" ref="C49:BN49" si="12">SUM(C43:C48,C38)</f>
        <v>1401</v>
      </c>
      <c r="D49" s="7">
        <f t="shared" si="12"/>
        <v>1387</v>
      </c>
      <c r="E49" s="7">
        <f t="shared" si="12"/>
        <v>1365</v>
      </c>
      <c r="F49" s="7">
        <f t="shared" si="12"/>
        <v>1357</v>
      </c>
      <c r="G49" s="7">
        <f t="shared" si="12"/>
        <v>1340</v>
      </c>
      <c r="H49" s="7">
        <f t="shared" si="12"/>
        <v>1319</v>
      </c>
      <c r="I49" s="7">
        <f t="shared" si="12"/>
        <v>1327</v>
      </c>
      <c r="J49" s="7">
        <f t="shared" si="12"/>
        <v>1317</v>
      </c>
      <c r="K49" s="7">
        <f t="shared" si="12"/>
        <v>1307</v>
      </c>
      <c r="L49" s="7">
        <f t="shared" si="12"/>
        <v>1312</v>
      </c>
      <c r="M49" s="7">
        <f t="shared" si="12"/>
        <v>1311</v>
      </c>
      <c r="N49" s="7">
        <f t="shared" si="12"/>
        <v>1299</v>
      </c>
      <c r="O49" s="7">
        <f t="shared" si="12"/>
        <v>1295</v>
      </c>
      <c r="P49" s="7">
        <f t="shared" si="12"/>
        <v>1302</v>
      </c>
      <c r="Q49" s="7">
        <f t="shared" si="12"/>
        <v>1301</v>
      </c>
      <c r="R49" s="7">
        <f t="shared" si="12"/>
        <v>1330</v>
      </c>
      <c r="S49" s="7">
        <f t="shared" si="12"/>
        <v>1346</v>
      </c>
      <c r="T49" s="7">
        <f t="shared" si="12"/>
        <v>1388</v>
      </c>
      <c r="U49" s="7">
        <f t="shared" si="12"/>
        <v>1428</v>
      </c>
      <c r="V49" s="7">
        <f t="shared" si="12"/>
        <v>1505</v>
      </c>
      <c r="W49" s="7">
        <f t="shared" si="12"/>
        <v>1580</v>
      </c>
      <c r="X49" s="7">
        <f t="shared" si="12"/>
        <v>1658</v>
      </c>
      <c r="Y49" s="7">
        <f t="shared" si="12"/>
        <v>1720</v>
      </c>
      <c r="Z49" s="7">
        <f t="shared" si="12"/>
        <v>1740</v>
      </c>
      <c r="AA49" s="7">
        <f t="shared" si="12"/>
        <v>1769</v>
      </c>
      <c r="AB49" s="7">
        <f t="shared" si="12"/>
        <v>1729</v>
      </c>
      <c r="AC49" s="7">
        <f t="shared" si="12"/>
        <v>1678</v>
      </c>
      <c r="AD49" s="7">
        <f t="shared" si="12"/>
        <v>1684</v>
      </c>
      <c r="AE49" s="7">
        <f t="shared" si="12"/>
        <v>1687</v>
      </c>
      <c r="AF49" s="7">
        <f t="shared" si="12"/>
        <v>1701</v>
      </c>
      <c r="AG49" s="7">
        <f t="shared" si="12"/>
        <v>1721</v>
      </c>
      <c r="AH49" s="7">
        <f t="shared" si="12"/>
        <v>1780</v>
      </c>
      <c r="AI49" s="7">
        <f t="shared" si="12"/>
        <v>1821</v>
      </c>
      <c r="AJ49" s="7">
        <f t="shared" si="12"/>
        <v>1876</v>
      </c>
      <c r="AK49" s="7">
        <f t="shared" si="12"/>
        <v>1879</v>
      </c>
      <c r="AL49" s="7">
        <f t="shared" si="12"/>
        <v>1893</v>
      </c>
      <c r="AM49" s="7">
        <f t="shared" si="12"/>
        <v>1908</v>
      </c>
      <c r="AN49" s="7">
        <f t="shared" si="12"/>
        <v>1929</v>
      </c>
      <c r="AO49" s="7">
        <f t="shared" si="12"/>
        <v>1920</v>
      </c>
      <c r="AP49" s="7">
        <f t="shared" si="12"/>
        <v>1916</v>
      </c>
      <c r="AQ49" s="7">
        <f t="shared" si="12"/>
        <v>1945</v>
      </c>
      <c r="AR49" s="7">
        <f t="shared" si="12"/>
        <v>1968</v>
      </c>
      <c r="AS49" s="7">
        <f t="shared" si="12"/>
        <v>1977</v>
      </c>
      <c r="AT49" s="7">
        <f t="shared" si="12"/>
        <v>2010</v>
      </c>
      <c r="AU49" s="7">
        <f t="shared" si="12"/>
        <v>2006</v>
      </c>
      <c r="AV49" s="7">
        <f t="shared" si="12"/>
        <v>2010</v>
      </c>
      <c r="AW49" s="7">
        <f t="shared" si="12"/>
        <v>2014</v>
      </c>
      <c r="AX49" s="7">
        <f t="shared" si="12"/>
        <v>1991</v>
      </c>
      <c r="AY49" s="7">
        <f t="shared" si="12"/>
        <v>1968</v>
      </c>
      <c r="AZ49" s="7">
        <f t="shared" si="12"/>
        <v>1939</v>
      </c>
      <c r="BA49" s="7">
        <f t="shared" si="12"/>
        <v>1884</v>
      </c>
      <c r="BB49" s="7">
        <f t="shared" si="12"/>
        <v>1878</v>
      </c>
      <c r="BC49" s="7">
        <f t="shared" si="12"/>
        <v>1873</v>
      </c>
      <c r="BD49" s="7">
        <f t="shared" si="12"/>
        <v>1890</v>
      </c>
      <c r="BE49" s="7">
        <f t="shared" si="12"/>
        <v>1896</v>
      </c>
      <c r="BF49" s="7">
        <f t="shared" si="12"/>
        <v>1922</v>
      </c>
      <c r="BG49" s="7">
        <f t="shared" si="12"/>
        <v>1942</v>
      </c>
      <c r="BH49" s="7">
        <f t="shared" si="12"/>
        <v>1954</v>
      </c>
      <c r="BI49" s="7">
        <f t="shared" si="12"/>
        <v>1955</v>
      </c>
      <c r="BJ49" s="7">
        <f t="shared" si="12"/>
        <v>1939</v>
      </c>
      <c r="BK49" s="7">
        <f t="shared" si="12"/>
        <v>1964</v>
      </c>
      <c r="BL49" s="7">
        <f t="shared" si="12"/>
        <v>1965</v>
      </c>
      <c r="BM49" s="7">
        <f t="shared" si="12"/>
        <v>1968</v>
      </c>
      <c r="BN49" s="7">
        <f t="shared" si="12"/>
        <v>1967</v>
      </c>
      <c r="BO49" s="7">
        <f t="shared" ref="BO49:CT49" si="13">SUM(BO43:BO48,BO38)</f>
        <v>1970</v>
      </c>
      <c r="BP49" s="7">
        <f t="shared" si="13"/>
        <v>1968</v>
      </c>
      <c r="BQ49" s="7">
        <f t="shared" si="13"/>
        <v>1930</v>
      </c>
      <c r="BR49" s="7">
        <f t="shared" si="13"/>
        <v>1902</v>
      </c>
      <c r="BS49" s="7">
        <f t="shared" si="13"/>
        <v>1870</v>
      </c>
      <c r="BT49" s="7">
        <f t="shared" si="13"/>
        <v>1842</v>
      </c>
      <c r="BU49" s="7">
        <f t="shared" si="13"/>
        <v>1850</v>
      </c>
      <c r="BV49" s="7">
        <f t="shared" si="13"/>
        <v>1927</v>
      </c>
      <c r="BW49" s="7">
        <f t="shared" si="13"/>
        <v>2064</v>
      </c>
      <c r="BX49" s="7">
        <f t="shared" si="13"/>
        <v>2245</v>
      </c>
      <c r="BY49" s="7">
        <f t="shared" si="13"/>
        <v>2318</v>
      </c>
      <c r="BZ49" s="7">
        <f t="shared" si="13"/>
        <v>2331</v>
      </c>
      <c r="CA49" s="7">
        <f t="shared" si="13"/>
        <v>2304</v>
      </c>
      <c r="CB49" s="7">
        <f t="shared" si="13"/>
        <v>2260</v>
      </c>
      <c r="CC49" s="7">
        <f t="shared" si="13"/>
        <v>2214</v>
      </c>
      <c r="CD49" s="7">
        <f t="shared" si="13"/>
        <v>2172</v>
      </c>
      <c r="CE49" s="7">
        <f t="shared" si="13"/>
        <v>2125</v>
      </c>
      <c r="CF49" s="7">
        <f t="shared" si="13"/>
        <v>2096</v>
      </c>
      <c r="CG49" s="7">
        <f t="shared" si="13"/>
        <v>2037</v>
      </c>
      <c r="CH49" s="7">
        <f t="shared" si="13"/>
        <v>1987</v>
      </c>
      <c r="CI49" s="7">
        <f t="shared" si="13"/>
        <v>1931</v>
      </c>
      <c r="CJ49" s="7">
        <f t="shared" si="13"/>
        <v>1873</v>
      </c>
      <c r="CK49" s="7">
        <f t="shared" si="13"/>
        <v>1805</v>
      </c>
      <c r="CL49" s="7">
        <f t="shared" si="13"/>
        <v>1745</v>
      </c>
      <c r="CM49" s="7">
        <f t="shared" si="13"/>
        <v>1659</v>
      </c>
      <c r="CN49" s="7">
        <f t="shared" si="13"/>
        <v>1616</v>
      </c>
      <c r="CO49" s="7">
        <f t="shared" si="13"/>
        <v>1590</v>
      </c>
      <c r="CP49" s="7">
        <f t="shared" si="13"/>
        <v>1551</v>
      </c>
      <c r="CQ49" s="7">
        <f t="shared" si="13"/>
        <v>1509</v>
      </c>
      <c r="CR49" s="7">
        <f t="shared" si="13"/>
        <v>1486</v>
      </c>
      <c r="CS49" s="7">
        <f t="shared" si="13"/>
        <v>1440</v>
      </c>
      <c r="CT49" s="7">
        <f t="shared" si="13"/>
        <v>42145.399999999994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CB19" workbookViewId="0">
      <selection activeCell="CB19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9.6" customHeight="1" x14ac:dyDescent="0.2">
      <c r="A1" s="1198" t="s">
        <v>0</v>
      </c>
      <c r="B1" s="1199"/>
      <c r="C1" s="1199"/>
      <c r="D1" s="1199"/>
      <c r="E1" s="1199"/>
      <c r="F1" s="1199"/>
      <c r="G1" s="1199"/>
      <c r="H1" s="1200"/>
      <c r="I1" s="1201">
        <v>43986</v>
      </c>
      <c r="J1" s="1202"/>
      <c r="K1" s="1203"/>
      <c r="L1" s="1204"/>
      <c r="M1" s="1205"/>
      <c r="N1" s="1205"/>
      <c r="O1" s="1205"/>
      <c r="P1" s="1205"/>
      <c r="Q1" s="1205"/>
      <c r="R1" s="1205"/>
    </row>
    <row r="2" spans="1:98" ht="9.6" customHeight="1" x14ac:dyDescent="0.25">
      <c r="A2" s="152" t="s">
        <v>1</v>
      </c>
      <c r="B2" s="153" t="s">
        <v>2</v>
      </c>
      <c r="C2" s="153" t="s">
        <v>3</v>
      </c>
      <c r="D2" s="153" t="s">
        <v>4</v>
      </c>
      <c r="E2" s="153" t="s">
        <v>5</v>
      </c>
      <c r="F2" s="154" t="s">
        <v>6</v>
      </c>
      <c r="G2" s="154" t="s">
        <v>7</v>
      </c>
      <c r="H2" s="154" t="s">
        <v>8</v>
      </c>
      <c r="I2" s="154" t="s">
        <v>9</v>
      </c>
      <c r="J2" s="153" t="s">
        <v>10</v>
      </c>
      <c r="K2" s="154" t="s">
        <v>11</v>
      </c>
      <c r="L2" s="153" t="s">
        <v>12</v>
      </c>
      <c r="M2" s="153" t="s">
        <v>13</v>
      </c>
      <c r="N2" s="153" t="s">
        <v>14</v>
      </c>
      <c r="O2" s="154" t="s">
        <v>15</v>
      </c>
      <c r="P2" s="153" t="s">
        <v>16</v>
      </c>
      <c r="Q2" s="153" t="s">
        <v>17</v>
      </c>
      <c r="R2" s="154" t="s">
        <v>18</v>
      </c>
      <c r="S2" s="147" t="s">
        <v>19</v>
      </c>
      <c r="T2" s="146" t="s">
        <v>20</v>
      </c>
      <c r="U2" s="146" t="s">
        <v>21</v>
      </c>
      <c r="V2" s="146" t="s">
        <v>22</v>
      </c>
      <c r="W2" s="147" t="s">
        <v>23</v>
      </c>
      <c r="X2" s="146" t="s">
        <v>24</v>
      </c>
      <c r="Y2" s="146" t="s">
        <v>25</v>
      </c>
      <c r="Z2" s="146" t="s">
        <v>26</v>
      </c>
      <c r="AA2" s="147" t="s">
        <v>27</v>
      </c>
      <c r="AB2" s="146" t="s">
        <v>28</v>
      </c>
      <c r="AC2" s="146" t="s">
        <v>29</v>
      </c>
      <c r="AD2" s="146" t="s">
        <v>30</v>
      </c>
      <c r="AE2" s="147" t="s">
        <v>31</v>
      </c>
      <c r="AF2" s="146" t="s">
        <v>32</v>
      </c>
      <c r="AG2" s="146" t="s">
        <v>33</v>
      </c>
      <c r="AH2" s="146" t="s">
        <v>34</v>
      </c>
      <c r="AI2" s="147" t="s">
        <v>35</v>
      </c>
      <c r="AJ2" s="163" t="s">
        <v>36</v>
      </c>
      <c r="AK2" s="163" t="s">
        <v>37</v>
      </c>
      <c r="AL2" s="163" t="s">
        <v>38</v>
      </c>
      <c r="AM2" s="164" t="s">
        <v>39</v>
      </c>
      <c r="AN2" s="163" t="s">
        <v>40</v>
      </c>
      <c r="AO2" s="164" t="s">
        <v>41</v>
      </c>
      <c r="AP2" s="164" t="s">
        <v>42</v>
      </c>
      <c r="AQ2" s="164" t="s">
        <v>43</v>
      </c>
      <c r="AR2" s="164" t="s">
        <v>44</v>
      </c>
      <c r="AS2" s="164" t="s">
        <v>45</v>
      </c>
      <c r="AT2" s="164" t="s">
        <v>46</v>
      </c>
      <c r="AU2" s="164" t="s">
        <v>47</v>
      </c>
      <c r="AV2" s="164" t="s">
        <v>48</v>
      </c>
      <c r="AW2" s="164" t="s">
        <v>49</v>
      </c>
      <c r="AX2" s="164" t="s">
        <v>50</v>
      </c>
      <c r="AY2" s="164" t="s">
        <v>51</v>
      </c>
      <c r="AZ2" s="170" t="s">
        <v>52</v>
      </c>
      <c r="BA2" s="170" t="s">
        <v>53</v>
      </c>
      <c r="BB2" s="170" t="s">
        <v>54</v>
      </c>
      <c r="BC2" s="176" t="s">
        <v>55</v>
      </c>
      <c r="BD2" s="170" t="s">
        <v>56</v>
      </c>
      <c r="BE2" s="170" t="s">
        <v>57</v>
      </c>
      <c r="BF2" s="170" t="s">
        <v>58</v>
      </c>
      <c r="BG2" s="170" t="s">
        <v>59</v>
      </c>
      <c r="BH2" s="170" t="s">
        <v>60</v>
      </c>
      <c r="BI2" s="170" t="s">
        <v>61</v>
      </c>
      <c r="BJ2" s="170" t="s">
        <v>62</v>
      </c>
      <c r="BK2" s="170" t="s">
        <v>63</v>
      </c>
      <c r="BL2" s="170" t="s">
        <v>64</v>
      </c>
      <c r="BM2" s="170" t="s">
        <v>65</v>
      </c>
      <c r="BN2" s="170" t="s">
        <v>66</v>
      </c>
      <c r="BO2" s="170" t="s">
        <v>67</v>
      </c>
      <c r="BP2" s="170" t="s">
        <v>68</v>
      </c>
      <c r="BQ2" s="177" t="s">
        <v>69</v>
      </c>
      <c r="BR2" s="177" t="s">
        <v>70</v>
      </c>
      <c r="BS2" s="177" t="s">
        <v>71</v>
      </c>
      <c r="BT2" s="177" t="s">
        <v>72</v>
      </c>
      <c r="BU2" s="177" t="s">
        <v>73</v>
      </c>
      <c r="BV2" s="177" t="s">
        <v>74</v>
      </c>
      <c r="BW2" s="177" t="s">
        <v>75</v>
      </c>
      <c r="BX2" s="177" t="s">
        <v>76</v>
      </c>
      <c r="BY2" s="177" t="s">
        <v>77</v>
      </c>
      <c r="BZ2" s="177" t="s">
        <v>78</v>
      </c>
      <c r="CA2" s="177" t="s">
        <v>79</v>
      </c>
      <c r="CB2" s="177" t="s">
        <v>80</v>
      </c>
      <c r="CC2" s="177" t="s">
        <v>81</v>
      </c>
      <c r="CD2" s="177" t="s">
        <v>82</v>
      </c>
      <c r="CE2" s="177" t="s">
        <v>83</v>
      </c>
      <c r="CF2" s="177" t="s">
        <v>84</v>
      </c>
      <c r="CG2" s="177" t="s">
        <v>85</v>
      </c>
      <c r="CH2" s="184" t="s">
        <v>86</v>
      </c>
      <c r="CI2" s="184" t="s">
        <v>87</v>
      </c>
      <c r="CJ2" s="184" t="s">
        <v>88</v>
      </c>
      <c r="CK2" s="184" t="s">
        <v>89</v>
      </c>
      <c r="CL2" s="184" t="s">
        <v>90</v>
      </c>
      <c r="CM2" s="184" t="s">
        <v>91</v>
      </c>
      <c r="CN2" s="184" t="s">
        <v>92</v>
      </c>
      <c r="CO2" s="184" t="s">
        <v>93</v>
      </c>
      <c r="CP2" s="184" t="s">
        <v>94</v>
      </c>
      <c r="CQ2" s="184" t="s">
        <v>95</v>
      </c>
      <c r="CR2" s="184" t="s">
        <v>96</v>
      </c>
      <c r="CS2" s="183" t="s">
        <v>97</v>
      </c>
      <c r="CT2" s="182" t="s">
        <v>98</v>
      </c>
    </row>
    <row r="3" spans="1:98" ht="9" customHeight="1" x14ac:dyDescent="0.25">
      <c r="A3" s="155" t="s">
        <v>99</v>
      </c>
      <c r="B3" s="156">
        <v>31</v>
      </c>
      <c r="C3" s="156">
        <v>11</v>
      </c>
      <c r="D3" s="156">
        <v>11</v>
      </c>
      <c r="E3" s="156">
        <v>11</v>
      </c>
      <c r="F3" s="156">
        <v>0</v>
      </c>
      <c r="G3" s="156">
        <v>0</v>
      </c>
      <c r="H3" s="156">
        <v>0</v>
      </c>
      <c r="I3" s="156">
        <v>0</v>
      </c>
      <c r="J3" s="156">
        <v>0</v>
      </c>
      <c r="K3" s="156">
        <v>0</v>
      </c>
      <c r="L3" s="156">
        <v>0</v>
      </c>
      <c r="M3" s="156">
        <v>0</v>
      </c>
      <c r="N3" s="157">
        <v>0</v>
      </c>
      <c r="O3" s="157">
        <v>0</v>
      </c>
      <c r="P3" s="156">
        <v>0</v>
      </c>
      <c r="Q3" s="156">
        <v>0</v>
      </c>
      <c r="R3" s="156">
        <v>0</v>
      </c>
      <c r="S3" s="148">
        <v>0</v>
      </c>
      <c r="T3" s="148">
        <v>15</v>
      </c>
      <c r="U3" s="148">
        <v>20</v>
      </c>
      <c r="V3" s="148">
        <v>30</v>
      </c>
      <c r="W3" s="148">
        <v>30</v>
      </c>
      <c r="X3" s="148">
        <v>30</v>
      </c>
      <c r="Y3" s="148">
        <v>30</v>
      </c>
      <c r="Z3" s="148">
        <v>30</v>
      </c>
      <c r="AA3" s="149">
        <v>30</v>
      </c>
      <c r="AB3" s="149">
        <v>30</v>
      </c>
      <c r="AC3" s="148">
        <v>30</v>
      </c>
      <c r="AD3" s="148">
        <v>30</v>
      </c>
      <c r="AE3" s="148">
        <v>30</v>
      </c>
      <c r="AF3" s="148">
        <v>30</v>
      </c>
      <c r="AG3" s="148">
        <v>30</v>
      </c>
      <c r="AH3" s="148">
        <v>30</v>
      </c>
      <c r="AI3" s="148">
        <v>30</v>
      </c>
      <c r="AJ3" s="165">
        <v>30</v>
      </c>
      <c r="AK3" s="166">
        <v>30</v>
      </c>
      <c r="AL3" s="165">
        <v>30</v>
      </c>
      <c r="AM3" s="166">
        <v>30</v>
      </c>
      <c r="AN3" s="166">
        <v>16</v>
      </c>
      <c r="AO3" s="165">
        <v>16</v>
      </c>
      <c r="AP3" s="165">
        <v>15</v>
      </c>
      <c r="AQ3" s="165">
        <v>15</v>
      </c>
      <c r="AR3" s="166">
        <v>30</v>
      </c>
      <c r="AS3" s="165">
        <v>31</v>
      </c>
      <c r="AT3" s="165">
        <v>31</v>
      </c>
      <c r="AU3" s="165">
        <v>31</v>
      </c>
      <c r="AV3" s="165">
        <v>31</v>
      </c>
      <c r="AW3" s="165">
        <v>31</v>
      </c>
      <c r="AX3" s="165">
        <v>31</v>
      </c>
      <c r="AY3" s="165">
        <v>31</v>
      </c>
      <c r="AZ3" s="171">
        <v>31</v>
      </c>
      <c r="BA3" s="171">
        <v>31</v>
      </c>
      <c r="BB3" s="171">
        <v>31</v>
      </c>
      <c r="BC3" s="171">
        <v>31</v>
      </c>
      <c r="BD3" s="172">
        <v>30</v>
      </c>
      <c r="BE3" s="171">
        <v>30</v>
      </c>
      <c r="BF3" s="171">
        <v>30</v>
      </c>
      <c r="BG3" s="171">
        <v>30</v>
      </c>
      <c r="BH3" s="171">
        <v>30</v>
      </c>
      <c r="BI3" s="171">
        <v>31</v>
      </c>
      <c r="BJ3" s="171">
        <v>30</v>
      </c>
      <c r="BK3" s="171">
        <v>31</v>
      </c>
      <c r="BL3" s="171">
        <v>30</v>
      </c>
      <c r="BM3" s="172">
        <v>30</v>
      </c>
      <c r="BN3" s="171">
        <v>30</v>
      </c>
      <c r="BO3" s="171">
        <v>30</v>
      </c>
      <c r="BP3" s="171">
        <v>30</v>
      </c>
      <c r="BQ3" s="178">
        <v>30</v>
      </c>
      <c r="BR3" s="179">
        <v>30</v>
      </c>
      <c r="BS3" s="178">
        <v>30</v>
      </c>
      <c r="BT3" s="178">
        <v>30</v>
      </c>
      <c r="BU3" s="179">
        <v>30</v>
      </c>
      <c r="BV3" s="178">
        <v>30</v>
      </c>
      <c r="BW3" s="178">
        <v>30</v>
      </c>
      <c r="BX3" s="178">
        <v>30</v>
      </c>
      <c r="BY3" s="178">
        <v>30</v>
      </c>
      <c r="BZ3" s="178">
        <v>30</v>
      </c>
      <c r="CA3" s="178">
        <v>30</v>
      </c>
      <c r="CB3" s="178">
        <v>30</v>
      </c>
      <c r="CC3" s="178">
        <v>30</v>
      </c>
      <c r="CD3" s="178">
        <v>30</v>
      </c>
      <c r="CE3" s="178">
        <v>30</v>
      </c>
      <c r="CF3" s="178">
        <v>30</v>
      </c>
      <c r="CG3" s="178">
        <v>30</v>
      </c>
      <c r="CH3" s="185">
        <v>30</v>
      </c>
      <c r="CI3" s="185">
        <v>30</v>
      </c>
      <c r="CJ3" s="185">
        <v>30</v>
      </c>
      <c r="CK3" s="185">
        <v>30</v>
      </c>
      <c r="CL3" s="185">
        <v>30</v>
      </c>
      <c r="CM3" s="185">
        <v>30</v>
      </c>
      <c r="CN3" s="185">
        <v>30</v>
      </c>
      <c r="CO3" s="185">
        <v>30</v>
      </c>
      <c r="CP3" s="185">
        <v>30</v>
      </c>
      <c r="CQ3" s="185">
        <v>30</v>
      </c>
      <c r="CR3" s="185">
        <v>10</v>
      </c>
      <c r="CS3" s="185">
        <v>10</v>
      </c>
      <c r="CT3" s="190">
        <v>578</v>
      </c>
    </row>
    <row r="4" spans="1:98" ht="9" customHeight="1" x14ac:dyDescent="0.25">
      <c r="A4" s="155" t="s">
        <v>100</v>
      </c>
      <c r="B4" s="156">
        <v>25</v>
      </c>
      <c r="C4" s="156">
        <v>25</v>
      </c>
      <c r="D4" s="156">
        <v>25</v>
      </c>
      <c r="E4" s="156">
        <v>25</v>
      </c>
      <c r="F4" s="156">
        <v>25</v>
      </c>
      <c r="G4" s="156">
        <v>25</v>
      </c>
      <c r="H4" s="156">
        <v>25</v>
      </c>
      <c r="I4" s="156">
        <v>25</v>
      </c>
      <c r="J4" s="156">
        <v>25</v>
      </c>
      <c r="K4" s="156">
        <v>10</v>
      </c>
      <c r="L4" s="156">
        <v>10</v>
      </c>
      <c r="M4" s="156">
        <v>10</v>
      </c>
      <c r="N4" s="157">
        <v>10</v>
      </c>
      <c r="O4" s="157">
        <v>10</v>
      </c>
      <c r="P4" s="156">
        <v>10</v>
      </c>
      <c r="Q4" s="156">
        <v>25</v>
      </c>
      <c r="R4" s="156">
        <v>25</v>
      </c>
      <c r="S4" s="148">
        <v>25</v>
      </c>
      <c r="T4" s="148">
        <v>25</v>
      </c>
      <c r="U4" s="148">
        <v>25</v>
      </c>
      <c r="V4" s="148">
        <v>25</v>
      </c>
      <c r="W4" s="148">
        <v>25</v>
      </c>
      <c r="X4" s="148">
        <v>25</v>
      </c>
      <c r="Y4" s="148">
        <v>25</v>
      </c>
      <c r="Z4" s="148">
        <v>25</v>
      </c>
      <c r="AA4" s="149">
        <v>25</v>
      </c>
      <c r="AB4" s="149">
        <v>25</v>
      </c>
      <c r="AC4" s="148">
        <v>25</v>
      </c>
      <c r="AD4" s="148">
        <v>25</v>
      </c>
      <c r="AE4" s="148">
        <v>25</v>
      </c>
      <c r="AF4" s="148">
        <v>25</v>
      </c>
      <c r="AG4" s="148">
        <v>25</v>
      </c>
      <c r="AH4" s="148">
        <v>25</v>
      </c>
      <c r="AI4" s="148">
        <v>25</v>
      </c>
      <c r="AJ4" s="165">
        <v>25</v>
      </c>
      <c r="AK4" s="166">
        <v>25</v>
      </c>
      <c r="AL4" s="165">
        <v>25</v>
      </c>
      <c r="AM4" s="166">
        <v>25</v>
      </c>
      <c r="AN4" s="166">
        <v>25</v>
      </c>
      <c r="AO4" s="165">
        <v>25</v>
      </c>
      <c r="AP4" s="165">
        <v>25</v>
      </c>
      <c r="AQ4" s="165">
        <v>25</v>
      </c>
      <c r="AR4" s="166">
        <v>25</v>
      </c>
      <c r="AS4" s="165">
        <v>25</v>
      </c>
      <c r="AT4" s="165">
        <v>25</v>
      </c>
      <c r="AU4" s="165">
        <v>25</v>
      </c>
      <c r="AV4" s="165">
        <v>25</v>
      </c>
      <c r="AW4" s="165">
        <v>25</v>
      </c>
      <c r="AX4" s="165">
        <v>25</v>
      </c>
      <c r="AY4" s="165">
        <v>25</v>
      </c>
      <c r="AZ4" s="171">
        <v>25</v>
      </c>
      <c r="BA4" s="171">
        <v>25</v>
      </c>
      <c r="BB4" s="171">
        <v>25</v>
      </c>
      <c r="BC4" s="171">
        <v>25</v>
      </c>
      <c r="BD4" s="172">
        <v>25</v>
      </c>
      <c r="BE4" s="171">
        <v>25</v>
      </c>
      <c r="BF4" s="171">
        <v>25</v>
      </c>
      <c r="BG4" s="171">
        <v>25</v>
      </c>
      <c r="BH4" s="171">
        <v>25</v>
      </c>
      <c r="BI4" s="171">
        <v>25</v>
      </c>
      <c r="BJ4" s="171">
        <v>25</v>
      </c>
      <c r="BK4" s="171">
        <v>25</v>
      </c>
      <c r="BL4" s="171">
        <v>25</v>
      </c>
      <c r="BM4" s="172">
        <v>25</v>
      </c>
      <c r="BN4" s="171">
        <v>25</v>
      </c>
      <c r="BO4" s="171">
        <v>25</v>
      </c>
      <c r="BP4" s="171">
        <v>25</v>
      </c>
      <c r="BQ4" s="178">
        <v>25</v>
      </c>
      <c r="BR4" s="179">
        <v>25</v>
      </c>
      <c r="BS4" s="178">
        <v>25</v>
      </c>
      <c r="BT4" s="178">
        <v>25</v>
      </c>
      <c r="BU4" s="179">
        <v>25</v>
      </c>
      <c r="BV4" s="178">
        <v>25</v>
      </c>
      <c r="BW4" s="178">
        <v>25</v>
      </c>
      <c r="BX4" s="178">
        <v>25</v>
      </c>
      <c r="BY4" s="178">
        <v>50</v>
      </c>
      <c r="BZ4" s="178">
        <v>50</v>
      </c>
      <c r="CA4" s="178">
        <v>50</v>
      </c>
      <c r="CB4" s="178">
        <v>50</v>
      </c>
      <c r="CC4" s="178">
        <v>25</v>
      </c>
      <c r="CD4" s="178">
        <v>25</v>
      </c>
      <c r="CE4" s="178">
        <v>25</v>
      </c>
      <c r="CF4" s="178">
        <v>25</v>
      </c>
      <c r="CG4" s="178">
        <v>25</v>
      </c>
      <c r="CH4" s="185">
        <v>25</v>
      </c>
      <c r="CI4" s="185">
        <v>25</v>
      </c>
      <c r="CJ4" s="185">
        <v>25</v>
      </c>
      <c r="CK4" s="185">
        <v>15</v>
      </c>
      <c r="CL4" s="185">
        <v>15</v>
      </c>
      <c r="CM4" s="185">
        <v>15</v>
      </c>
      <c r="CN4" s="185">
        <v>15</v>
      </c>
      <c r="CO4" s="185">
        <v>15</v>
      </c>
      <c r="CP4" s="185">
        <v>15</v>
      </c>
      <c r="CQ4" s="185">
        <v>15</v>
      </c>
      <c r="CR4" s="185">
        <v>15</v>
      </c>
      <c r="CS4" s="185">
        <v>15</v>
      </c>
      <c r="CT4" s="190">
        <v>581</v>
      </c>
    </row>
    <row r="5" spans="1:98" ht="9" customHeight="1" x14ac:dyDescent="0.25">
      <c r="A5" s="155" t="s">
        <v>101</v>
      </c>
      <c r="B5" s="156">
        <v>52</v>
      </c>
      <c r="C5" s="156">
        <v>52</v>
      </c>
      <c r="D5" s="156">
        <v>52</v>
      </c>
      <c r="E5" s="156">
        <v>51</v>
      </c>
      <c r="F5" s="156">
        <v>51</v>
      </c>
      <c r="G5" s="156">
        <v>51</v>
      </c>
      <c r="H5" s="156">
        <v>51</v>
      </c>
      <c r="I5" s="156">
        <v>51</v>
      </c>
      <c r="J5" s="156">
        <v>51</v>
      </c>
      <c r="K5" s="156">
        <v>51</v>
      </c>
      <c r="L5" s="156">
        <v>51</v>
      </c>
      <c r="M5" s="156">
        <v>51</v>
      </c>
      <c r="N5" s="157">
        <v>51</v>
      </c>
      <c r="O5" s="157">
        <v>51</v>
      </c>
      <c r="P5" s="156">
        <v>51</v>
      </c>
      <c r="Q5" s="156">
        <v>51</v>
      </c>
      <c r="R5" s="156">
        <v>51</v>
      </c>
      <c r="S5" s="148">
        <v>51</v>
      </c>
      <c r="T5" s="148">
        <v>51</v>
      </c>
      <c r="U5" s="148">
        <v>51</v>
      </c>
      <c r="V5" s="148">
        <v>51</v>
      </c>
      <c r="W5" s="148">
        <v>52</v>
      </c>
      <c r="X5" s="148">
        <v>51</v>
      </c>
      <c r="Y5" s="148">
        <v>51</v>
      </c>
      <c r="Z5" s="148">
        <v>51</v>
      </c>
      <c r="AA5" s="149">
        <v>51</v>
      </c>
      <c r="AB5" s="149">
        <v>51</v>
      </c>
      <c r="AC5" s="148">
        <v>51</v>
      </c>
      <c r="AD5" s="148">
        <v>51</v>
      </c>
      <c r="AE5" s="148">
        <v>51</v>
      </c>
      <c r="AF5" s="148">
        <v>51</v>
      </c>
      <c r="AG5" s="148">
        <v>51</v>
      </c>
      <c r="AH5" s="148">
        <v>51</v>
      </c>
      <c r="AI5" s="148">
        <v>51</v>
      </c>
      <c r="AJ5" s="165">
        <v>51</v>
      </c>
      <c r="AK5" s="166">
        <v>51</v>
      </c>
      <c r="AL5" s="165">
        <v>51</v>
      </c>
      <c r="AM5" s="166">
        <v>51</v>
      </c>
      <c r="AN5" s="166">
        <v>51</v>
      </c>
      <c r="AO5" s="165">
        <v>51</v>
      </c>
      <c r="AP5" s="165">
        <v>51</v>
      </c>
      <c r="AQ5" s="165">
        <v>51</v>
      </c>
      <c r="AR5" s="166">
        <v>51</v>
      </c>
      <c r="AS5" s="165">
        <v>51</v>
      </c>
      <c r="AT5" s="165">
        <v>51</v>
      </c>
      <c r="AU5" s="165">
        <v>51</v>
      </c>
      <c r="AV5" s="165">
        <v>51</v>
      </c>
      <c r="AW5" s="165">
        <v>51</v>
      </c>
      <c r="AX5" s="165">
        <v>51</v>
      </c>
      <c r="AY5" s="165">
        <v>51</v>
      </c>
      <c r="AZ5" s="171">
        <v>51</v>
      </c>
      <c r="BA5" s="171">
        <v>51</v>
      </c>
      <c r="BB5" s="171">
        <v>51</v>
      </c>
      <c r="BC5" s="171">
        <v>51</v>
      </c>
      <c r="BD5" s="172">
        <v>51</v>
      </c>
      <c r="BE5" s="171">
        <v>51</v>
      </c>
      <c r="BF5" s="171">
        <v>51</v>
      </c>
      <c r="BG5" s="171">
        <v>51</v>
      </c>
      <c r="BH5" s="171">
        <v>51</v>
      </c>
      <c r="BI5" s="171">
        <v>51</v>
      </c>
      <c r="BJ5" s="171">
        <v>51</v>
      </c>
      <c r="BK5" s="171">
        <v>51</v>
      </c>
      <c r="BL5" s="171">
        <v>51</v>
      </c>
      <c r="BM5" s="172">
        <v>51</v>
      </c>
      <c r="BN5" s="171">
        <v>51</v>
      </c>
      <c r="BO5" s="171">
        <v>51</v>
      </c>
      <c r="BP5" s="171">
        <v>51</v>
      </c>
      <c r="BQ5" s="178">
        <v>51</v>
      </c>
      <c r="BR5" s="179">
        <v>51</v>
      </c>
      <c r="BS5" s="178">
        <v>51</v>
      </c>
      <c r="BT5" s="178">
        <v>51</v>
      </c>
      <c r="BU5" s="179">
        <v>51</v>
      </c>
      <c r="BV5" s="178">
        <v>51</v>
      </c>
      <c r="BW5" s="178">
        <v>52</v>
      </c>
      <c r="BX5" s="178">
        <v>51</v>
      </c>
      <c r="BY5" s="178">
        <v>51</v>
      </c>
      <c r="BZ5" s="178">
        <v>51</v>
      </c>
      <c r="CA5" s="178">
        <v>51</v>
      </c>
      <c r="CB5" s="178">
        <v>51</v>
      </c>
      <c r="CC5" s="178">
        <v>51</v>
      </c>
      <c r="CD5" s="178">
        <v>51</v>
      </c>
      <c r="CE5" s="178">
        <v>51</v>
      </c>
      <c r="CF5" s="178">
        <v>51</v>
      </c>
      <c r="CG5" s="178">
        <v>51</v>
      </c>
      <c r="CH5" s="185">
        <v>51</v>
      </c>
      <c r="CI5" s="185">
        <v>52</v>
      </c>
      <c r="CJ5" s="185">
        <v>52</v>
      </c>
      <c r="CK5" s="185">
        <v>52</v>
      </c>
      <c r="CL5" s="185">
        <v>51</v>
      </c>
      <c r="CM5" s="185">
        <v>51</v>
      </c>
      <c r="CN5" s="185">
        <v>51</v>
      </c>
      <c r="CO5" s="185">
        <v>51</v>
      </c>
      <c r="CP5" s="185">
        <v>51</v>
      </c>
      <c r="CQ5" s="185">
        <v>51</v>
      </c>
      <c r="CR5" s="185">
        <v>51</v>
      </c>
      <c r="CS5" s="185">
        <v>51</v>
      </c>
      <c r="CT5" s="190">
        <v>1236</v>
      </c>
    </row>
    <row r="6" spans="1:98" ht="9" customHeight="1" x14ac:dyDescent="0.25">
      <c r="A6" s="155" t="s">
        <v>102</v>
      </c>
      <c r="B6" s="156">
        <v>19</v>
      </c>
      <c r="C6" s="156">
        <v>21</v>
      </c>
      <c r="D6" s="156">
        <v>21</v>
      </c>
      <c r="E6" s="156">
        <v>20</v>
      </c>
      <c r="F6" s="156">
        <v>20</v>
      </c>
      <c r="G6" s="156">
        <v>21</v>
      </c>
      <c r="H6" s="156">
        <v>17</v>
      </c>
      <c r="I6" s="156">
        <v>20</v>
      </c>
      <c r="J6" s="156">
        <v>16</v>
      </c>
      <c r="K6" s="156">
        <v>21</v>
      </c>
      <c r="L6" s="156">
        <v>18</v>
      </c>
      <c r="M6" s="156">
        <v>31</v>
      </c>
      <c r="N6" s="157">
        <v>18</v>
      </c>
      <c r="O6" s="157">
        <v>22</v>
      </c>
      <c r="P6" s="156">
        <v>21</v>
      </c>
      <c r="Q6" s="156">
        <v>21</v>
      </c>
      <c r="R6" s="156">
        <v>21</v>
      </c>
      <c r="S6" s="148">
        <v>40</v>
      </c>
      <c r="T6" s="148">
        <v>49</v>
      </c>
      <c r="U6" s="148">
        <v>59</v>
      </c>
      <c r="V6" s="148">
        <v>70</v>
      </c>
      <c r="W6" s="148">
        <v>82</v>
      </c>
      <c r="X6" s="148">
        <v>91</v>
      </c>
      <c r="Y6" s="148">
        <v>91</v>
      </c>
      <c r="Z6" s="148">
        <v>97</v>
      </c>
      <c r="AA6" s="149">
        <v>101</v>
      </c>
      <c r="AB6" s="149">
        <v>100</v>
      </c>
      <c r="AC6" s="149">
        <v>100</v>
      </c>
      <c r="AD6" s="149">
        <v>100</v>
      </c>
      <c r="AE6" s="148">
        <v>99</v>
      </c>
      <c r="AF6" s="148">
        <v>99</v>
      </c>
      <c r="AG6" s="149">
        <v>100</v>
      </c>
      <c r="AH6" s="148">
        <v>98</v>
      </c>
      <c r="AI6" s="148">
        <v>99</v>
      </c>
      <c r="AJ6" s="165">
        <v>80</v>
      </c>
      <c r="AK6" s="166">
        <v>74</v>
      </c>
      <c r="AL6" s="165">
        <v>65</v>
      </c>
      <c r="AM6" s="166">
        <v>64</v>
      </c>
      <c r="AN6" s="166">
        <v>71</v>
      </c>
      <c r="AO6" s="165">
        <v>69</v>
      </c>
      <c r="AP6" s="165">
        <v>70</v>
      </c>
      <c r="AQ6" s="166">
        <v>105</v>
      </c>
      <c r="AR6" s="166">
        <v>103</v>
      </c>
      <c r="AS6" s="165">
        <v>105</v>
      </c>
      <c r="AT6" s="165">
        <v>105</v>
      </c>
      <c r="AU6" s="165">
        <v>105</v>
      </c>
      <c r="AV6" s="166">
        <v>105</v>
      </c>
      <c r="AW6" s="165">
        <v>93</v>
      </c>
      <c r="AX6" s="165">
        <v>92</v>
      </c>
      <c r="AY6" s="165">
        <v>89</v>
      </c>
      <c r="AZ6" s="171">
        <v>85</v>
      </c>
      <c r="BA6" s="171">
        <v>89</v>
      </c>
      <c r="BB6" s="171">
        <v>90</v>
      </c>
      <c r="BC6" s="171">
        <v>86</v>
      </c>
      <c r="BD6" s="172">
        <v>90</v>
      </c>
      <c r="BE6" s="171">
        <v>84</v>
      </c>
      <c r="BF6" s="171">
        <v>80</v>
      </c>
      <c r="BG6" s="171">
        <v>81</v>
      </c>
      <c r="BH6" s="171">
        <v>81</v>
      </c>
      <c r="BI6" s="171">
        <v>83</v>
      </c>
      <c r="BJ6" s="171">
        <v>81</v>
      </c>
      <c r="BK6" s="171">
        <v>81</v>
      </c>
      <c r="BL6" s="171">
        <v>89</v>
      </c>
      <c r="BM6" s="172">
        <v>91</v>
      </c>
      <c r="BN6" s="171">
        <v>93</v>
      </c>
      <c r="BO6" s="171">
        <v>91</v>
      </c>
      <c r="BP6" s="171">
        <v>93</v>
      </c>
      <c r="BQ6" s="178">
        <v>95</v>
      </c>
      <c r="BR6" s="179">
        <v>92</v>
      </c>
      <c r="BS6" s="178">
        <v>87</v>
      </c>
      <c r="BT6" s="178">
        <v>91</v>
      </c>
      <c r="BU6" s="179">
        <v>87</v>
      </c>
      <c r="BV6" s="178">
        <v>92</v>
      </c>
      <c r="BW6" s="178">
        <v>99</v>
      </c>
      <c r="BX6" s="178">
        <v>98</v>
      </c>
      <c r="BY6" s="178">
        <v>98</v>
      </c>
      <c r="BZ6" s="179">
        <v>105</v>
      </c>
      <c r="CA6" s="179">
        <v>105</v>
      </c>
      <c r="CB6" s="179">
        <v>105</v>
      </c>
      <c r="CC6" s="179">
        <v>105</v>
      </c>
      <c r="CD6" s="178">
        <v>80</v>
      </c>
      <c r="CE6" s="178">
        <v>82</v>
      </c>
      <c r="CF6" s="178">
        <v>82</v>
      </c>
      <c r="CG6" s="178">
        <v>78</v>
      </c>
      <c r="CH6" s="185">
        <v>78</v>
      </c>
      <c r="CI6" s="185">
        <v>76</v>
      </c>
      <c r="CJ6" s="185">
        <v>76</v>
      </c>
      <c r="CK6" s="185">
        <v>81</v>
      </c>
      <c r="CL6" s="185">
        <v>81</v>
      </c>
      <c r="CM6" s="185">
        <v>77</v>
      </c>
      <c r="CN6" s="185">
        <v>61</v>
      </c>
      <c r="CO6" s="185">
        <v>21</v>
      </c>
      <c r="CP6" s="185">
        <v>20</v>
      </c>
      <c r="CQ6" s="185">
        <v>17</v>
      </c>
      <c r="CR6" s="185">
        <v>21</v>
      </c>
      <c r="CS6" s="185">
        <v>17</v>
      </c>
      <c r="CT6" s="190">
        <v>1736</v>
      </c>
    </row>
    <row r="7" spans="1:98" ht="9" customHeight="1" x14ac:dyDescent="0.25">
      <c r="A7" s="155" t="s">
        <v>103</v>
      </c>
      <c r="B7" s="156">
        <v>44</v>
      </c>
      <c r="C7" s="156">
        <v>48</v>
      </c>
      <c r="D7" s="156">
        <v>51</v>
      </c>
      <c r="E7" s="156">
        <v>49</v>
      </c>
      <c r="F7" s="156">
        <v>48</v>
      </c>
      <c r="G7" s="156">
        <v>47</v>
      </c>
      <c r="H7" s="156">
        <v>44</v>
      </c>
      <c r="I7" s="156">
        <v>44</v>
      </c>
      <c r="J7" s="156">
        <v>40</v>
      </c>
      <c r="K7" s="156">
        <v>52</v>
      </c>
      <c r="L7" s="156">
        <v>47</v>
      </c>
      <c r="M7" s="156">
        <v>43</v>
      </c>
      <c r="N7" s="157">
        <v>50</v>
      </c>
      <c r="O7" s="157">
        <v>51</v>
      </c>
      <c r="P7" s="156">
        <v>51</v>
      </c>
      <c r="Q7" s="156">
        <v>49</v>
      </c>
      <c r="R7" s="156">
        <v>49</v>
      </c>
      <c r="S7" s="148">
        <v>48</v>
      </c>
      <c r="T7" s="148">
        <v>48</v>
      </c>
      <c r="U7" s="148">
        <v>47</v>
      </c>
      <c r="V7" s="148">
        <v>48</v>
      </c>
      <c r="W7" s="148">
        <v>50</v>
      </c>
      <c r="X7" s="148">
        <v>75</v>
      </c>
      <c r="Y7" s="148">
        <v>72</v>
      </c>
      <c r="Z7" s="148">
        <v>73</v>
      </c>
      <c r="AA7" s="149">
        <v>78</v>
      </c>
      <c r="AB7" s="149">
        <v>77</v>
      </c>
      <c r="AC7" s="148">
        <v>72</v>
      </c>
      <c r="AD7" s="148">
        <v>74</v>
      </c>
      <c r="AE7" s="148">
        <v>72</v>
      </c>
      <c r="AF7" s="148">
        <v>74</v>
      </c>
      <c r="AG7" s="148">
        <v>81</v>
      </c>
      <c r="AH7" s="148">
        <v>81</v>
      </c>
      <c r="AI7" s="148">
        <v>79</v>
      </c>
      <c r="AJ7" s="165">
        <v>80</v>
      </c>
      <c r="AK7" s="166">
        <v>81</v>
      </c>
      <c r="AL7" s="165">
        <v>80</v>
      </c>
      <c r="AM7" s="166">
        <v>79</v>
      </c>
      <c r="AN7" s="166">
        <v>72</v>
      </c>
      <c r="AO7" s="165">
        <v>73</v>
      </c>
      <c r="AP7" s="165">
        <v>74</v>
      </c>
      <c r="AQ7" s="165">
        <v>73</v>
      </c>
      <c r="AR7" s="166">
        <v>71</v>
      </c>
      <c r="AS7" s="165">
        <v>74</v>
      </c>
      <c r="AT7" s="165">
        <v>88</v>
      </c>
      <c r="AU7" s="165">
        <v>88</v>
      </c>
      <c r="AV7" s="165">
        <v>89</v>
      </c>
      <c r="AW7" s="165">
        <v>89</v>
      </c>
      <c r="AX7" s="165">
        <v>89</v>
      </c>
      <c r="AY7" s="165">
        <v>89</v>
      </c>
      <c r="AZ7" s="171">
        <v>87</v>
      </c>
      <c r="BA7" s="171">
        <v>82</v>
      </c>
      <c r="BB7" s="171">
        <v>83</v>
      </c>
      <c r="BC7" s="171">
        <v>80</v>
      </c>
      <c r="BD7" s="172">
        <v>83</v>
      </c>
      <c r="BE7" s="171">
        <v>78</v>
      </c>
      <c r="BF7" s="171">
        <v>72</v>
      </c>
      <c r="BG7" s="171">
        <v>73</v>
      </c>
      <c r="BH7" s="171">
        <v>74</v>
      </c>
      <c r="BI7" s="171">
        <v>75</v>
      </c>
      <c r="BJ7" s="171">
        <v>74</v>
      </c>
      <c r="BK7" s="171">
        <v>76</v>
      </c>
      <c r="BL7" s="171">
        <v>74</v>
      </c>
      <c r="BM7" s="172">
        <v>74</v>
      </c>
      <c r="BN7" s="171">
        <v>76</v>
      </c>
      <c r="BO7" s="171">
        <v>74</v>
      </c>
      <c r="BP7" s="171">
        <v>74</v>
      </c>
      <c r="BQ7" s="178">
        <v>75</v>
      </c>
      <c r="BR7" s="179">
        <v>76</v>
      </c>
      <c r="BS7" s="178">
        <v>73</v>
      </c>
      <c r="BT7" s="178">
        <v>72</v>
      </c>
      <c r="BU7" s="179">
        <v>73</v>
      </c>
      <c r="BV7" s="178">
        <v>75</v>
      </c>
      <c r="BW7" s="178">
        <v>78</v>
      </c>
      <c r="BX7" s="178">
        <v>78</v>
      </c>
      <c r="BY7" s="178">
        <v>76</v>
      </c>
      <c r="BZ7" s="178">
        <v>89</v>
      </c>
      <c r="CA7" s="178">
        <v>89</v>
      </c>
      <c r="CB7" s="178">
        <v>88</v>
      </c>
      <c r="CC7" s="178">
        <v>88</v>
      </c>
      <c r="CD7" s="178">
        <v>82</v>
      </c>
      <c r="CE7" s="178">
        <v>82</v>
      </c>
      <c r="CF7" s="178">
        <v>85</v>
      </c>
      <c r="CG7" s="178">
        <v>81</v>
      </c>
      <c r="CH7" s="185">
        <v>72</v>
      </c>
      <c r="CI7" s="185">
        <v>71</v>
      </c>
      <c r="CJ7" s="185">
        <v>72</v>
      </c>
      <c r="CK7" s="185">
        <v>73</v>
      </c>
      <c r="CL7" s="185">
        <v>74</v>
      </c>
      <c r="CM7" s="185">
        <v>72</v>
      </c>
      <c r="CN7" s="185">
        <v>65</v>
      </c>
      <c r="CO7" s="185">
        <v>47</v>
      </c>
      <c r="CP7" s="185">
        <v>46</v>
      </c>
      <c r="CQ7" s="185">
        <v>45</v>
      </c>
      <c r="CR7" s="185">
        <v>45</v>
      </c>
      <c r="CS7" s="185">
        <v>44</v>
      </c>
      <c r="CT7" s="190">
        <v>1594</v>
      </c>
    </row>
    <row r="8" spans="1:98" ht="9" customHeight="1" x14ac:dyDescent="0.25">
      <c r="A8" s="158" t="s">
        <v>104</v>
      </c>
      <c r="B8" s="156">
        <v>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7">
        <v>0</v>
      </c>
      <c r="O8" s="157">
        <v>0</v>
      </c>
      <c r="P8" s="156">
        <v>0</v>
      </c>
      <c r="Q8" s="156">
        <v>0</v>
      </c>
      <c r="R8" s="156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9">
        <v>0</v>
      </c>
      <c r="AB8" s="149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65">
        <v>0</v>
      </c>
      <c r="AK8" s="166">
        <v>0</v>
      </c>
      <c r="AL8" s="165">
        <v>0</v>
      </c>
      <c r="AM8" s="166">
        <v>0</v>
      </c>
      <c r="AN8" s="166">
        <v>0</v>
      </c>
      <c r="AO8" s="165">
        <v>0</v>
      </c>
      <c r="AP8" s="165">
        <v>0</v>
      </c>
      <c r="AQ8" s="165">
        <v>0</v>
      </c>
      <c r="AR8" s="166">
        <v>0</v>
      </c>
      <c r="AS8" s="165">
        <v>0</v>
      </c>
      <c r="AT8" s="165">
        <v>0</v>
      </c>
      <c r="AU8" s="165">
        <v>0</v>
      </c>
      <c r="AV8" s="165">
        <v>0</v>
      </c>
      <c r="AW8" s="165">
        <v>0</v>
      </c>
      <c r="AX8" s="165">
        <v>0</v>
      </c>
      <c r="AY8" s="165">
        <v>0</v>
      </c>
      <c r="AZ8" s="171">
        <v>0</v>
      </c>
      <c r="BA8" s="171">
        <v>0</v>
      </c>
      <c r="BB8" s="171">
        <v>0</v>
      </c>
      <c r="BC8" s="171">
        <v>0</v>
      </c>
      <c r="BD8" s="172">
        <v>0</v>
      </c>
      <c r="BE8" s="171">
        <v>0</v>
      </c>
      <c r="BF8" s="171">
        <v>0</v>
      </c>
      <c r="BG8" s="171">
        <v>0</v>
      </c>
      <c r="BH8" s="171">
        <v>0</v>
      </c>
      <c r="BI8" s="171">
        <v>0</v>
      </c>
      <c r="BJ8" s="171">
        <v>0</v>
      </c>
      <c r="BK8" s="171">
        <v>0</v>
      </c>
      <c r="BL8" s="171">
        <v>0</v>
      </c>
      <c r="BM8" s="172">
        <v>0</v>
      </c>
      <c r="BN8" s="171">
        <v>0</v>
      </c>
      <c r="BO8" s="171">
        <v>0</v>
      </c>
      <c r="BP8" s="171">
        <v>0</v>
      </c>
      <c r="BQ8" s="178">
        <v>0</v>
      </c>
      <c r="BR8" s="179">
        <v>0</v>
      </c>
      <c r="BS8" s="178">
        <v>19</v>
      </c>
      <c r="BT8" s="178">
        <v>40</v>
      </c>
      <c r="BU8" s="179">
        <v>40</v>
      </c>
      <c r="BV8" s="178">
        <v>60</v>
      </c>
      <c r="BW8" s="178">
        <v>75</v>
      </c>
      <c r="BX8" s="179">
        <v>150</v>
      </c>
      <c r="BY8" s="179">
        <v>150</v>
      </c>
      <c r="BZ8" s="179">
        <v>150</v>
      </c>
      <c r="CA8" s="179">
        <v>150</v>
      </c>
      <c r="CB8" s="179">
        <v>150</v>
      </c>
      <c r="CC8" s="179">
        <v>140</v>
      </c>
      <c r="CD8" s="179">
        <v>120</v>
      </c>
      <c r="CE8" s="179">
        <v>104</v>
      </c>
      <c r="CF8" s="179">
        <v>120</v>
      </c>
      <c r="CG8" s="179">
        <v>100</v>
      </c>
      <c r="CH8" s="185">
        <v>90</v>
      </c>
      <c r="CI8" s="185">
        <v>86</v>
      </c>
      <c r="CJ8" s="185">
        <v>40</v>
      </c>
      <c r="CK8" s="185">
        <v>0</v>
      </c>
      <c r="CL8" s="185">
        <v>0</v>
      </c>
      <c r="CM8" s="185">
        <v>0</v>
      </c>
      <c r="CN8" s="185">
        <v>0</v>
      </c>
      <c r="CO8" s="185">
        <v>0</v>
      </c>
      <c r="CP8" s="185">
        <v>0</v>
      </c>
      <c r="CQ8" s="185">
        <v>0</v>
      </c>
      <c r="CR8" s="185">
        <v>0</v>
      </c>
      <c r="CS8" s="185">
        <v>0</v>
      </c>
      <c r="CT8" s="190">
        <v>441</v>
      </c>
    </row>
    <row r="9" spans="1:98" ht="9" customHeight="1" x14ac:dyDescent="0.25">
      <c r="A9" s="155" t="s">
        <v>105</v>
      </c>
      <c r="B9" s="156">
        <v>37</v>
      </c>
      <c r="C9" s="156">
        <v>47</v>
      </c>
      <c r="D9" s="156">
        <v>54</v>
      </c>
      <c r="E9" s="156">
        <v>43</v>
      </c>
      <c r="F9" s="156">
        <v>45</v>
      </c>
      <c r="G9" s="156">
        <v>42</v>
      </c>
      <c r="H9" s="156">
        <v>31</v>
      </c>
      <c r="I9" s="156">
        <v>38</v>
      </c>
      <c r="J9" s="156">
        <v>26</v>
      </c>
      <c r="K9" s="156">
        <v>56</v>
      </c>
      <c r="L9" s="156">
        <v>41</v>
      </c>
      <c r="M9" s="156">
        <v>0</v>
      </c>
      <c r="N9" s="157">
        <v>0</v>
      </c>
      <c r="O9" s="157">
        <v>0</v>
      </c>
      <c r="P9" s="156">
        <v>0</v>
      </c>
      <c r="Q9" s="156">
        <v>0</v>
      </c>
      <c r="R9" s="156">
        <v>0</v>
      </c>
      <c r="S9" s="148">
        <v>0</v>
      </c>
      <c r="T9" s="148">
        <v>0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48">
        <v>24</v>
      </c>
      <c r="AA9" s="149">
        <v>43</v>
      </c>
      <c r="AB9" s="149">
        <v>45</v>
      </c>
      <c r="AC9" s="148">
        <v>47</v>
      </c>
      <c r="AD9" s="148">
        <v>50</v>
      </c>
      <c r="AE9" s="148">
        <v>43</v>
      </c>
      <c r="AF9" s="148">
        <v>45</v>
      </c>
      <c r="AG9" s="148">
        <v>46</v>
      </c>
      <c r="AH9" s="148">
        <v>45</v>
      </c>
      <c r="AI9" s="148">
        <v>35</v>
      </c>
      <c r="AJ9" s="165">
        <v>40</v>
      </c>
      <c r="AK9" s="166">
        <v>34</v>
      </c>
      <c r="AL9" s="165">
        <v>31</v>
      </c>
      <c r="AM9" s="166">
        <v>32</v>
      </c>
      <c r="AN9" s="166">
        <v>44</v>
      </c>
      <c r="AO9" s="165">
        <v>41</v>
      </c>
      <c r="AP9" s="165">
        <v>43</v>
      </c>
      <c r="AQ9" s="165">
        <v>41</v>
      </c>
      <c r="AR9" s="166">
        <v>33</v>
      </c>
      <c r="AS9" s="165">
        <v>49</v>
      </c>
      <c r="AT9" s="165">
        <v>45</v>
      </c>
      <c r="AU9" s="165">
        <v>40</v>
      </c>
      <c r="AV9" s="165">
        <v>47</v>
      </c>
      <c r="AW9" s="165">
        <v>55</v>
      </c>
      <c r="AX9" s="165">
        <v>53</v>
      </c>
      <c r="AY9" s="165">
        <v>43</v>
      </c>
      <c r="AZ9" s="171">
        <v>32</v>
      </c>
      <c r="BA9" s="171">
        <v>39</v>
      </c>
      <c r="BB9" s="171">
        <v>42</v>
      </c>
      <c r="BC9" s="171">
        <v>31</v>
      </c>
      <c r="BD9" s="172">
        <v>48</v>
      </c>
      <c r="BE9" s="171">
        <v>28</v>
      </c>
      <c r="BF9" s="171">
        <v>42</v>
      </c>
      <c r="BG9" s="171">
        <v>46</v>
      </c>
      <c r="BH9" s="171">
        <v>47</v>
      </c>
      <c r="BI9" s="171">
        <v>52</v>
      </c>
      <c r="BJ9" s="171">
        <v>49</v>
      </c>
      <c r="BK9" s="171">
        <v>53</v>
      </c>
      <c r="BL9" s="171">
        <v>44</v>
      </c>
      <c r="BM9" s="172">
        <v>48</v>
      </c>
      <c r="BN9" s="171">
        <v>58</v>
      </c>
      <c r="BO9" s="171">
        <v>48</v>
      </c>
      <c r="BP9" s="171">
        <v>54</v>
      </c>
      <c r="BQ9" s="178">
        <v>57</v>
      </c>
      <c r="BR9" s="179">
        <v>58</v>
      </c>
      <c r="BS9" s="178">
        <v>42</v>
      </c>
      <c r="BT9" s="178">
        <v>48</v>
      </c>
      <c r="BU9" s="179">
        <v>44</v>
      </c>
      <c r="BV9" s="178">
        <v>54</v>
      </c>
      <c r="BW9" s="178">
        <v>61</v>
      </c>
      <c r="BX9" s="178">
        <v>61</v>
      </c>
      <c r="BY9" s="179">
        <v>127</v>
      </c>
      <c r="BZ9" s="179">
        <v>101</v>
      </c>
      <c r="CA9" s="179">
        <v>110</v>
      </c>
      <c r="CB9" s="178">
        <v>84</v>
      </c>
      <c r="CC9" s="178">
        <v>86</v>
      </c>
      <c r="CD9" s="178">
        <v>76</v>
      </c>
      <c r="CE9" s="178">
        <v>48</v>
      </c>
      <c r="CF9" s="178">
        <v>52</v>
      </c>
      <c r="CG9" s="178">
        <v>36</v>
      </c>
      <c r="CH9" s="185">
        <v>34</v>
      </c>
      <c r="CI9" s="185">
        <v>30</v>
      </c>
      <c r="CJ9" s="185">
        <v>28</v>
      </c>
      <c r="CK9" s="185">
        <v>40</v>
      </c>
      <c r="CL9" s="185">
        <v>42</v>
      </c>
      <c r="CM9" s="185">
        <v>33</v>
      </c>
      <c r="CN9" s="185">
        <v>32</v>
      </c>
      <c r="CO9" s="185">
        <v>33</v>
      </c>
      <c r="CP9" s="185">
        <v>30</v>
      </c>
      <c r="CQ9" s="185">
        <v>9</v>
      </c>
      <c r="CR9" s="185">
        <v>0</v>
      </c>
      <c r="CS9" s="185">
        <v>0</v>
      </c>
      <c r="CT9" s="190">
        <v>970</v>
      </c>
    </row>
    <row r="10" spans="1:98" ht="9" customHeight="1" x14ac:dyDescent="0.25">
      <c r="A10" s="155" t="s">
        <v>106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24</v>
      </c>
      <c r="M10" s="156">
        <v>33</v>
      </c>
      <c r="N10" s="157">
        <v>46</v>
      </c>
      <c r="O10" s="157">
        <v>51</v>
      </c>
      <c r="P10" s="156">
        <v>53</v>
      </c>
      <c r="Q10" s="156">
        <v>47</v>
      </c>
      <c r="R10" s="156">
        <v>45</v>
      </c>
      <c r="S10" s="148">
        <v>39</v>
      </c>
      <c r="T10" s="148">
        <v>36</v>
      </c>
      <c r="U10" s="148">
        <v>35</v>
      </c>
      <c r="V10" s="148">
        <v>39</v>
      </c>
      <c r="W10" s="148">
        <v>50</v>
      </c>
      <c r="X10" s="148">
        <v>52</v>
      </c>
      <c r="Y10" s="148">
        <v>46</v>
      </c>
      <c r="Z10" s="148">
        <v>49</v>
      </c>
      <c r="AA10" s="149">
        <v>19</v>
      </c>
      <c r="AB10" s="149">
        <v>19</v>
      </c>
      <c r="AC10" s="148">
        <v>19</v>
      </c>
      <c r="AD10" s="148">
        <v>19</v>
      </c>
      <c r="AE10" s="148">
        <v>3</v>
      </c>
      <c r="AF10" s="148">
        <v>0</v>
      </c>
      <c r="AG10" s="148">
        <v>0</v>
      </c>
      <c r="AH10" s="148">
        <v>0</v>
      </c>
      <c r="AI10" s="148">
        <v>0</v>
      </c>
      <c r="AJ10" s="165">
        <v>0</v>
      </c>
      <c r="AK10" s="166">
        <v>0</v>
      </c>
      <c r="AL10" s="165">
        <v>0</v>
      </c>
      <c r="AM10" s="166">
        <v>0</v>
      </c>
      <c r="AN10" s="166">
        <v>0</v>
      </c>
      <c r="AO10" s="165">
        <v>0</v>
      </c>
      <c r="AP10" s="165">
        <v>0</v>
      </c>
      <c r="AQ10" s="165">
        <v>0</v>
      </c>
      <c r="AR10" s="166">
        <v>0</v>
      </c>
      <c r="AS10" s="165">
        <v>0</v>
      </c>
      <c r="AT10" s="165">
        <v>0</v>
      </c>
      <c r="AU10" s="165">
        <v>0</v>
      </c>
      <c r="AV10" s="165">
        <v>0</v>
      </c>
      <c r="AW10" s="165">
        <v>0</v>
      </c>
      <c r="AX10" s="165">
        <v>0</v>
      </c>
      <c r="AY10" s="165">
        <v>0</v>
      </c>
      <c r="AZ10" s="171">
        <v>0</v>
      </c>
      <c r="BA10" s="171">
        <v>0</v>
      </c>
      <c r="BB10" s="171">
        <v>0</v>
      </c>
      <c r="BC10" s="171">
        <v>0</v>
      </c>
      <c r="BD10" s="172">
        <v>0</v>
      </c>
      <c r="BE10" s="171">
        <v>0</v>
      </c>
      <c r="BF10" s="171">
        <v>0</v>
      </c>
      <c r="BG10" s="171">
        <v>0</v>
      </c>
      <c r="BH10" s="171">
        <v>0</v>
      </c>
      <c r="BI10" s="171">
        <v>0</v>
      </c>
      <c r="BJ10" s="171">
        <v>0</v>
      </c>
      <c r="BK10" s="171">
        <v>0</v>
      </c>
      <c r="BL10" s="171">
        <v>30</v>
      </c>
      <c r="BM10" s="172">
        <v>31</v>
      </c>
      <c r="BN10" s="171">
        <v>31</v>
      </c>
      <c r="BO10" s="171">
        <v>53</v>
      </c>
      <c r="BP10" s="171">
        <v>53</v>
      </c>
      <c r="BQ10" s="178">
        <v>52</v>
      </c>
      <c r="BR10" s="179">
        <v>61</v>
      </c>
      <c r="BS10" s="178">
        <v>61</v>
      </c>
      <c r="BT10" s="178">
        <v>29</v>
      </c>
      <c r="BU10" s="179">
        <v>30</v>
      </c>
      <c r="BV10" s="178">
        <v>29</v>
      </c>
      <c r="BW10" s="179">
        <v>102</v>
      </c>
      <c r="BX10" s="179">
        <v>157</v>
      </c>
      <c r="BY10" s="179">
        <v>155</v>
      </c>
      <c r="BZ10" s="179">
        <v>154</v>
      </c>
      <c r="CA10" s="179">
        <v>155</v>
      </c>
      <c r="CB10" s="179">
        <v>155</v>
      </c>
      <c r="CC10" s="179">
        <v>155</v>
      </c>
      <c r="CD10" s="179">
        <v>154</v>
      </c>
      <c r="CE10" s="179">
        <v>154</v>
      </c>
      <c r="CF10" s="179">
        <v>155</v>
      </c>
      <c r="CG10" s="179">
        <v>154</v>
      </c>
      <c r="CH10" s="185">
        <v>132</v>
      </c>
      <c r="CI10" s="185">
        <v>110</v>
      </c>
      <c r="CJ10" s="185">
        <v>110</v>
      </c>
      <c r="CK10" s="185">
        <v>70</v>
      </c>
      <c r="CL10" s="185">
        <v>70</v>
      </c>
      <c r="CM10" s="185">
        <v>92</v>
      </c>
      <c r="CN10" s="185">
        <v>90</v>
      </c>
      <c r="CO10" s="185">
        <v>115</v>
      </c>
      <c r="CP10" s="185">
        <v>96</v>
      </c>
      <c r="CQ10" s="185">
        <v>48</v>
      </c>
      <c r="CR10" s="185">
        <v>64</v>
      </c>
      <c r="CS10" s="185">
        <v>54</v>
      </c>
      <c r="CT10" s="190">
        <v>936</v>
      </c>
    </row>
    <row r="11" spans="1:98" ht="9" customHeight="1" x14ac:dyDescent="0.25">
      <c r="A11" s="155" t="s">
        <v>107</v>
      </c>
      <c r="B11" s="156">
        <v>0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7">
        <v>0</v>
      </c>
      <c r="O11" s="157">
        <v>0</v>
      </c>
      <c r="P11" s="156">
        <v>0</v>
      </c>
      <c r="Q11" s="156">
        <v>0</v>
      </c>
      <c r="R11" s="156">
        <v>0</v>
      </c>
      <c r="S11" s="148">
        <v>0</v>
      </c>
      <c r="T11" s="148">
        <v>0</v>
      </c>
      <c r="U11" s="148">
        <v>0</v>
      </c>
      <c r="V11" s="148">
        <v>0</v>
      </c>
      <c r="W11" s="148">
        <v>0</v>
      </c>
      <c r="X11" s="148">
        <v>21</v>
      </c>
      <c r="Y11" s="148">
        <v>41</v>
      </c>
      <c r="Z11" s="148">
        <v>41</v>
      </c>
      <c r="AA11" s="149">
        <v>41</v>
      </c>
      <c r="AB11" s="149">
        <v>41</v>
      </c>
      <c r="AC11" s="148">
        <v>41</v>
      </c>
      <c r="AD11" s="148">
        <v>41</v>
      </c>
      <c r="AE11" s="148">
        <v>41</v>
      </c>
      <c r="AF11" s="148">
        <v>48</v>
      </c>
      <c r="AG11" s="148">
        <v>40</v>
      </c>
      <c r="AH11" s="148">
        <v>40</v>
      </c>
      <c r="AI11" s="148">
        <v>40</v>
      </c>
      <c r="AJ11" s="165">
        <v>40</v>
      </c>
      <c r="AK11" s="166">
        <v>40</v>
      </c>
      <c r="AL11" s="165">
        <v>40</v>
      </c>
      <c r="AM11" s="166">
        <v>40</v>
      </c>
      <c r="AN11" s="166">
        <v>40</v>
      </c>
      <c r="AO11" s="165">
        <v>40</v>
      </c>
      <c r="AP11" s="165">
        <v>40</v>
      </c>
      <c r="AQ11" s="165">
        <v>40</v>
      </c>
      <c r="AR11" s="166">
        <v>40</v>
      </c>
      <c r="AS11" s="165">
        <v>40</v>
      </c>
      <c r="AT11" s="165">
        <v>46</v>
      </c>
      <c r="AU11" s="165">
        <v>82</v>
      </c>
      <c r="AV11" s="165">
        <v>82</v>
      </c>
      <c r="AW11" s="165">
        <v>83</v>
      </c>
      <c r="AX11" s="165">
        <v>83</v>
      </c>
      <c r="AY11" s="165">
        <v>83</v>
      </c>
      <c r="AZ11" s="171">
        <v>83</v>
      </c>
      <c r="BA11" s="171">
        <v>47</v>
      </c>
      <c r="BB11" s="171">
        <v>47</v>
      </c>
      <c r="BC11" s="171">
        <v>47</v>
      </c>
      <c r="BD11" s="172">
        <v>49</v>
      </c>
      <c r="BE11" s="171">
        <v>49</v>
      </c>
      <c r="BF11" s="171">
        <v>42</v>
      </c>
      <c r="BG11" s="171">
        <v>40</v>
      </c>
      <c r="BH11" s="171">
        <v>40</v>
      </c>
      <c r="BI11" s="171">
        <v>40</v>
      </c>
      <c r="BJ11" s="171">
        <v>40</v>
      </c>
      <c r="BK11" s="171">
        <v>40</v>
      </c>
      <c r="BL11" s="171">
        <v>48</v>
      </c>
      <c r="BM11" s="172">
        <v>48</v>
      </c>
      <c r="BN11" s="171">
        <v>48</v>
      </c>
      <c r="BO11" s="171">
        <v>48</v>
      </c>
      <c r="BP11" s="171">
        <v>48</v>
      </c>
      <c r="BQ11" s="178">
        <v>48</v>
      </c>
      <c r="BR11" s="179">
        <v>48</v>
      </c>
      <c r="BS11" s="178">
        <v>48</v>
      </c>
      <c r="BT11" s="178">
        <v>41</v>
      </c>
      <c r="BU11" s="179">
        <v>81</v>
      </c>
      <c r="BV11" s="178">
        <v>81</v>
      </c>
      <c r="BW11" s="178">
        <v>97</v>
      </c>
      <c r="BX11" s="178">
        <v>95</v>
      </c>
      <c r="BY11" s="178">
        <v>95</v>
      </c>
      <c r="BZ11" s="178">
        <v>95</v>
      </c>
      <c r="CA11" s="178">
        <v>95</v>
      </c>
      <c r="CB11" s="178">
        <v>95</v>
      </c>
      <c r="CC11" s="178">
        <v>95</v>
      </c>
      <c r="CD11" s="178">
        <v>95</v>
      </c>
      <c r="CE11" s="178">
        <v>95</v>
      </c>
      <c r="CF11" s="178">
        <v>49</v>
      </c>
      <c r="CG11" s="178">
        <v>49</v>
      </c>
      <c r="CH11" s="185">
        <v>48</v>
      </c>
      <c r="CI11" s="185">
        <v>49</v>
      </c>
      <c r="CJ11" s="185">
        <v>49</v>
      </c>
      <c r="CK11" s="185">
        <v>49</v>
      </c>
      <c r="CL11" s="185">
        <v>48</v>
      </c>
      <c r="CM11" s="185">
        <v>0</v>
      </c>
      <c r="CN11" s="185">
        <v>0</v>
      </c>
      <c r="CO11" s="185">
        <v>0</v>
      </c>
      <c r="CP11" s="185">
        <v>0</v>
      </c>
      <c r="CQ11" s="185">
        <v>0</v>
      </c>
      <c r="CR11" s="185">
        <v>0</v>
      </c>
      <c r="CS11" s="185">
        <v>0</v>
      </c>
      <c r="CT11" s="190">
        <v>914</v>
      </c>
    </row>
    <row r="12" spans="1:98" ht="9" customHeight="1" x14ac:dyDescent="0.25">
      <c r="A12" s="155" t="s">
        <v>108</v>
      </c>
      <c r="B12" s="156">
        <v>0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7">
        <v>0</v>
      </c>
      <c r="O12" s="157">
        <v>0</v>
      </c>
      <c r="P12" s="156">
        <v>0</v>
      </c>
      <c r="Q12" s="156">
        <v>0</v>
      </c>
      <c r="R12" s="156">
        <v>0</v>
      </c>
      <c r="S12" s="148">
        <v>0</v>
      </c>
      <c r="T12" s="148">
        <v>0</v>
      </c>
      <c r="U12" s="148">
        <v>0</v>
      </c>
      <c r="V12" s="148">
        <v>20</v>
      </c>
      <c r="W12" s="148">
        <v>20</v>
      </c>
      <c r="X12" s="148">
        <v>20</v>
      </c>
      <c r="Y12" s="148">
        <v>21</v>
      </c>
      <c r="Z12" s="148">
        <v>20</v>
      </c>
      <c r="AA12" s="149">
        <v>20</v>
      </c>
      <c r="AB12" s="149">
        <v>20</v>
      </c>
      <c r="AC12" s="148">
        <v>21</v>
      </c>
      <c r="AD12" s="148">
        <v>20</v>
      </c>
      <c r="AE12" s="148">
        <v>20</v>
      </c>
      <c r="AF12" s="148">
        <v>20</v>
      </c>
      <c r="AG12" s="148">
        <v>20</v>
      </c>
      <c r="AH12" s="148">
        <v>20</v>
      </c>
      <c r="AI12" s="148">
        <v>21</v>
      </c>
      <c r="AJ12" s="165">
        <v>20</v>
      </c>
      <c r="AK12" s="166">
        <v>21</v>
      </c>
      <c r="AL12" s="165">
        <v>21</v>
      </c>
      <c r="AM12" s="166">
        <v>21</v>
      </c>
      <c r="AN12" s="166">
        <v>20</v>
      </c>
      <c r="AO12" s="165">
        <v>21</v>
      </c>
      <c r="AP12" s="165">
        <v>20</v>
      </c>
      <c r="AQ12" s="165">
        <v>21</v>
      </c>
      <c r="AR12" s="166">
        <v>20</v>
      </c>
      <c r="AS12" s="165">
        <v>20</v>
      </c>
      <c r="AT12" s="165">
        <v>20</v>
      </c>
      <c r="AU12" s="165">
        <v>20</v>
      </c>
      <c r="AV12" s="165">
        <v>21</v>
      </c>
      <c r="AW12" s="165">
        <v>21</v>
      </c>
      <c r="AX12" s="165">
        <v>21</v>
      </c>
      <c r="AY12" s="165">
        <v>20</v>
      </c>
      <c r="AZ12" s="171">
        <v>21</v>
      </c>
      <c r="BA12" s="171">
        <v>21</v>
      </c>
      <c r="BB12" s="171">
        <v>21</v>
      </c>
      <c r="BC12" s="171">
        <v>21</v>
      </c>
      <c r="BD12" s="172">
        <v>21</v>
      </c>
      <c r="BE12" s="171">
        <v>21</v>
      </c>
      <c r="BF12" s="171">
        <v>21</v>
      </c>
      <c r="BG12" s="171">
        <v>21</v>
      </c>
      <c r="BH12" s="171">
        <v>21</v>
      </c>
      <c r="BI12" s="171">
        <v>21</v>
      </c>
      <c r="BJ12" s="171">
        <v>21</v>
      </c>
      <c r="BK12" s="171">
        <v>21</v>
      </c>
      <c r="BL12" s="171">
        <v>21</v>
      </c>
      <c r="BM12" s="172">
        <v>21</v>
      </c>
      <c r="BN12" s="171">
        <v>21</v>
      </c>
      <c r="BO12" s="171">
        <v>21</v>
      </c>
      <c r="BP12" s="171">
        <v>21</v>
      </c>
      <c r="BQ12" s="178">
        <v>21</v>
      </c>
      <c r="BR12" s="179">
        <v>21</v>
      </c>
      <c r="BS12" s="178">
        <v>21</v>
      </c>
      <c r="BT12" s="178">
        <v>21</v>
      </c>
      <c r="BU12" s="179">
        <v>21</v>
      </c>
      <c r="BV12" s="178">
        <v>40</v>
      </c>
      <c r="BW12" s="178">
        <v>41</v>
      </c>
      <c r="BX12" s="178">
        <v>41</v>
      </c>
      <c r="BY12" s="178">
        <v>41</v>
      </c>
      <c r="BZ12" s="178">
        <v>48</v>
      </c>
      <c r="CA12" s="178">
        <v>40</v>
      </c>
      <c r="CB12" s="178">
        <v>40</v>
      </c>
      <c r="CC12" s="178">
        <v>41</v>
      </c>
      <c r="CD12" s="178">
        <v>41</v>
      </c>
      <c r="CE12" s="178">
        <v>40</v>
      </c>
      <c r="CF12" s="178">
        <v>21</v>
      </c>
      <c r="CG12" s="178">
        <v>21</v>
      </c>
      <c r="CH12" s="185">
        <v>21</v>
      </c>
      <c r="CI12" s="185">
        <v>21</v>
      </c>
      <c r="CJ12" s="185">
        <v>21</v>
      </c>
      <c r="CK12" s="185">
        <v>21</v>
      </c>
      <c r="CL12" s="185">
        <v>0</v>
      </c>
      <c r="CM12" s="185">
        <v>0</v>
      </c>
      <c r="CN12" s="185">
        <v>0</v>
      </c>
      <c r="CO12" s="185">
        <v>0</v>
      </c>
      <c r="CP12" s="185">
        <v>0</v>
      </c>
      <c r="CQ12" s="185">
        <v>0</v>
      </c>
      <c r="CR12" s="185">
        <v>0</v>
      </c>
      <c r="CS12" s="185">
        <v>0</v>
      </c>
      <c r="CT12" s="190">
        <v>401</v>
      </c>
    </row>
    <row r="13" spans="1:98" ht="9" customHeight="1" x14ac:dyDescent="0.25">
      <c r="A13" s="155" t="s">
        <v>109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20</v>
      </c>
      <c r="N13" s="157">
        <v>34</v>
      </c>
      <c r="O13" s="157">
        <v>36</v>
      </c>
      <c r="P13" s="156">
        <v>36</v>
      </c>
      <c r="Q13" s="156">
        <v>36</v>
      </c>
      <c r="R13" s="156">
        <v>36</v>
      </c>
      <c r="S13" s="148">
        <v>36</v>
      </c>
      <c r="T13" s="148">
        <v>36</v>
      </c>
      <c r="U13" s="148">
        <v>36</v>
      </c>
      <c r="V13" s="148">
        <v>36</v>
      </c>
      <c r="W13" s="148">
        <v>36</v>
      </c>
      <c r="X13" s="148">
        <v>36</v>
      </c>
      <c r="Y13" s="148">
        <v>20</v>
      </c>
      <c r="Z13" s="148">
        <v>20</v>
      </c>
      <c r="AA13" s="149">
        <v>20</v>
      </c>
      <c r="AB13" s="149">
        <v>20</v>
      </c>
      <c r="AC13" s="148">
        <v>20</v>
      </c>
      <c r="AD13" s="148">
        <v>20</v>
      </c>
      <c r="AE13" s="148">
        <v>20</v>
      </c>
      <c r="AF13" s="148">
        <v>20</v>
      </c>
      <c r="AG13" s="148">
        <v>20</v>
      </c>
      <c r="AH13" s="148">
        <v>20</v>
      </c>
      <c r="AI13" s="148">
        <v>20</v>
      </c>
      <c r="AJ13" s="165">
        <v>36</v>
      </c>
      <c r="AK13" s="166">
        <v>36</v>
      </c>
      <c r="AL13" s="165">
        <v>37</v>
      </c>
      <c r="AM13" s="166">
        <v>36</v>
      </c>
      <c r="AN13" s="166">
        <v>36</v>
      </c>
      <c r="AO13" s="165">
        <v>36</v>
      </c>
      <c r="AP13" s="165">
        <v>36</v>
      </c>
      <c r="AQ13" s="165">
        <v>36</v>
      </c>
      <c r="AR13" s="166">
        <v>36</v>
      </c>
      <c r="AS13" s="165">
        <v>36</v>
      </c>
      <c r="AT13" s="165">
        <v>36</v>
      </c>
      <c r="AU13" s="165">
        <v>36</v>
      </c>
      <c r="AV13" s="165">
        <v>36</v>
      </c>
      <c r="AW13" s="165">
        <v>36</v>
      </c>
      <c r="AX13" s="165">
        <v>36</v>
      </c>
      <c r="AY13" s="165">
        <v>36</v>
      </c>
      <c r="AZ13" s="171">
        <v>36</v>
      </c>
      <c r="BA13" s="171">
        <v>36</v>
      </c>
      <c r="BB13" s="171">
        <v>20</v>
      </c>
      <c r="BC13" s="171">
        <v>20</v>
      </c>
      <c r="BD13" s="172">
        <v>20</v>
      </c>
      <c r="BE13" s="171">
        <v>20</v>
      </c>
      <c r="BF13" s="171">
        <v>20</v>
      </c>
      <c r="BG13" s="171">
        <v>20</v>
      </c>
      <c r="BH13" s="171">
        <v>20</v>
      </c>
      <c r="BI13" s="171">
        <v>0</v>
      </c>
      <c r="BJ13" s="171">
        <v>0</v>
      </c>
      <c r="BK13" s="171">
        <v>0</v>
      </c>
      <c r="BL13" s="171">
        <v>0</v>
      </c>
      <c r="BM13" s="172">
        <v>0</v>
      </c>
      <c r="BN13" s="171">
        <v>0</v>
      </c>
      <c r="BO13" s="171">
        <v>0</v>
      </c>
      <c r="BP13" s="171">
        <v>0</v>
      </c>
      <c r="BQ13" s="178">
        <v>0</v>
      </c>
      <c r="BR13" s="179">
        <v>0</v>
      </c>
      <c r="BS13" s="178">
        <v>0</v>
      </c>
      <c r="BT13" s="178">
        <v>0</v>
      </c>
      <c r="BU13" s="179">
        <v>0</v>
      </c>
      <c r="BV13" s="178">
        <v>19</v>
      </c>
      <c r="BW13" s="178">
        <v>20</v>
      </c>
      <c r="BX13" s="178">
        <v>36</v>
      </c>
      <c r="BY13" s="178">
        <v>37</v>
      </c>
      <c r="BZ13" s="178">
        <v>37</v>
      </c>
      <c r="CA13" s="178">
        <v>37</v>
      </c>
      <c r="CB13" s="178">
        <v>37</v>
      </c>
      <c r="CC13" s="178">
        <v>36</v>
      </c>
      <c r="CD13" s="178">
        <v>36</v>
      </c>
      <c r="CE13" s="178">
        <v>36</v>
      </c>
      <c r="CF13" s="178">
        <v>36</v>
      </c>
      <c r="CG13" s="178">
        <v>36</v>
      </c>
      <c r="CH13" s="185">
        <v>36</v>
      </c>
      <c r="CI13" s="185">
        <v>36</v>
      </c>
      <c r="CJ13" s="185">
        <v>36</v>
      </c>
      <c r="CK13" s="185">
        <v>36</v>
      </c>
      <c r="CL13" s="185">
        <v>36</v>
      </c>
      <c r="CM13" s="185">
        <v>36</v>
      </c>
      <c r="CN13" s="185">
        <v>36</v>
      </c>
      <c r="CO13" s="185">
        <v>36</v>
      </c>
      <c r="CP13" s="185">
        <v>36</v>
      </c>
      <c r="CQ13" s="185">
        <v>36</v>
      </c>
      <c r="CR13" s="185">
        <v>36</v>
      </c>
      <c r="CS13" s="185">
        <v>36</v>
      </c>
      <c r="CT13" s="190">
        <v>546</v>
      </c>
    </row>
    <row r="14" spans="1:98" ht="9" customHeight="1" x14ac:dyDescent="0.25">
      <c r="A14" s="155" t="s">
        <v>110</v>
      </c>
      <c r="B14" s="156">
        <v>0</v>
      </c>
      <c r="C14" s="156">
        <v>0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7">
        <v>0</v>
      </c>
      <c r="O14" s="157">
        <v>0</v>
      </c>
      <c r="P14" s="156">
        <v>0</v>
      </c>
      <c r="Q14" s="156">
        <v>0</v>
      </c>
      <c r="R14" s="156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>
        <v>0</v>
      </c>
      <c r="AB14" s="149">
        <v>0</v>
      </c>
      <c r="AC14" s="148">
        <v>0</v>
      </c>
      <c r="AD14" s="148">
        <v>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65">
        <v>0</v>
      </c>
      <c r="AK14" s="166">
        <v>0</v>
      </c>
      <c r="AL14" s="165">
        <v>0</v>
      </c>
      <c r="AM14" s="166">
        <v>0</v>
      </c>
      <c r="AN14" s="166">
        <v>0</v>
      </c>
      <c r="AO14" s="165">
        <v>0</v>
      </c>
      <c r="AP14" s="165">
        <v>0</v>
      </c>
      <c r="AQ14" s="165">
        <v>0</v>
      </c>
      <c r="AR14" s="166">
        <v>0</v>
      </c>
      <c r="AS14" s="165">
        <v>0</v>
      </c>
      <c r="AT14" s="165">
        <v>0</v>
      </c>
      <c r="AU14" s="165">
        <v>0</v>
      </c>
      <c r="AV14" s="165">
        <v>0</v>
      </c>
      <c r="AW14" s="165">
        <v>0</v>
      </c>
      <c r="AX14" s="165">
        <v>0</v>
      </c>
      <c r="AY14" s="165">
        <v>0</v>
      </c>
      <c r="AZ14" s="171">
        <v>0</v>
      </c>
      <c r="BA14" s="171">
        <v>0</v>
      </c>
      <c r="BB14" s="171">
        <v>0</v>
      </c>
      <c r="BC14" s="171">
        <v>0</v>
      </c>
      <c r="BD14" s="172">
        <v>0</v>
      </c>
      <c r="BE14" s="171">
        <v>0</v>
      </c>
      <c r="BF14" s="171">
        <v>0</v>
      </c>
      <c r="BG14" s="171">
        <v>0</v>
      </c>
      <c r="BH14" s="171">
        <v>0</v>
      </c>
      <c r="BI14" s="171">
        <v>0</v>
      </c>
      <c r="BJ14" s="171">
        <v>0</v>
      </c>
      <c r="BK14" s="171">
        <v>0</v>
      </c>
      <c r="BL14" s="171">
        <v>0</v>
      </c>
      <c r="BM14" s="172">
        <v>0</v>
      </c>
      <c r="BN14" s="171">
        <v>0</v>
      </c>
      <c r="BO14" s="171">
        <v>0</v>
      </c>
      <c r="BP14" s="171">
        <v>0</v>
      </c>
      <c r="BQ14" s="178">
        <v>0</v>
      </c>
      <c r="BR14" s="179">
        <v>0</v>
      </c>
      <c r="BS14" s="178">
        <v>0</v>
      </c>
      <c r="BT14" s="178">
        <v>0</v>
      </c>
      <c r="BU14" s="179">
        <v>0</v>
      </c>
      <c r="BV14" s="178">
        <v>0</v>
      </c>
      <c r="BW14" s="178">
        <v>0</v>
      </c>
      <c r="BX14" s="178">
        <v>5</v>
      </c>
      <c r="BY14" s="178">
        <v>14</v>
      </c>
      <c r="BZ14" s="178">
        <v>28</v>
      </c>
      <c r="CA14" s="178">
        <v>12</v>
      </c>
      <c r="CB14" s="178">
        <v>0</v>
      </c>
      <c r="CC14" s="178">
        <v>0</v>
      </c>
      <c r="CD14" s="178">
        <v>0</v>
      </c>
      <c r="CE14" s="178">
        <v>0</v>
      </c>
      <c r="CF14" s="178">
        <v>0</v>
      </c>
      <c r="CG14" s="178">
        <v>0</v>
      </c>
      <c r="CH14" s="185">
        <v>0</v>
      </c>
      <c r="CI14" s="185">
        <v>0</v>
      </c>
      <c r="CJ14" s="185">
        <v>0</v>
      </c>
      <c r="CK14" s="185">
        <v>0</v>
      </c>
      <c r="CL14" s="185">
        <v>0</v>
      </c>
      <c r="CM14" s="185">
        <v>0</v>
      </c>
      <c r="CN14" s="185">
        <v>0</v>
      </c>
      <c r="CO14" s="185">
        <v>0</v>
      </c>
      <c r="CP14" s="185">
        <v>0</v>
      </c>
      <c r="CQ14" s="185">
        <v>0</v>
      </c>
      <c r="CR14" s="185">
        <v>0</v>
      </c>
      <c r="CS14" s="185">
        <v>0</v>
      </c>
      <c r="CT14" s="190">
        <v>16</v>
      </c>
    </row>
    <row r="15" spans="1:98" ht="9" customHeight="1" x14ac:dyDescent="0.25">
      <c r="A15" s="155" t="s">
        <v>111</v>
      </c>
      <c r="B15" s="156">
        <v>0</v>
      </c>
      <c r="C15" s="156">
        <v>0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7">
        <v>0</v>
      </c>
      <c r="O15" s="157">
        <v>0</v>
      </c>
      <c r="P15" s="156">
        <v>0</v>
      </c>
      <c r="Q15" s="156">
        <v>0</v>
      </c>
      <c r="R15" s="156">
        <v>0</v>
      </c>
      <c r="S15" s="148">
        <v>0</v>
      </c>
      <c r="T15" s="148">
        <v>0</v>
      </c>
      <c r="U15" s="148">
        <v>9</v>
      </c>
      <c r="V15" s="148">
        <v>9</v>
      </c>
      <c r="W15" s="148">
        <v>30</v>
      </c>
      <c r="X15" s="148">
        <v>29</v>
      </c>
      <c r="Y15" s="148">
        <v>39</v>
      </c>
      <c r="Z15" s="148">
        <v>57</v>
      </c>
      <c r="AA15" s="149">
        <v>61</v>
      </c>
      <c r="AB15" s="149">
        <v>60</v>
      </c>
      <c r="AC15" s="148">
        <v>38</v>
      </c>
      <c r="AD15" s="148">
        <v>39</v>
      </c>
      <c r="AE15" s="148">
        <v>38</v>
      </c>
      <c r="AF15" s="148">
        <v>38</v>
      </c>
      <c r="AG15" s="148">
        <v>38</v>
      </c>
      <c r="AH15" s="148">
        <v>29</v>
      </c>
      <c r="AI15" s="148">
        <v>29</v>
      </c>
      <c r="AJ15" s="165">
        <v>29</v>
      </c>
      <c r="AK15" s="166">
        <v>29</v>
      </c>
      <c r="AL15" s="165">
        <v>29</v>
      </c>
      <c r="AM15" s="166">
        <v>29</v>
      </c>
      <c r="AN15" s="166">
        <v>29</v>
      </c>
      <c r="AO15" s="165">
        <v>29</v>
      </c>
      <c r="AP15" s="165">
        <v>29</v>
      </c>
      <c r="AQ15" s="165">
        <v>29</v>
      </c>
      <c r="AR15" s="166">
        <v>29</v>
      </c>
      <c r="AS15" s="165">
        <v>29</v>
      </c>
      <c r="AT15" s="165">
        <v>29</v>
      </c>
      <c r="AU15" s="165">
        <v>29</v>
      </c>
      <c r="AV15" s="165">
        <v>29</v>
      </c>
      <c r="AW15" s="165">
        <v>30</v>
      </c>
      <c r="AX15" s="165">
        <v>30</v>
      </c>
      <c r="AY15" s="165">
        <v>29</v>
      </c>
      <c r="AZ15" s="171">
        <v>29</v>
      </c>
      <c r="BA15" s="171">
        <v>30</v>
      </c>
      <c r="BB15" s="171">
        <v>29</v>
      </c>
      <c r="BC15" s="171">
        <v>29</v>
      </c>
      <c r="BD15" s="172">
        <v>29</v>
      </c>
      <c r="BE15" s="171">
        <v>29</v>
      </c>
      <c r="BF15" s="171">
        <v>29</v>
      </c>
      <c r="BG15" s="171">
        <v>29</v>
      </c>
      <c r="BH15" s="171">
        <v>29</v>
      </c>
      <c r="BI15" s="171">
        <v>60</v>
      </c>
      <c r="BJ15" s="171">
        <v>60</v>
      </c>
      <c r="BK15" s="171">
        <v>60</v>
      </c>
      <c r="BL15" s="171">
        <v>60</v>
      </c>
      <c r="BM15" s="172">
        <v>60</v>
      </c>
      <c r="BN15" s="171">
        <v>60</v>
      </c>
      <c r="BO15" s="171">
        <v>60</v>
      </c>
      <c r="BP15" s="171">
        <v>60</v>
      </c>
      <c r="BQ15" s="178">
        <v>60</v>
      </c>
      <c r="BR15" s="179">
        <v>60</v>
      </c>
      <c r="BS15" s="178">
        <v>60</v>
      </c>
      <c r="BT15" s="178">
        <v>40</v>
      </c>
      <c r="BU15" s="179">
        <v>40</v>
      </c>
      <c r="BV15" s="178">
        <v>40</v>
      </c>
      <c r="BW15" s="178">
        <v>48</v>
      </c>
      <c r="BX15" s="178">
        <v>69</v>
      </c>
      <c r="BY15" s="179">
        <v>100</v>
      </c>
      <c r="BZ15" s="178">
        <v>99</v>
      </c>
      <c r="CA15" s="178">
        <v>98</v>
      </c>
      <c r="CB15" s="178">
        <v>99</v>
      </c>
      <c r="CC15" s="178">
        <v>98</v>
      </c>
      <c r="CD15" s="178">
        <v>99</v>
      </c>
      <c r="CE15" s="178">
        <v>98</v>
      </c>
      <c r="CF15" s="178">
        <v>99</v>
      </c>
      <c r="CG15" s="178">
        <v>99</v>
      </c>
      <c r="CH15" s="185">
        <v>99</v>
      </c>
      <c r="CI15" s="185">
        <v>98</v>
      </c>
      <c r="CJ15" s="185">
        <v>98</v>
      </c>
      <c r="CK15" s="185">
        <v>98</v>
      </c>
      <c r="CL15" s="185">
        <v>61</v>
      </c>
      <c r="CM15" s="185">
        <v>61</v>
      </c>
      <c r="CN15" s="185">
        <v>61</v>
      </c>
      <c r="CO15" s="185">
        <v>61</v>
      </c>
      <c r="CP15" s="185">
        <v>61</v>
      </c>
      <c r="CQ15" s="185">
        <v>61</v>
      </c>
      <c r="CR15" s="185">
        <v>40</v>
      </c>
      <c r="CS15" s="185">
        <v>39</v>
      </c>
      <c r="CT15" s="190">
        <v>972</v>
      </c>
    </row>
    <row r="16" spans="1:98" ht="9" customHeight="1" x14ac:dyDescent="0.25">
      <c r="A16" s="155" t="s">
        <v>112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7">
        <v>0</v>
      </c>
      <c r="O16" s="157">
        <v>0</v>
      </c>
      <c r="P16" s="156">
        <v>0</v>
      </c>
      <c r="Q16" s="156">
        <v>0</v>
      </c>
      <c r="R16" s="156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38</v>
      </c>
      <c r="Z16" s="148">
        <v>38</v>
      </c>
      <c r="AA16" s="149">
        <v>38</v>
      </c>
      <c r="AB16" s="149">
        <v>38</v>
      </c>
      <c r="AC16" s="148">
        <v>38</v>
      </c>
      <c r="AD16" s="148">
        <v>38</v>
      </c>
      <c r="AE16" s="148">
        <v>38</v>
      </c>
      <c r="AF16" s="148">
        <v>38</v>
      </c>
      <c r="AG16" s="148">
        <v>38</v>
      </c>
      <c r="AH16" s="148">
        <v>38</v>
      </c>
      <c r="AI16" s="148">
        <v>38</v>
      </c>
      <c r="AJ16" s="165">
        <v>38</v>
      </c>
      <c r="AK16" s="166">
        <v>38</v>
      </c>
      <c r="AL16" s="165">
        <v>38</v>
      </c>
      <c r="AM16" s="166">
        <v>38</v>
      </c>
      <c r="AN16" s="166">
        <v>38</v>
      </c>
      <c r="AO16" s="165">
        <v>38</v>
      </c>
      <c r="AP16" s="165">
        <v>38</v>
      </c>
      <c r="AQ16" s="165">
        <v>38</v>
      </c>
      <c r="AR16" s="166">
        <v>38</v>
      </c>
      <c r="AS16" s="165">
        <v>38</v>
      </c>
      <c r="AT16" s="165">
        <v>38</v>
      </c>
      <c r="AU16" s="165">
        <v>38</v>
      </c>
      <c r="AV16" s="165">
        <v>38</v>
      </c>
      <c r="AW16" s="165">
        <v>38</v>
      </c>
      <c r="AX16" s="165">
        <v>38</v>
      </c>
      <c r="AY16" s="165">
        <v>38</v>
      </c>
      <c r="AZ16" s="171">
        <v>38</v>
      </c>
      <c r="BA16" s="171">
        <v>38</v>
      </c>
      <c r="BB16" s="171">
        <v>38</v>
      </c>
      <c r="BC16" s="171">
        <v>38</v>
      </c>
      <c r="BD16" s="172">
        <v>38</v>
      </c>
      <c r="BE16" s="171">
        <v>38</v>
      </c>
      <c r="BF16" s="171">
        <v>38</v>
      </c>
      <c r="BG16" s="171">
        <v>38</v>
      </c>
      <c r="BH16" s="171">
        <v>38</v>
      </c>
      <c r="BI16" s="171">
        <v>38</v>
      </c>
      <c r="BJ16" s="171">
        <v>38</v>
      </c>
      <c r="BK16" s="171">
        <v>38</v>
      </c>
      <c r="BL16" s="171">
        <v>38</v>
      </c>
      <c r="BM16" s="172">
        <v>38</v>
      </c>
      <c r="BN16" s="171">
        <v>38</v>
      </c>
      <c r="BO16" s="171">
        <v>38</v>
      </c>
      <c r="BP16" s="171">
        <v>38</v>
      </c>
      <c r="BQ16" s="178">
        <v>38</v>
      </c>
      <c r="BR16" s="179">
        <v>38</v>
      </c>
      <c r="BS16" s="178">
        <v>38</v>
      </c>
      <c r="BT16" s="178">
        <v>38</v>
      </c>
      <c r="BU16" s="179">
        <v>38</v>
      </c>
      <c r="BV16" s="178">
        <v>38</v>
      </c>
      <c r="BW16" s="178">
        <v>38</v>
      </c>
      <c r="BX16" s="178">
        <v>75</v>
      </c>
      <c r="BY16" s="178">
        <v>75</v>
      </c>
      <c r="BZ16" s="178">
        <v>75</v>
      </c>
      <c r="CA16" s="178">
        <v>75</v>
      </c>
      <c r="CB16" s="178">
        <v>75</v>
      </c>
      <c r="CC16" s="178">
        <v>75</v>
      </c>
      <c r="CD16" s="178">
        <v>75</v>
      </c>
      <c r="CE16" s="178">
        <v>75</v>
      </c>
      <c r="CF16" s="178">
        <v>75</v>
      </c>
      <c r="CG16" s="178">
        <v>75</v>
      </c>
      <c r="CH16" s="185">
        <v>75</v>
      </c>
      <c r="CI16" s="185">
        <v>52</v>
      </c>
      <c r="CJ16" s="185">
        <v>52</v>
      </c>
      <c r="CK16" s="185">
        <v>52</v>
      </c>
      <c r="CL16" s="185">
        <v>52</v>
      </c>
      <c r="CM16" s="185">
        <v>52</v>
      </c>
      <c r="CN16" s="185">
        <v>52</v>
      </c>
      <c r="CO16" s="185">
        <v>52</v>
      </c>
      <c r="CP16" s="185">
        <v>52</v>
      </c>
      <c r="CQ16" s="185">
        <v>52</v>
      </c>
      <c r="CR16" s="185">
        <v>52</v>
      </c>
      <c r="CS16" s="185">
        <v>38</v>
      </c>
      <c r="CT16" s="190">
        <v>848.2</v>
      </c>
    </row>
    <row r="17" spans="1:98" ht="9" customHeight="1" x14ac:dyDescent="0.25">
      <c r="A17" s="158" t="s">
        <v>113</v>
      </c>
      <c r="B17" s="156">
        <v>271</v>
      </c>
      <c r="C17" s="157">
        <v>271</v>
      </c>
      <c r="D17" s="157">
        <v>272</v>
      </c>
      <c r="E17" s="157">
        <v>272</v>
      </c>
      <c r="F17" s="156">
        <v>272</v>
      </c>
      <c r="G17" s="157">
        <v>272</v>
      </c>
      <c r="H17" s="157">
        <v>271</v>
      </c>
      <c r="I17" s="156">
        <v>273</v>
      </c>
      <c r="J17" s="156">
        <v>272</v>
      </c>
      <c r="K17" s="156">
        <v>272</v>
      </c>
      <c r="L17" s="156">
        <v>271</v>
      </c>
      <c r="M17" s="156">
        <v>271</v>
      </c>
      <c r="N17" s="157">
        <v>273</v>
      </c>
      <c r="O17" s="157">
        <v>272</v>
      </c>
      <c r="P17" s="156">
        <v>271</v>
      </c>
      <c r="Q17" s="157">
        <v>272</v>
      </c>
      <c r="R17" s="157">
        <v>272</v>
      </c>
      <c r="S17" s="148">
        <v>271</v>
      </c>
      <c r="T17" s="148">
        <v>272</v>
      </c>
      <c r="U17" s="148">
        <v>272</v>
      </c>
      <c r="V17" s="148">
        <v>271</v>
      </c>
      <c r="W17" s="148">
        <v>271</v>
      </c>
      <c r="X17" s="148">
        <v>271</v>
      </c>
      <c r="Y17" s="148">
        <v>273</v>
      </c>
      <c r="Z17" s="149">
        <v>271</v>
      </c>
      <c r="AA17" s="149">
        <v>271</v>
      </c>
      <c r="AB17" s="149">
        <v>272</v>
      </c>
      <c r="AC17" s="149">
        <v>270</v>
      </c>
      <c r="AD17" s="149">
        <v>271</v>
      </c>
      <c r="AE17" s="149">
        <v>272</v>
      </c>
      <c r="AF17" s="149">
        <v>272</v>
      </c>
      <c r="AG17" s="149">
        <v>272</v>
      </c>
      <c r="AH17" s="149">
        <v>269</v>
      </c>
      <c r="AI17" s="149">
        <v>271</v>
      </c>
      <c r="AJ17" s="165">
        <v>271</v>
      </c>
      <c r="AK17" s="166">
        <v>272</v>
      </c>
      <c r="AL17" s="166">
        <v>272</v>
      </c>
      <c r="AM17" s="166">
        <v>271</v>
      </c>
      <c r="AN17" s="166">
        <v>271</v>
      </c>
      <c r="AO17" s="166">
        <v>272</v>
      </c>
      <c r="AP17" s="165">
        <v>271</v>
      </c>
      <c r="AQ17" s="166">
        <v>272</v>
      </c>
      <c r="AR17" s="166">
        <v>271</v>
      </c>
      <c r="AS17" s="165">
        <v>271</v>
      </c>
      <c r="AT17" s="165">
        <v>271</v>
      </c>
      <c r="AU17" s="165">
        <v>272</v>
      </c>
      <c r="AV17" s="166">
        <v>271</v>
      </c>
      <c r="AW17" s="165">
        <v>272</v>
      </c>
      <c r="AX17" s="165">
        <v>272</v>
      </c>
      <c r="AY17" s="166">
        <v>268</v>
      </c>
      <c r="AZ17" s="172">
        <v>273</v>
      </c>
      <c r="BA17" s="172">
        <v>273</v>
      </c>
      <c r="BB17" s="171">
        <v>273</v>
      </c>
      <c r="BC17" s="172">
        <v>272</v>
      </c>
      <c r="BD17" s="172">
        <v>271</v>
      </c>
      <c r="BE17" s="171">
        <v>274</v>
      </c>
      <c r="BF17" s="171">
        <v>273</v>
      </c>
      <c r="BG17" s="171">
        <v>272</v>
      </c>
      <c r="BH17" s="171">
        <v>273</v>
      </c>
      <c r="BI17" s="171">
        <v>272</v>
      </c>
      <c r="BJ17" s="171">
        <v>274</v>
      </c>
      <c r="BK17" s="171">
        <v>273</v>
      </c>
      <c r="BL17" s="171">
        <v>273</v>
      </c>
      <c r="BM17" s="172">
        <v>273</v>
      </c>
      <c r="BN17" s="172">
        <v>274</v>
      </c>
      <c r="BO17" s="172">
        <v>268</v>
      </c>
      <c r="BP17" s="172">
        <v>273</v>
      </c>
      <c r="BQ17" s="178">
        <v>270</v>
      </c>
      <c r="BR17" s="179">
        <v>271</v>
      </c>
      <c r="BS17" s="178">
        <v>271</v>
      </c>
      <c r="BT17" s="178">
        <v>271</v>
      </c>
      <c r="BU17" s="179">
        <v>273</v>
      </c>
      <c r="BV17" s="179">
        <v>273</v>
      </c>
      <c r="BW17" s="179">
        <v>271</v>
      </c>
      <c r="BX17" s="179">
        <v>272</v>
      </c>
      <c r="BY17" s="179">
        <v>271</v>
      </c>
      <c r="BZ17" s="179">
        <v>271</v>
      </c>
      <c r="CA17" s="179">
        <v>272</v>
      </c>
      <c r="CB17" s="179">
        <v>272</v>
      </c>
      <c r="CC17" s="179">
        <v>272</v>
      </c>
      <c r="CD17" s="179">
        <v>272</v>
      </c>
      <c r="CE17" s="179">
        <v>272</v>
      </c>
      <c r="CF17" s="179">
        <v>271</v>
      </c>
      <c r="CG17" s="179">
        <v>272</v>
      </c>
      <c r="CH17" s="185">
        <v>270</v>
      </c>
      <c r="CI17" s="185">
        <v>271</v>
      </c>
      <c r="CJ17" s="185">
        <v>272</v>
      </c>
      <c r="CK17" s="185">
        <v>271</v>
      </c>
      <c r="CL17" s="186">
        <v>269</v>
      </c>
      <c r="CM17" s="186">
        <v>272</v>
      </c>
      <c r="CN17" s="185">
        <v>272</v>
      </c>
      <c r="CO17" s="185">
        <v>273</v>
      </c>
      <c r="CP17" s="186">
        <v>272</v>
      </c>
      <c r="CQ17" s="185">
        <v>271</v>
      </c>
      <c r="CR17" s="186">
        <v>271</v>
      </c>
      <c r="CS17" s="185">
        <v>272</v>
      </c>
      <c r="CT17" s="190">
        <v>6521</v>
      </c>
    </row>
    <row r="18" spans="1:98" ht="9" customHeight="1" x14ac:dyDescent="0.25">
      <c r="A18" s="158" t="s">
        <v>114</v>
      </c>
      <c r="B18" s="156">
        <v>269</v>
      </c>
      <c r="C18" s="157">
        <v>269</v>
      </c>
      <c r="D18" s="157">
        <v>269</v>
      </c>
      <c r="E18" s="157">
        <v>269</v>
      </c>
      <c r="F18" s="156">
        <v>269</v>
      </c>
      <c r="G18" s="157">
        <v>269</v>
      </c>
      <c r="H18" s="157">
        <v>269</v>
      </c>
      <c r="I18" s="156">
        <v>269</v>
      </c>
      <c r="J18" s="156">
        <v>270</v>
      </c>
      <c r="K18" s="156">
        <v>270</v>
      </c>
      <c r="L18" s="156">
        <v>271</v>
      </c>
      <c r="M18" s="156">
        <v>269</v>
      </c>
      <c r="N18" s="157">
        <v>270</v>
      </c>
      <c r="O18" s="157">
        <v>269</v>
      </c>
      <c r="P18" s="156">
        <v>269</v>
      </c>
      <c r="Q18" s="157">
        <v>270</v>
      </c>
      <c r="R18" s="157">
        <v>269</v>
      </c>
      <c r="S18" s="148">
        <v>269</v>
      </c>
      <c r="T18" s="148">
        <v>270</v>
      </c>
      <c r="U18" s="148">
        <v>269</v>
      </c>
      <c r="V18" s="148">
        <v>270</v>
      </c>
      <c r="W18" s="148">
        <v>269</v>
      </c>
      <c r="X18" s="148">
        <v>270</v>
      </c>
      <c r="Y18" s="148">
        <v>270</v>
      </c>
      <c r="Z18" s="149">
        <v>270</v>
      </c>
      <c r="AA18" s="149">
        <v>269</v>
      </c>
      <c r="AB18" s="149">
        <v>270</v>
      </c>
      <c r="AC18" s="149">
        <v>270</v>
      </c>
      <c r="AD18" s="149">
        <v>269</v>
      </c>
      <c r="AE18" s="149">
        <v>270</v>
      </c>
      <c r="AF18" s="149">
        <v>270</v>
      </c>
      <c r="AG18" s="149">
        <v>270</v>
      </c>
      <c r="AH18" s="149">
        <v>269</v>
      </c>
      <c r="AI18" s="149">
        <v>269</v>
      </c>
      <c r="AJ18" s="165">
        <v>268</v>
      </c>
      <c r="AK18" s="166">
        <v>269</v>
      </c>
      <c r="AL18" s="166">
        <v>268</v>
      </c>
      <c r="AM18" s="166">
        <v>268</v>
      </c>
      <c r="AN18" s="166">
        <v>268</v>
      </c>
      <c r="AO18" s="166">
        <v>269</v>
      </c>
      <c r="AP18" s="165">
        <v>268</v>
      </c>
      <c r="AQ18" s="166">
        <v>268</v>
      </c>
      <c r="AR18" s="166">
        <v>269</v>
      </c>
      <c r="AS18" s="165">
        <v>269</v>
      </c>
      <c r="AT18" s="165">
        <v>269</v>
      </c>
      <c r="AU18" s="165">
        <v>269</v>
      </c>
      <c r="AV18" s="166">
        <v>268</v>
      </c>
      <c r="AW18" s="165">
        <v>269</v>
      </c>
      <c r="AX18" s="165">
        <v>268</v>
      </c>
      <c r="AY18" s="166">
        <v>269</v>
      </c>
      <c r="AZ18" s="172">
        <v>268</v>
      </c>
      <c r="BA18" s="172">
        <v>268</v>
      </c>
      <c r="BB18" s="171">
        <v>268</v>
      </c>
      <c r="BC18" s="172">
        <v>269</v>
      </c>
      <c r="BD18" s="172">
        <v>267</v>
      </c>
      <c r="BE18" s="171">
        <v>269</v>
      </c>
      <c r="BF18" s="171">
        <v>268</v>
      </c>
      <c r="BG18" s="171">
        <v>270</v>
      </c>
      <c r="BH18" s="171">
        <v>270</v>
      </c>
      <c r="BI18" s="171">
        <v>269</v>
      </c>
      <c r="BJ18" s="171">
        <v>270</v>
      </c>
      <c r="BK18" s="171">
        <v>269</v>
      </c>
      <c r="BL18" s="171">
        <v>269</v>
      </c>
      <c r="BM18" s="172">
        <v>269</v>
      </c>
      <c r="BN18" s="172">
        <v>270</v>
      </c>
      <c r="BO18" s="172">
        <v>269</v>
      </c>
      <c r="BP18" s="172">
        <v>270</v>
      </c>
      <c r="BQ18" s="178">
        <v>269</v>
      </c>
      <c r="BR18" s="179">
        <v>270</v>
      </c>
      <c r="BS18" s="178">
        <v>270</v>
      </c>
      <c r="BT18" s="178">
        <v>270</v>
      </c>
      <c r="BU18" s="179">
        <v>268</v>
      </c>
      <c r="BV18" s="179">
        <v>268</v>
      </c>
      <c r="BW18" s="179">
        <v>269</v>
      </c>
      <c r="BX18" s="179">
        <v>269</v>
      </c>
      <c r="BY18" s="179">
        <v>269</v>
      </c>
      <c r="BZ18" s="179">
        <v>269</v>
      </c>
      <c r="CA18" s="179">
        <v>269</v>
      </c>
      <c r="CB18" s="179">
        <v>269</v>
      </c>
      <c r="CC18" s="179">
        <v>269</v>
      </c>
      <c r="CD18" s="179">
        <v>270</v>
      </c>
      <c r="CE18" s="179">
        <v>270</v>
      </c>
      <c r="CF18" s="179">
        <v>269</v>
      </c>
      <c r="CG18" s="179">
        <v>269</v>
      </c>
      <c r="CH18" s="185">
        <v>269</v>
      </c>
      <c r="CI18" s="185">
        <v>268</v>
      </c>
      <c r="CJ18" s="185">
        <v>268</v>
      </c>
      <c r="CK18" s="185">
        <v>269</v>
      </c>
      <c r="CL18" s="186">
        <v>269</v>
      </c>
      <c r="CM18" s="186">
        <v>269</v>
      </c>
      <c r="CN18" s="185">
        <v>268</v>
      </c>
      <c r="CO18" s="185">
        <v>269</v>
      </c>
      <c r="CP18" s="186">
        <v>269</v>
      </c>
      <c r="CQ18" s="185">
        <v>268</v>
      </c>
      <c r="CR18" s="186">
        <v>270</v>
      </c>
      <c r="CS18" s="185">
        <v>268</v>
      </c>
      <c r="CT18" s="190">
        <v>6462</v>
      </c>
    </row>
    <row r="19" spans="1:98" ht="9" customHeight="1" x14ac:dyDescent="0.25">
      <c r="A19" s="158" t="s">
        <v>115</v>
      </c>
      <c r="B19" s="156">
        <v>271</v>
      </c>
      <c r="C19" s="157">
        <v>270</v>
      </c>
      <c r="D19" s="157">
        <v>270</v>
      </c>
      <c r="E19" s="157">
        <v>270</v>
      </c>
      <c r="F19" s="156">
        <v>271</v>
      </c>
      <c r="G19" s="157">
        <v>270</v>
      </c>
      <c r="H19" s="157">
        <v>270</v>
      </c>
      <c r="I19" s="156">
        <v>271</v>
      </c>
      <c r="J19" s="156">
        <v>270</v>
      </c>
      <c r="K19" s="156">
        <v>271</v>
      </c>
      <c r="L19" s="156">
        <v>272</v>
      </c>
      <c r="M19" s="156">
        <v>269</v>
      </c>
      <c r="N19" s="157">
        <v>272</v>
      </c>
      <c r="O19" s="157">
        <v>271</v>
      </c>
      <c r="P19" s="156">
        <v>270</v>
      </c>
      <c r="Q19" s="157">
        <v>270</v>
      </c>
      <c r="R19" s="157">
        <v>271</v>
      </c>
      <c r="S19" s="148">
        <v>271</v>
      </c>
      <c r="T19" s="148">
        <v>272</v>
      </c>
      <c r="U19" s="148">
        <v>271</v>
      </c>
      <c r="V19" s="148">
        <v>270</v>
      </c>
      <c r="W19" s="148">
        <v>271</v>
      </c>
      <c r="X19" s="148">
        <v>272</v>
      </c>
      <c r="Y19" s="148">
        <v>271</v>
      </c>
      <c r="Z19" s="149">
        <v>271</v>
      </c>
      <c r="AA19" s="149">
        <v>272</v>
      </c>
      <c r="AB19" s="149">
        <v>271</v>
      </c>
      <c r="AC19" s="149">
        <v>270</v>
      </c>
      <c r="AD19" s="149">
        <v>269</v>
      </c>
      <c r="AE19" s="149">
        <v>273</v>
      </c>
      <c r="AF19" s="149">
        <v>271</v>
      </c>
      <c r="AG19" s="149">
        <v>271</v>
      </c>
      <c r="AH19" s="149">
        <v>270</v>
      </c>
      <c r="AI19" s="149">
        <v>271</v>
      </c>
      <c r="AJ19" s="165">
        <v>272</v>
      </c>
      <c r="AK19" s="166">
        <v>271</v>
      </c>
      <c r="AL19" s="166">
        <v>270</v>
      </c>
      <c r="AM19" s="166">
        <v>269</v>
      </c>
      <c r="AN19" s="166">
        <v>271</v>
      </c>
      <c r="AO19" s="166">
        <v>271</v>
      </c>
      <c r="AP19" s="165">
        <v>270</v>
      </c>
      <c r="AQ19" s="166">
        <v>271</v>
      </c>
      <c r="AR19" s="166">
        <v>271</v>
      </c>
      <c r="AS19" s="165">
        <v>271</v>
      </c>
      <c r="AT19" s="165">
        <v>271</v>
      </c>
      <c r="AU19" s="165">
        <v>271</v>
      </c>
      <c r="AV19" s="166">
        <v>271</v>
      </c>
      <c r="AW19" s="165">
        <v>270</v>
      </c>
      <c r="AX19" s="165">
        <v>270</v>
      </c>
      <c r="AY19" s="166">
        <v>271</v>
      </c>
      <c r="AZ19" s="172">
        <v>270</v>
      </c>
      <c r="BA19" s="172">
        <v>271</v>
      </c>
      <c r="BB19" s="171">
        <v>270</v>
      </c>
      <c r="BC19" s="172">
        <v>270</v>
      </c>
      <c r="BD19" s="172">
        <v>270</v>
      </c>
      <c r="BE19" s="171">
        <v>271</v>
      </c>
      <c r="BF19" s="171">
        <v>271</v>
      </c>
      <c r="BG19" s="171">
        <v>271</v>
      </c>
      <c r="BH19" s="171">
        <v>272</v>
      </c>
      <c r="BI19" s="171">
        <v>271</v>
      </c>
      <c r="BJ19" s="171">
        <v>271</v>
      </c>
      <c r="BK19" s="171">
        <v>271</v>
      </c>
      <c r="BL19" s="171">
        <v>271</v>
      </c>
      <c r="BM19" s="172">
        <v>271</v>
      </c>
      <c r="BN19" s="172">
        <v>271</v>
      </c>
      <c r="BO19" s="172">
        <v>270</v>
      </c>
      <c r="BP19" s="172">
        <v>271</v>
      </c>
      <c r="BQ19" s="178">
        <v>271</v>
      </c>
      <c r="BR19" s="179">
        <v>270</v>
      </c>
      <c r="BS19" s="178">
        <v>271</v>
      </c>
      <c r="BT19" s="178">
        <v>271</v>
      </c>
      <c r="BU19" s="179">
        <v>270</v>
      </c>
      <c r="BV19" s="179">
        <v>271</v>
      </c>
      <c r="BW19" s="179">
        <v>270</v>
      </c>
      <c r="BX19" s="179">
        <v>271</v>
      </c>
      <c r="BY19" s="179">
        <v>272</v>
      </c>
      <c r="BZ19" s="179">
        <v>271</v>
      </c>
      <c r="CA19" s="179">
        <v>271</v>
      </c>
      <c r="CB19" s="179">
        <v>270</v>
      </c>
      <c r="CC19" s="179">
        <v>270</v>
      </c>
      <c r="CD19" s="179">
        <v>271</v>
      </c>
      <c r="CE19" s="179">
        <v>271</v>
      </c>
      <c r="CF19" s="179">
        <v>271</v>
      </c>
      <c r="CG19" s="179">
        <v>271</v>
      </c>
      <c r="CH19" s="185">
        <v>270</v>
      </c>
      <c r="CI19" s="185">
        <v>270</v>
      </c>
      <c r="CJ19" s="185">
        <v>270</v>
      </c>
      <c r="CK19" s="185">
        <v>271</v>
      </c>
      <c r="CL19" s="186">
        <v>271</v>
      </c>
      <c r="CM19" s="186">
        <v>271</v>
      </c>
      <c r="CN19" s="185">
        <v>257</v>
      </c>
      <c r="CO19" s="185">
        <v>245</v>
      </c>
      <c r="CP19" s="186">
        <v>234</v>
      </c>
      <c r="CQ19" s="185">
        <v>245</v>
      </c>
      <c r="CR19" s="186">
        <v>248</v>
      </c>
      <c r="CS19" s="185">
        <v>270</v>
      </c>
      <c r="CT19" s="190">
        <v>6475</v>
      </c>
    </row>
    <row r="20" spans="1:98" ht="9" customHeight="1" x14ac:dyDescent="0.25">
      <c r="A20" s="158" t="s">
        <v>116</v>
      </c>
      <c r="B20" s="156">
        <v>36</v>
      </c>
      <c r="C20" s="156">
        <v>22</v>
      </c>
      <c r="D20" s="156">
        <v>22</v>
      </c>
      <c r="E20" s="156">
        <v>22</v>
      </c>
      <c r="F20" s="156">
        <v>22</v>
      </c>
      <c r="G20" s="156">
        <v>22</v>
      </c>
      <c r="H20" s="156">
        <v>22</v>
      </c>
      <c r="I20" s="156">
        <v>22</v>
      </c>
      <c r="J20" s="156">
        <v>22</v>
      </c>
      <c r="K20" s="156">
        <v>22</v>
      </c>
      <c r="L20" s="156">
        <v>22</v>
      </c>
      <c r="M20" s="156">
        <v>26</v>
      </c>
      <c r="N20" s="157">
        <v>35</v>
      </c>
      <c r="O20" s="157">
        <v>36</v>
      </c>
      <c r="P20" s="156">
        <v>36</v>
      </c>
      <c r="Q20" s="156">
        <v>35</v>
      </c>
      <c r="R20" s="156">
        <v>36</v>
      </c>
      <c r="S20" s="148">
        <v>36</v>
      </c>
      <c r="T20" s="148">
        <v>35</v>
      </c>
      <c r="U20" s="148">
        <v>36</v>
      </c>
      <c r="V20" s="148">
        <v>36</v>
      </c>
      <c r="W20" s="148">
        <v>36</v>
      </c>
      <c r="X20" s="148">
        <v>36</v>
      </c>
      <c r="Y20" s="148">
        <v>35</v>
      </c>
      <c r="Z20" s="148">
        <v>35</v>
      </c>
      <c r="AA20" s="149">
        <v>36</v>
      </c>
      <c r="AB20" s="149">
        <v>35</v>
      </c>
      <c r="AC20" s="148">
        <v>36</v>
      </c>
      <c r="AD20" s="148">
        <v>35</v>
      </c>
      <c r="AE20" s="148">
        <v>35</v>
      </c>
      <c r="AF20" s="148">
        <v>36</v>
      </c>
      <c r="AG20" s="148">
        <v>36</v>
      </c>
      <c r="AH20" s="148">
        <v>36</v>
      </c>
      <c r="AI20" s="148">
        <v>36</v>
      </c>
      <c r="AJ20" s="165">
        <v>35</v>
      </c>
      <c r="AK20" s="166">
        <v>36</v>
      </c>
      <c r="AL20" s="165">
        <v>36</v>
      </c>
      <c r="AM20" s="166">
        <v>36</v>
      </c>
      <c r="AN20" s="166">
        <v>36</v>
      </c>
      <c r="AO20" s="165">
        <v>36</v>
      </c>
      <c r="AP20" s="165">
        <v>35</v>
      </c>
      <c r="AQ20" s="165">
        <v>36</v>
      </c>
      <c r="AR20" s="166">
        <v>35</v>
      </c>
      <c r="AS20" s="165">
        <v>36</v>
      </c>
      <c r="AT20" s="165">
        <v>36</v>
      </c>
      <c r="AU20" s="165">
        <v>35</v>
      </c>
      <c r="AV20" s="165">
        <v>36</v>
      </c>
      <c r="AW20" s="165">
        <v>35</v>
      </c>
      <c r="AX20" s="165">
        <v>36</v>
      </c>
      <c r="AY20" s="165">
        <v>36</v>
      </c>
      <c r="AZ20" s="171">
        <v>25</v>
      </c>
      <c r="BA20" s="171">
        <v>13</v>
      </c>
      <c r="BB20" s="171">
        <v>18</v>
      </c>
      <c r="BC20" s="171">
        <v>6</v>
      </c>
      <c r="BD20" s="172">
        <v>20</v>
      </c>
      <c r="BE20" s="171">
        <v>26</v>
      </c>
      <c r="BF20" s="171">
        <v>31</v>
      </c>
      <c r="BG20" s="171">
        <v>34</v>
      </c>
      <c r="BH20" s="171">
        <v>34</v>
      </c>
      <c r="BI20" s="171">
        <v>35</v>
      </c>
      <c r="BJ20" s="171">
        <v>35</v>
      </c>
      <c r="BK20" s="171">
        <v>35</v>
      </c>
      <c r="BL20" s="171">
        <v>36</v>
      </c>
      <c r="BM20" s="172">
        <v>36</v>
      </c>
      <c r="BN20" s="171">
        <v>36</v>
      </c>
      <c r="BO20" s="171">
        <v>36</v>
      </c>
      <c r="BP20" s="171">
        <v>35</v>
      </c>
      <c r="BQ20" s="178">
        <v>36</v>
      </c>
      <c r="BR20" s="179">
        <v>36</v>
      </c>
      <c r="BS20" s="178">
        <v>35</v>
      </c>
      <c r="BT20" s="178">
        <v>36</v>
      </c>
      <c r="BU20" s="179">
        <v>36</v>
      </c>
      <c r="BV20" s="178">
        <v>36</v>
      </c>
      <c r="BW20" s="178">
        <v>35</v>
      </c>
      <c r="BX20" s="178">
        <v>36</v>
      </c>
      <c r="BY20" s="178">
        <v>36</v>
      </c>
      <c r="BZ20" s="178">
        <v>36</v>
      </c>
      <c r="CA20" s="178">
        <v>35</v>
      </c>
      <c r="CB20" s="178">
        <v>36</v>
      </c>
      <c r="CC20" s="178">
        <v>36</v>
      </c>
      <c r="CD20" s="178">
        <v>36</v>
      </c>
      <c r="CE20" s="178">
        <v>35</v>
      </c>
      <c r="CF20" s="178">
        <v>36</v>
      </c>
      <c r="CG20" s="178">
        <v>35</v>
      </c>
      <c r="CH20" s="185">
        <v>36</v>
      </c>
      <c r="CI20" s="185">
        <v>35</v>
      </c>
      <c r="CJ20" s="185">
        <v>36</v>
      </c>
      <c r="CK20" s="185">
        <v>35</v>
      </c>
      <c r="CL20" s="185">
        <v>36</v>
      </c>
      <c r="CM20" s="185">
        <v>36</v>
      </c>
      <c r="CN20" s="185">
        <v>35</v>
      </c>
      <c r="CO20" s="185">
        <v>36</v>
      </c>
      <c r="CP20" s="185">
        <v>36</v>
      </c>
      <c r="CQ20" s="185">
        <v>39</v>
      </c>
      <c r="CR20" s="185">
        <v>43</v>
      </c>
      <c r="CS20" s="185">
        <v>49</v>
      </c>
      <c r="CT20" s="190">
        <v>800.5</v>
      </c>
    </row>
    <row r="21" spans="1:98" ht="9" customHeight="1" x14ac:dyDescent="0.25">
      <c r="A21" s="158" t="s">
        <v>117</v>
      </c>
      <c r="B21" s="156">
        <v>60</v>
      </c>
      <c r="C21" s="156">
        <v>63</v>
      </c>
      <c r="D21" s="156">
        <v>64</v>
      </c>
      <c r="E21" s="156">
        <v>62</v>
      </c>
      <c r="F21" s="156">
        <v>63</v>
      </c>
      <c r="G21" s="156">
        <v>61</v>
      </c>
      <c r="H21" s="156">
        <v>60</v>
      </c>
      <c r="I21" s="156">
        <v>49</v>
      </c>
      <c r="J21" s="156">
        <v>49</v>
      </c>
      <c r="K21" s="156">
        <v>49</v>
      </c>
      <c r="L21" s="156">
        <v>50</v>
      </c>
      <c r="M21" s="156">
        <v>63</v>
      </c>
      <c r="N21" s="157">
        <v>61</v>
      </c>
      <c r="O21" s="157">
        <v>62</v>
      </c>
      <c r="P21" s="156">
        <v>62</v>
      </c>
      <c r="Q21" s="156">
        <v>62</v>
      </c>
      <c r="R21" s="156">
        <v>63</v>
      </c>
      <c r="S21" s="148">
        <v>62</v>
      </c>
      <c r="T21" s="148">
        <v>62</v>
      </c>
      <c r="U21" s="148">
        <v>62</v>
      </c>
      <c r="V21" s="148">
        <v>62</v>
      </c>
      <c r="W21" s="148">
        <v>62</v>
      </c>
      <c r="X21" s="148">
        <v>62</v>
      </c>
      <c r="Y21" s="148">
        <v>62</v>
      </c>
      <c r="Z21" s="148">
        <v>60</v>
      </c>
      <c r="AA21" s="149">
        <v>62</v>
      </c>
      <c r="AB21" s="149">
        <v>62</v>
      </c>
      <c r="AC21" s="148">
        <v>62</v>
      </c>
      <c r="AD21" s="148">
        <v>61</v>
      </c>
      <c r="AE21" s="148">
        <v>62</v>
      </c>
      <c r="AF21" s="148">
        <v>61</v>
      </c>
      <c r="AG21" s="148">
        <v>60</v>
      </c>
      <c r="AH21" s="148">
        <v>60</v>
      </c>
      <c r="AI21" s="148">
        <v>60</v>
      </c>
      <c r="AJ21" s="165">
        <v>59</v>
      </c>
      <c r="AK21" s="166">
        <v>57</v>
      </c>
      <c r="AL21" s="165">
        <v>57</v>
      </c>
      <c r="AM21" s="166">
        <v>56</v>
      </c>
      <c r="AN21" s="166">
        <v>55</v>
      </c>
      <c r="AO21" s="165">
        <v>54</v>
      </c>
      <c r="AP21" s="165">
        <v>54</v>
      </c>
      <c r="AQ21" s="165">
        <v>53</v>
      </c>
      <c r="AR21" s="166">
        <v>51</v>
      </c>
      <c r="AS21" s="165">
        <v>52</v>
      </c>
      <c r="AT21" s="165">
        <v>53</v>
      </c>
      <c r="AU21" s="165">
        <v>52</v>
      </c>
      <c r="AV21" s="165">
        <v>52</v>
      </c>
      <c r="AW21" s="165">
        <v>53</v>
      </c>
      <c r="AX21" s="165">
        <v>53</v>
      </c>
      <c r="AY21" s="165">
        <v>51</v>
      </c>
      <c r="AZ21" s="171">
        <v>50</v>
      </c>
      <c r="BA21" s="171">
        <v>52</v>
      </c>
      <c r="BB21" s="171">
        <v>51</v>
      </c>
      <c r="BC21" s="171">
        <v>51</v>
      </c>
      <c r="BD21" s="172">
        <v>50</v>
      </c>
      <c r="BE21" s="171">
        <v>50</v>
      </c>
      <c r="BF21" s="171">
        <v>50</v>
      </c>
      <c r="BG21" s="171">
        <v>50</v>
      </c>
      <c r="BH21" s="171">
        <v>50</v>
      </c>
      <c r="BI21" s="171">
        <v>49</v>
      </c>
      <c r="BJ21" s="171">
        <v>49</v>
      </c>
      <c r="BK21" s="171">
        <v>49</v>
      </c>
      <c r="BL21" s="171">
        <v>50</v>
      </c>
      <c r="BM21" s="172">
        <v>49</v>
      </c>
      <c r="BN21" s="171">
        <v>49</v>
      </c>
      <c r="BO21" s="171">
        <v>49</v>
      </c>
      <c r="BP21" s="171">
        <v>49</v>
      </c>
      <c r="BQ21" s="178">
        <v>49</v>
      </c>
      <c r="BR21" s="179">
        <v>49</v>
      </c>
      <c r="BS21" s="178">
        <v>49</v>
      </c>
      <c r="BT21" s="178">
        <v>54</v>
      </c>
      <c r="BU21" s="179">
        <v>53</v>
      </c>
      <c r="BV21" s="178">
        <v>55</v>
      </c>
      <c r="BW21" s="178">
        <v>56</v>
      </c>
      <c r="BX21" s="178">
        <v>57</v>
      </c>
      <c r="BY21" s="178">
        <v>57</v>
      </c>
      <c r="BZ21" s="178">
        <v>56</v>
      </c>
      <c r="CA21" s="178">
        <v>56</v>
      </c>
      <c r="CB21" s="178">
        <v>56</v>
      </c>
      <c r="CC21" s="178">
        <v>56</v>
      </c>
      <c r="CD21" s="178">
        <v>57</v>
      </c>
      <c r="CE21" s="178">
        <v>58</v>
      </c>
      <c r="CF21" s="178">
        <v>60</v>
      </c>
      <c r="CG21" s="178">
        <v>59</v>
      </c>
      <c r="CH21" s="185">
        <v>59</v>
      </c>
      <c r="CI21" s="185">
        <v>59</v>
      </c>
      <c r="CJ21" s="185">
        <v>59</v>
      </c>
      <c r="CK21" s="185">
        <v>60</v>
      </c>
      <c r="CL21" s="185">
        <v>60</v>
      </c>
      <c r="CM21" s="185">
        <v>60</v>
      </c>
      <c r="CN21" s="185">
        <v>61</v>
      </c>
      <c r="CO21" s="185">
        <v>60</v>
      </c>
      <c r="CP21" s="185">
        <v>60</v>
      </c>
      <c r="CQ21" s="185">
        <v>61</v>
      </c>
      <c r="CR21" s="185">
        <v>60</v>
      </c>
      <c r="CS21" s="185">
        <v>59</v>
      </c>
      <c r="CT21" s="190">
        <v>1353</v>
      </c>
    </row>
    <row r="22" spans="1:98" ht="9" customHeight="1" x14ac:dyDescent="0.25">
      <c r="A22" s="158" t="s">
        <v>118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7">
        <v>0</v>
      </c>
      <c r="O22" s="157">
        <v>0</v>
      </c>
      <c r="P22" s="156">
        <v>0</v>
      </c>
      <c r="Q22" s="156">
        <v>0</v>
      </c>
      <c r="R22" s="156">
        <v>13</v>
      </c>
      <c r="S22" s="148">
        <v>20</v>
      </c>
      <c r="T22" s="148">
        <v>20</v>
      </c>
      <c r="U22" s="148">
        <v>20</v>
      </c>
      <c r="V22" s="148">
        <v>20</v>
      </c>
      <c r="W22" s="148">
        <v>21</v>
      </c>
      <c r="X22" s="148">
        <v>20</v>
      </c>
      <c r="Y22" s="148">
        <v>20</v>
      </c>
      <c r="Z22" s="148">
        <v>20</v>
      </c>
      <c r="AA22" s="149">
        <v>20</v>
      </c>
      <c r="AB22" s="149">
        <v>20</v>
      </c>
      <c r="AC22" s="148">
        <v>20</v>
      </c>
      <c r="AD22" s="148">
        <v>20</v>
      </c>
      <c r="AE22" s="148">
        <v>20</v>
      </c>
      <c r="AF22" s="148">
        <v>20</v>
      </c>
      <c r="AG22" s="148">
        <v>20</v>
      </c>
      <c r="AH22" s="148">
        <v>20</v>
      </c>
      <c r="AI22" s="148">
        <v>20</v>
      </c>
      <c r="AJ22" s="165">
        <v>20</v>
      </c>
      <c r="AK22" s="166">
        <v>20</v>
      </c>
      <c r="AL22" s="165">
        <v>20</v>
      </c>
      <c r="AM22" s="166">
        <v>20</v>
      </c>
      <c r="AN22" s="166">
        <v>20</v>
      </c>
      <c r="AO22" s="165">
        <v>20</v>
      </c>
      <c r="AP22" s="165">
        <v>20</v>
      </c>
      <c r="AQ22" s="165">
        <v>20</v>
      </c>
      <c r="AR22" s="166">
        <v>20</v>
      </c>
      <c r="AS22" s="165">
        <v>20</v>
      </c>
      <c r="AT22" s="165">
        <v>20</v>
      </c>
      <c r="AU22" s="165">
        <v>20</v>
      </c>
      <c r="AV22" s="165">
        <v>20</v>
      </c>
      <c r="AW22" s="165">
        <v>21</v>
      </c>
      <c r="AX22" s="165">
        <v>20</v>
      </c>
      <c r="AY22" s="165">
        <v>20</v>
      </c>
      <c r="AZ22" s="171">
        <v>20</v>
      </c>
      <c r="BA22" s="171">
        <v>21</v>
      </c>
      <c r="BB22" s="171">
        <v>20</v>
      </c>
      <c r="BC22" s="171">
        <v>20</v>
      </c>
      <c r="BD22" s="172">
        <v>20</v>
      </c>
      <c r="BE22" s="171">
        <v>20</v>
      </c>
      <c r="BF22" s="171">
        <v>20</v>
      </c>
      <c r="BG22" s="171">
        <v>21</v>
      </c>
      <c r="BH22" s="171">
        <v>20</v>
      </c>
      <c r="BI22" s="171">
        <v>20</v>
      </c>
      <c r="BJ22" s="171">
        <v>20</v>
      </c>
      <c r="BK22" s="171">
        <v>20</v>
      </c>
      <c r="BL22" s="171">
        <v>21</v>
      </c>
      <c r="BM22" s="172">
        <v>20</v>
      </c>
      <c r="BN22" s="171">
        <v>20</v>
      </c>
      <c r="BO22" s="171">
        <v>20</v>
      </c>
      <c r="BP22" s="171">
        <v>21</v>
      </c>
      <c r="BQ22" s="178">
        <v>20</v>
      </c>
      <c r="BR22" s="179">
        <v>20</v>
      </c>
      <c r="BS22" s="178">
        <v>20</v>
      </c>
      <c r="BT22" s="178">
        <v>20</v>
      </c>
      <c r="BU22" s="179">
        <v>20</v>
      </c>
      <c r="BV22" s="178">
        <v>20</v>
      </c>
      <c r="BW22" s="178">
        <v>20</v>
      </c>
      <c r="BX22" s="178">
        <v>20</v>
      </c>
      <c r="BY22" s="178">
        <v>20</v>
      </c>
      <c r="BZ22" s="178">
        <v>20</v>
      </c>
      <c r="CA22" s="178">
        <v>20</v>
      </c>
      <c r="CB22" s="178">
        <v>20</v>
      </c>
      <c r="CC22" s="178">
        <v>20</v>
      </c>
      <c r="CD22" s="178">
        <v>20</v>
      </c>
      <c r="CE22" s="178">
        <v>20</v>
      </c>
      <c r="CF22" s="178">
        <v>20</v>
      </c>
      <c r="CG22" s="178">
        <v>20</v>
      </c>
      <c r="CH22" s="185">
        <v>20</v>
      </c>
      <c r="CI22" s="185">
        <v>20</v>
      </c>
      <c r="CJ22" s="185">
        <v>20</v>
      </c>
      <c r="CK22" s="185">
        <v>20</v>
      </c>
      <c r="CL22" s="185">
        <v>21</v>
      </c>
      <c r="CM22" s="185">
        <v>20</v>
      </c>
      <c r="CN22" s="185">
        <v>20</v>
      </c>
      <c r="CO22" s="185">
        <v>21</v>
      </c>
      <c r="CP22" s="185">
        <v>20</v>
      </c>
      <c r="CQ22" s="185">
        <v>20</v>
      </c>
      <c r="CR22" s="185">
        <v>20</v>
      </c>
      <c r="CS22" s="185">
        <v>20</v>
      </c>
      <c r="CT22" s="190">
        <v>403.9</v>
      </c>
    </row>
    <row r="23" spans="1:98" ht="9" customHeight="1" x14ac:dyDescent="0.25">
      <c r="A23" s="155" t="s">
        <v>119</v>
      </c>
      <c r="B23" s="156">
        <v>60</v>
      </c>
      <c r="C23" s="156">
        <v>60</v>
      </c>
      <c r="D23" s="156">
        <v>60</v>
      </c>
      <c r="E23" s="156">
        <v>60</v>
      </c>
      <c r="F23" s="156">
        <v>60</v>
      </c>
      <c r="G23" s="156">
        <v>60</v>
      </c>
      <c r="H23" s="156">
        <v>60</v>
      </c>
      <c r="I23" s="156">
        <v>57</v>
      </c>
      <c r="J23" s="156">
        <v>51</v>
      </c>
      <c r="K23" s="156">
        <v>33</v>
      </c>
      <c r="L23" s="156">
        <v>33</v>
      </c>
      <c r="M23" s="156">
        <v>42</v>
      </c>
      <c r="N23" s="157">
        <v>55</v>
      </c>
      <c r="O23" s="157">
        <v>59</v>
      </c>
      <c r="P23" s="156">
        <v>60</v>
      </c>
      <c r="Q23" s="156">
        <v>60</v>
      </c>
      <c r="R23" s="156">
        <v>60</v>
      </c>
      <c r="S23" s="148">
        <v>60</v>
      </c>
      <c r="T23" s="148">
        <v>60</v>
      </c>
      <c r="U23" s="148">
        <v>61</v>
      </c>
      <c r="V23" s="148">
        <v>61</v>
      </c>
      <c r="W23" s="148">
        <v>60</v>
      </c>
      <c r="X23" s="148">
        <v>60</v>
      </c>
      <c r="Y23" s="148">
        <v>61</v>
      </c>
      <c r="Z23" s="148">
        <v>61</v>
      </c>
      <c r="AA23" s="149">
        <v>60</v>
      </c>
      <c r="AB23" s="149">
        <v>60</v>
      </c>
      <c r="AC23" s="148">
        <v>60</v>
      </c>
      <c r="AD23" s="148">
        <v>60</v>
      </c>
      <c r="AE23" s="148">
        <v>60</v>
      </c>
      <c r="AF23" s="148">
        <v>60</v>
      </c>
      <c r="AG23" s="148">
        <v>60</v>
      </c>
      <c r="AH23" s="148">
        <v>60</v>
      </c>
      <c r="AI23" s="148">
        <v>60</v>
      </c>
      <c r="AJ23" s="165">
        <v>60</v>
      </c>
      <c r="AK23" s="166">
        <v>61</v>
      </c>
      <c r="AL23" s="165">
        <v>60</v>
      </c>
      <c r="AM23" s="166">
        <v>60</v>
      </c>
      <c r="AN23" s="166">
        <v>60</v>
      </c>
      <c r="AO23" s="165">
        <v>60</v>
      </c>
      <c r="AP23" s="165">
        <v>60</v>
      </c>
      <c r="AQ23" s="165">
        <v>60</v>
      </c>
      <c r="AR23" s="166">
        <v>60</v>
      </c>
      <c r="AS23" s="165">
        <v>60</v>
      </c>
      <c r="AT23" s="165">
        <v>60</v>
      </c>
      <c r="AU23" s="165">
        <v>60</v>
      </c>
      <c r="AV23" s="165">
        <v>60</v>
      </c>
      <c r="AW23" s="165">
        <v>60</v>
      </c>
      <c r="AX23" s="165">
        <v>60</v>
      </c>
      <c r="AY23" s="165">
        <v>60</v>
      </c>
      <c r="AZ23" s="171">
        <v>60</v>
      </c>
      <c r="BA23" s="171">
        <v>60</v>
      </c>
      <c r="BB23" s="171">
        <v>60</v>
      </c>
      <c r="BC23" s="171">
        <v>60</v>
      </c>
      <c r="BD23" s="172">
        <v>60</v>
      </c>
      <c r="BE23" s="171">
        <v>60</v>
      </c>
      <c r="BF23" s="171">
        <v>60</v>
      </c>
      <c r="BG23" s="171">
        <v>60</v>
      </c>
      <c r="BH23" s="171">
        <v>60</v>
      </c>
      <c r="BI23" s="171">
        <v>60</v>
      </c>
      <c r="BJ23" s="171">
        <v>60</v>
      </c>
      <c r="BK23" s="171">
        <v>60</v>
      </c>
      <c r="BL23" s="171">
        <v>60</v>
      </c>
      <c r="BM23" s="172">
        <v>60</v>
      </c>
      <c r="BN23" s="171">
        <v>60</v>
      </c>
      <c r="BO23" s="171">
        <v>60</v>
      </c>
      <c r="BP23" s="171">
        <v>60</v>
      </c>
      <c r="BQ23" s="178">
        <v>60</v>
      </c>
      <c r="BR23" s="179">
        <v>60</v>
      </c>
      <c r="BS23" s="178">
        <v>60</v>
      </c>
      <c r="BT23" s="178">
        <v>60</v>
      </c>
      <c r="BU23" s="179">
        <v>60</v>
      </c>
      <c r="BV23" s="178">
        <v>60</v>
      </c>
      <c r="BW23" s="178">
        <v>60</v>
      </c>
      <c r="BX23" s="178">
        <v>60</v>
      </c>
      <c r="BY23" s="178">
        <v>59</v>
      </c>
      <c r="BZ23" s="178">
        <v>59</v>
      </c>
      <c r="CA23" s="178">
        <v>59</v>
      </c>
      <c r="CB23" s="178">
        <v>59</v>
      </c>
      <c r="CC23" s="178">
        <v>59</v>
      </c>
      <c r="CD23" s="178">
        <v>59</v>
      </c>
      <c r="CE23" s="178">
        <v>59</v>
      </c>
      <c r="CF23" s="178">
        <v>59</v>
      </c>
      <c r="CG23" s="178">
        <v>59</v>
      </c>
      <c r="CH23" s="185">
        <v>59</v>
      </c>
      <c r="CI23" s="185">
        <v>55</v>
      </c>
      <c r="CJ23" s="185">
        <v>56</v>
      </c>
      <c r="CK23" s="185">
        <v>56</v>
      </c>
      <c r="CL23" s="185">
        <v>56</v>
      </c>
      <c r="CM23" s="185">
        <v>56</v>
      </c>
      <c r="CN23" s="185">
        <v>56</v>
      </c>
      <c r="CO23" s="185">
        <v>56</v>
      </c>
      <c r="CP23" s="185">
        <v>56</v>
      </c>
      <c r="CQ23" s="185">
        <v>56</v>
      </c>
      <c r="CR23" s="185">
        <v>60</v>
      </c>
      <c r="CS23" s="185">
        <v>60</v>
      </c>
      <c r="CT23" s="190">
        <v>1413.9</v>
      </c>
    </row>
    <row r="24" spans="1:98" ht="9" customHeight="1" x14ac:dyDescent="0.25">
      <c r="A24" s="155" t="s">
        <v>120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7">
        <v>0</v>
      </c>
      <c r="O24" s="157">
        <v>0</v>
      </c>
      <c r="P24" s="156">
        <v>0</v>
      </c>
      <c r="Q24" s="156">
        <v>0</v>
      </c>
      <c r="R24" s="156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>
        <v>0</v>
      </c>
      <c r="AB24" s="149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65">
        <v>0</v>
      </c>
      <c r="AK24" s="166">
        <v>0</v>
      </c>
      <c r="AL24" s="165">
        <v>0</v>
      </c>
      <c r="AM24" s="166">
        <v>0</v>
      </c>
      <c r="AN24" s="166">
        <v>0</v>
      </c>
      <c r="AO24" s="165">
        <v>0</v>
      </c>
      <c r="AP24" s="165">
        <v>0</v>
      </c>
      <c r="AQ24" s="165">
        <v>0</v>
      </c>
      <c r="AR24" s="166">
        <v>0</v>
      </c>
      <c r="AS24" s="165">
        <v>0</v>
      </c>
      <c r="AT24" s="165">
        <v>0</v>
      </c>
      <c r="AU24" s="165">
        <v>0</v>
      </c>
      <c r="AV24" s="165">
        <v>0</v>
      </c>
      <c r="AW24" s="165">
        <v>0</v>
      </c>
      <c r="AX24" s="165">
        <v>0</v>
      </c>
      <c r="AY24" s="165">
        <v>0</v>
      </c>
      <c r="AZ24" s="171">
        <v>0</v>
      </c>
      <c r="BA24" s="171">
        <v>0</v>
      </c>
      <c r="BB24" s="171">
        <v>0</v>
      </c>
      <c r="BC24" s="171">
        <v>0</v>
      </c>
      <c r="BD24" s="172">
        <v>0</v>
      </c>
      <c r="BE24" s="171">
        <v>0</v>
      </c>
      <c r="BF24" s="171">
        <v>0</v>
      </c>
      <c r="BG24" s="171">
        <v>0</v>
      </c>
      <c r="BH24" s="171">
        <v>0</v>
      </c>
      <c r="BI24" s="171">
        <v>0</v>
      </c>
      <c r="BJ24" s="171">
        <v>0</v>
      </c>
      <c r="BK24" s="171">
        <v>0</v>
      </c>
      <c r="BL24" s="171">
        <v>0</v>
      </c>
      <c r="BM24" s="172">
        <v>0</v>
      </c>
      <c r="BN24" s="171">
        <v>0</v>
      </c>
      <c r="BO24" s="171">
        <v>0</v>
      </c>
      <c r="BP24" s="171">
        <v>0</v>
      </c>
      <c r="BQ24" s="178">
        <v>0</v>
      </c>
      <c r="BR24" s="179">
        <v>0</v>
      </c>
      <c r="BS24" s="178">
        <v>0</v>
      </c>
      <c r="BT24" s="178">
        <v>0</v>
      </c>
      <c r="BU24" s="179">
        <v>0</v>
      </c>
      <c r="BV24" s="178">
        <v>0</v>
      </c>
      <c r="BW24" s="178">
        <v>0</v>
      </c>
      <c r="BX24" s="178">
        <v>0</v>
      </c>
      <c r="BY24" s="178">
        <v>0</v>
      </c>
      <c r="BZ24" s="178">
        <v>0</v>
      </c>
      <c r="CA24" s="178">
        <v>0</v>
      </c>
      <c r="CB24" s="178">
        <v>0</v>
      </c>
      <c r="CC24" s="178">
        <v>0</v>
      </c>
      <c r="CD24" s="178">
        <v>0</v>
      </c>
      <c r="CE24" s="178">
        <v>0</v>
      </c>
      <c r="CF24" s="178">
        <v>0</v>
      </c>
      <c r="CG24" s="178">
        <v>0</v>
      </c>
      <c r="CH24" s="185">
        <v>0</v>
      </c>
      <c r="CI24" s="185">
        <v>0</v>
      </c>
      <c r="CJ24" s="185">
        <v>0</v>
      </c>
      <c r="CK24" s="185">
        <v>0</v>
      </c>
      <c r="CL24" s="185">
        <v>0</v>
      </c>
      <c r="CM24" s="185">
        <v>0</v>
      </c>
      <c r="CN24" s="185">
        <v>0</v>
      </c>
      <c r="CO24" s="185">
        <v>0</v>
      </c>
      <c r="CP24" s="185">
        <v>0</v>
      </c>
      <c r="CQ24" s="185">
        <v>0</v>
      </c>
      <c r="CR24" s="185">
        <v>0</v>
      </c>
      <c r="CS24" s="185">
        <v>0</v>
      </c>
      <c r="CT24" s="190">
        <v>0</v>
      </c>
    </row>
    <row r="25" spans="1:98" ht="9" customHeight="1" x14ac:dyDescent="0.25">
      <c r="A25" s="158" t="s">
        <v>121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7">
        <v>0</v>
      </c>
      <c r="O25" s="157">
        <v>0</v>
      </c>
      <c r="P25" s="156">
        <v>0</v>
      </c>
      <c r="Q25" s="156">
        <v>0</v>
      </c>
      <c r="R25" s="156">
        <v>0</v>
      </c>
      <c r="S25" s="148">
        <v>0</v>
      </c>
      <c r="T25" s="148">
        <v>0</v>
      </c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>
        <v>0</v>
      </c>
      <c r="AA25" s="149">
        <v>0</v>
      </c>
      <c r="AB25" s="149">
        <v>0</v>
      </c>
      <c r="AC25" s="148">
        <v>0</v>
      </c>
      <c r="AD25" s="148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65">
        <v>0</v>
      </c>
      <c r="AK25" s="166">
        <v>0</v>
      </c>
      <c r="AL25" s="165">
        <v>0</v>
      </c>
      <c r="AM25" s="166">
        <v>0</v>
      </c>
      <c r="AN25" s="166">
        <v>0</v>
      </c>
      <c r="AO25" s="165">
        <v>0</v>
      </c>
      <c r="AP25" s="165">
        <v>0</v>
      </c>
      <c r="AQ25" s="165">
        <v>0</v>
      </c>
      <c r="AR25" s="166">
        <v>0</v>
      </c>
      <c r="AS25" s="165">
        <v>0</v>
      </c>
      <c r="AT25" s="165">
        <v>0</v>
      </c>
      <c r="AU25" s="165">
        <v>0</v>
      </c>
      <c r="AV25" s="165">
        <v>0</v>
      </c>
      <c r="AW25" s="165">
        <v>0</v>
      </c>
      <c r="AX25" s="165">
        <v>0</v>
      </c>
      <c r="AY25" s="165">
        <v>0</v>
      </c>
      <c r="AZ25" s="171">
        <v>0</v>
      </c>
      <c r="BA25" s="171">
        <v>0</v>
      </c>
      <c r="BB25" s="171">
        <v>0</v>
      </c>
      <c r="BC25" s="171">
        <v>0</v>
      </c>
      <c r="BD25" s="172">
        <v>0</v>
      </c>
      <c r="BE25" s="171">
        <v>0</v>
      </c>
      <c r="BF25" s="171">
        <v>0</v>
      </c>
      <c r="BG25" s="171">
        <v>0</v>
      </c>
      <c r="BH25" s="171">
        <v>0</v>
      </c>
      <c r="BI25" s="171">
        <v>0</v>
      </c>
      <c r="BJ25" s="171">
        <v>0</v>
      </c>
      <c r="BK25" s="171">
        <v>0</v>
      </c>
      <c r="BL25" s="171">
        <v>0</v>
      </c>
      <c r="BM25" s="172">
        <v>0</v>
      </c>
      <c r="BN25" s="171">
        <v>0</v>
      </c>
      <c r="BO25" s="171">
        <v>0</v>
      </c>
      <c r="BP25" s="171">
        <v>0</v>
      </c>
      <c r="BQ25" s="178">
        <v>0</v>
      </c>
      <c r="BR25" s="179">
        <v>0</v>
      </c>
      <c r="BS25" s="178">
        <v>18</v>
      </c>
      <c r="BT25" s="178">
        <v>45</v>
      </c>
      <c r="BU25" s="179">
        <v>44</v>
      </c>
      <c r="BV25" s="178">
        <v>44</v>
      </c>
      <c r="BW25" s="178">
        <v>44</v>
      </c>
      <c r="BX25" s="178">
        <v>45</v>
      </c>
      <c r="BY25" s="178">
        <v>45</v>
      </c>
      <c r="BZ25" s="178">
        <v>45</v>
      </c>
      <c r="CA25" s="178">
        <v>45</v>
      </c>
      <c r="CB25" s="178">
        <v>44</v>
      </c>
      <c r="CC25" s="178">
        <v>45</v>
      </c>
      <c r="CD25" s="178">
        <v>44</v>
      </c>
      <c r="CE25" s="178">
        <v>44</v>
      </c>
      <c r="CF25" s="178">
        <v>45</v>
      </c>
      <c r="CG25" s="178">
        <v>44</v>
      </c>
      <c r="CH25" s="185">
        <v>44</v>
      </c>
      <c r="CI25" s="185">
        <v>45</v>
      </c>
      <c r="CJ25" s="185">
        <v>44</v>
      </c>
      <c r="CK25" s="185">
        <v>45</v>
      </c>
      <c r="CL25" s="185">
        <v>44</v>
      </c>
      <c r="CM25" s="185">
        <v>45</v>
      </c>
      <c r="CN25" s="185">
        <v>44</v>
      </c>
      <c r="CO25" s="185">
        <v>44</v>
      </c>
      <c r="CP25" s="185">
        <v>44</v>
      </c>
      <c r="CQ25" s="185">
        <v>46</v>
      </c>
      <c r="CR25" s="185">
        <v>44</v>
      </c>
      <c r="CS25" s="185">
        <v>12</v>
      </c>
      <c r="CT25" s="190">
        <v>287</v>
      </c>
    </row>
    <row r="26" spans="1:98" ht="9" customHeight="1" x14ac:dyDescent="0.25">
      <c r="A26" s="158" t="s">
        <v>122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7">
        <v>0</v>
      </c>
      <c r="O26" s="157">
        <v>0</v>
      </c>
      <c r="P26" s="156">
        <v>0</v>
      </c>
      <c r="Q26" s="156">
        <v>0</v>
      </c>
      <c r="R26" s="156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>
        <v>0</v>
      </c>
      <c r="AB26" s="149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  <c r="AJ26" s="165">
        <v>0</v>
      </c>
      <c r="AK26" s="166">
        <v>0</v>
      </c>
      <c r="AL26" s="165">
        <v>0</v>
      </c>
      <c r="AM26" s="166">
        <v>0</v>
      </c>
      <c r="AN26" s="166">
        <v>0</v>
      </c>
      <c r="AO26" s="165">
        <v>0</v>
      </c>
      <c r="AP26" s="165">
        <v>0</v>
      </c>
      <c r="AQ26" s="165">
        <v>0</v>
      </c>
      <c r="AR26" s="166">
        <v>0</v>
      </c>
      <c r="AS26" s="165">
        <v>0</v>
      </c>
      <c r="AT26" s="165">
        <v>0</v>
      </c>
      <c r="AU26" s="165">
        <v>0</v>
      </c>
      <c r="AV26" s="165">
        <v>0</v>
      </c>
      <c r="AW26" s="165">
        <v>0</v>
      </c>
      <c r="AX26" s="165">
        <v>0</v>
      </c>
      <c r="AY26" s="165">
        <v>0</v>
      </c>
      <c r="AZ26" s="171">
        <v>0</v>
      </c>
      <c r="BA26" s="171">
        <v>0</v>
      </c>
      <c r="BB26" s="171">
        <v>0</v>
      </c>
      <c r="BC26" s="171">
        <v>0</v>
      </c>
      <c r="BD26" s="172">
        <v>0</v>
      </c>
      <c r="BE26" s="171">
        <v>0</v>
      </c>
      <c r="BF26" s="171">
        <v>0</v>
      </c>
      <c r="BG26" s="171">
        <v>0</v>
      </c>
      <c r="BH26" s="171">
        <v>0</v>
      </c>
      <c r="BI26" s="171">
        <v>0</v>
      </c>
      <c r="BJ26" s="171">
        <v>0</v>
      </c>
      <c r="BK26" s="171">
        <v>0</v>
      </c>
      <c r="BL26" s="171">
        <v>0</v>
      </c>
      <c r="BM26" s="172">
        <v>0</v>
      </c>
      <c r="BN26" s="171">
        <v>0</v>
      </c>
      <c r="BO26" s="171">
        <v>0</v>
      </c>
      <c r="BP26" s="171">
        <v>0</v>
      </c>
      <c r="BQ26" s="178">
        <v>0</v>
      </c>
      <c r="BR26" s="179">
        <v>0</v>
      </c>
      <c r="BS26" s="178">
        <v>0</v>
      </c>
      <c r="BT26" s="178">
        <v>0</v>
      </c>
      <c r="BU26" s="179">
        <v>0</v>
      </c>
      <c r="BV26" s="178">
        <v>0</v>
      </c>
      <c r="BW26" s="178">
        <v>0</v>
      </c>
      <c r="BX26" s="178">
        <v>0</v>
      </c>
      <c r="BY26" s="178">
        <v>0</v>
      </c>
      <c r="BZ26" s="178">
        <v>0</v>
      </c>
      <c r="CA26" s="178">
        <v>0</v>
      </c>
      <c r="CB26" s="178">
        <v>0</v>
      </c>
      <c r="CC26" s="178">
        <v>0</v>
      </c>
      <c r="CD26" s="178">
        <v>0</v>
      </c>
      <c r="CE26" s="178">
        <v>0</v>
      </c>
      <c r="CF26" s="178">
        <v>0</v>
      </c>
      <c r="CG26" s="178">
        <v>0</v>
      </c>
      <c r="CH26" s="185">
        <v>0</v>
      </c>
      <c r="CI26" s="185">
        <v>0</v>
      </c>
      <c r="CJ26" s="185">
        <v>0</v>
      </c>
      <c r="CK26" s="185">
        <v>0</v>
      </c>
      <c r="CL26" s="185">
        <v>0</v>
      </c>
      <c r="CM26" s="185">
        <v>0</v>
      </c>
      <c r="CN26" s="185">
        <v>0</v>
      </c>
      <c r="CO26" s="185">
        <v>0</v>
      </c>
      <c r="CP26" s="185">
        <v>0</v>
      </c>
      <c r="CQ26" s="185">
        <v>0</v>
      </c>
      <c r="CR26" s="185">
        <v>0</v>
      </c>
      <c r="CS26" s="185">
        <v>0</v>
      </c>
      <c r="CT26" s="190">
        <v>0</v>
      </c>
    </row>
    <row r="27" spans="1:98" ht="9" customHeight="1" x14ac:dyDescent="0.25">
      <c r="A27" s="158" t="s">
        <v>123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7">
        <v>0</v>
      </c>
      <c r="O27" s="157">
        <v>0</v>
      </c>
      <c r="P27" s="156">
        <v>0</v>
      </c>
      <c r="Q27" s="156">
        <v>0</v>
      </c>
      <c r="R27" s="156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9">
        <v>0</v>
      </c>
      <c r="AB27" s="149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65">
        <v>0</v>
      </c>
      <c r="AK27" s="166">
        <v>0</v>
      </c>
      <c r="AL27" s="165">
        <v>0</v>
      </c>
      <c r="AM27" s="166">
        <v>0</v>
      </c>
      <c r="AN27" s="166">
        <v>0</v>
      </c>
      <c r="AO27" s="165">
        <v>0</v>
      </c>
      <c r="AP27" s="165">
        <v>0</v>
      </c>
      <c r="AQ27" s="165">
        <v>0</v>
      </c>
      <c r="AR27" s="166">
        <v>0</v>
      </c>
      <c r="AS27" s="165">
        <v>0</v>
      </c>
      <c r="AT27" s="165">
        <v>0</v>
      </c>
      <c r="AU27" s="165">
        <v>0</v>
      </c>
      <c r="AV27" s="165">
        <v>0</v>
      </c>
      <c r="AW27" s="165">
        <v>0</v>
      </c>
      <c r="AX27" s="165">
        <v>0</v>
      </c>
      <c r="AY27" s="165">
        <v>0</v>
      </c>
      <c r="AZ27" s="171">
        <v>0</v>
      </c>
      <c r="BA27" s="171">
        <v>0</v>
      </c>
      <c r="BB27" s="171">
        <v>0</v>
      </c>
      <c r="BC27" s="171">
        <v>0</v>
      </c>
      <c r="BD27" s="172">
        <v>0</v>
      </c>
      <c r="BE27" s="171">
        <v>0</v>
      </c>
      <c r="BF27" s="171">
        <v>0</v>
      </c>
      <c r="BG27" s="171">
        <v>0</v>
      </c>
      <c r="BH27" s="171">
        <v>0</v>
      </c>
      <c r="BI27" s="171">
        <v>0</v>
      </c>
      <c r="BJ27" s="171">
        <v>0</v>
      </c>
      <c r="BK27" s="171">
        <v>0</v>
      </c>
      <c r="BL27" s="171">
        <v>0</v>
      </c>
      <c r="BM27" s="172">
        <v>0</v>
      </c>
      <c r="BN27" s="171">
        <v>0</v>
      </c>
      <c r="BO27" s="171">
        <v>0</v>
      </c>
      <c r="BP27" s="171">
        <v>0</v>
      </c>
      <c r="BQ27" s="178">
        <v>0</v>
      </c>
      <c r="BR27" s="179">
        <v>0</v>
      </c>
      <c r="BS27" s="178">
        <v>0</v>
      </c>
      <c r="BT27" s="178">
        <v>0</v>
      </c>
      <c r="BU27" s="179">
        <v>0</v>
      </c>
      <c r="BV27" s="178">
        <v>0</v>
      </c>
      <c r="BW27" s="178">
        <v>0</v>
      </c>
      <c r="BX27" s="178">
        <v>0</v>
      </c>
      <c r="BY27" s="178">
        <v>0</v>
      </c>
      <c r="BZ27" s="178">
        <v>0</v>
      </c>
      <c r="CA27" s="178">
        <v>0</v>
      </c>
      <c r="CB27" s="178">
        <v>0</v>
      </c>
      <c r="CC27" s="178">
        <v>0</v>
      </c>
      <c r="CD27" s="178">
        <v>0</v>
      </c>
      <c r="CE27" s="178">
        <v>0</v>
      </c>
      <c r="CF27" s="178">
        <v>0</v>
      </c>
      <c r="CG27" s="178">
        <v>0</v>
      </c>
      <c r="CH27" s="185">
        <v>0</v>
      </c>
      <c r="CI27" s="185">
        <v>0</v>
      </c>
      <c r="CJ27" s="185">
        <v>0</v>
      </c>
      <c r="CK27" s="185">
        <v>0</v>
      </c>
      <c r="CL27" s="185">
        <v>0</v>
      </c>
      <c r="CM27" s="185">
        <v>0</v>
      </c>
      <c r="CN27" s="185">
        <v>0</v>
      </c>
      <c r="CO27" s="185">
        <v>0</v>
      </c>
      <c r="CP27" s="185">
        <v>0</v>
      </c>
      <c r="CQ27" s="185">
        <v>0</v>
      </c>
      <c r="CR27" s="185">
        <v>0</v>
      </c>
      <c r="CS27" s="185">
        <v>0</v>
      </c>
      <c r="CT27" s="190">
        <v>0</v>
      </c>
    </row>
    <row r="28" spans="1:98" ht="9" customHeight="1" x14ac:dyDescent="0.25">
      <c r="A28" s="155" t="s">
        <v>124</v>
      </c>
      <c r="B28" s="156">
        <v>179</v>
      </c>
      <c r="C28" s="157">
        <v>162</v>
      </c>
      <c r="D28" s="157">
        <v>145</v>
      </c>
      <c r="E28" s="157">
        <v>146</v>
      </c>
      <c r="F28" s="156">
        <v>144</v>
      </c>
      <c r="G28" s="157">
        <v>141</v>
      </c>
      <c r="H28" s="157">
        <v>140</v>
      </c>
      <c r="I28" s="156">
        <v>140</v>
      </c>
      <c r="J28" s="156">
        <v>139</v>
      </c>
      <c r="K28" s="156">
        <v>120</v>
      </c>
      <c r="L28" s="156">
        <v>120</v>
      </c>
      <c r="M28" s="156">
        <v>67</v>
      </c>
      <c r="N28" s="157">
        <v>20</v>
      </c>
      <c r="O28" s="157">
        <v>0</v>
      </c>
      <c r="P28" s="156">
        <v>0</v>
      </c>
      <c r="Q28" s="156">
        <v>0</v>
      </c>
      <c r="R28" s="156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>
        <v>0</v>
      </c>
      <c r="AB28" s="149">
        <v>0</v>
      </c>
      <c r="AC28" s="148">
        <v>0</v>
      </c>
      <c r="AD28" s="148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65">
        <v>0</v>
      </c>
      <c r="AK28" s="166">
        <v>0</v>
      </c>
      <c r="AL28" s="165">
        <v>0</v>
      </c>
      <c r="AM28" s="166">
        <v>0</v>
      </c>
      <c r="AN28" s="166">
        <v>0</v>
      </c>
      <c r="AO28" s="165">
        <v>0</v>
      </c>
      <c r="AP28" s="165">
        <v>0</v>
      </c>
      <c r="AQ28" s="165">
        <v>0</v>
      </c>
      <c r="AR28" s="166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71">
        <v>0</v>
      </c>
      <c r="BA28" s="171">
        <v>0</v>
      </c>
      <c r="BB28" s="171">
        <v>0</v>
      </c>
      <c r="BC28" s="171">
        <v>0</v>
      </c>
      <c r="BD28" s="172">
        <v>0</v>
      </c>
      <c r="BE28" s="171">
        <v>0</v>
      </c>
      <c r="BF28" s="171">
        <v>0</v>
      </c>
      <c r="BG28" s="171">
        <v>0</v>
      </c>
      <c r="BH28" s="171">
        <v>0</v>
      </c>
      <c r="BI28" s="171">
        <v>0</v>
      </c>
      <c r="BJ28" s="171">
        <v>0</v>
      </c>
      <c r="BK28" s="171">
        <v>0</v>
      </c>
      <c r="BL28" s="171">
        <v>0</v>
      </c>
      <c r="BM28" s="172">
        <v>0</v>
      </c>
      <c r="BN28" s="171">
        <v>0</v>
      </c>
      <c r="BO28" s="171">
        <v>0</v>
      </c>
      <c r="BP28" s="171">
        <v>0</v>
      </c>
      <c r="BQ28" s="178">
        <v>0</v>
      </c>
      <c r="BR28" s="179">
        <v>0</v>
      </c>
      <c r="BS28" s="178">
        <v>0</v>
      </c>
      <c r="BT28" s="178">
        <v>0</v>
      </c>
      <c r="BU28" s="179">
        <v>0</v>
      </c>
      <c r="BV28" s="178">
        <v>0</v>
      </c>
      <c r="BW28" s="178">
        <v>0</v>
      </c>
      <c r="BX28" s="178">
        <v>0</v>
      </c>
      <c r="BY28" s="178">
        <v>0</v>
      </c>
      <c r="BZ28" s="178">
        <v>0</v>
      </c>
      <c r="CA28" s="178">
        <v>0</v>
      </c>
      <c r="CB28" s="178">
        <v>0</v>
      </c>
      <c r="CC28" s="178">
        <v>0</v>
      </c>
      <c r="CD28" s="178">
        <v>0</v>
      </c>
      <c r="CE28" s="178">
        <v>0</v>
      </c>
      <c r="CF28" s="178">
        <v>0</v>
      </c>
      <c r="CG28" s="178">
        <v>0</v>
      </c>
      <c r="CH28" s="185">
        <v>0</v>
      </c>
      <c r="CI28" s="185">
        <v>0</v>
      </c>
      <c r="CJ28" s="185">
        <v>0</v>
      </c>
      <c r="CK28" s="185">
        <v>0</v>
      </c>
      <c r="CL28" s="185">
        <v>0</v>
      </c>
      <c r="CM28" s="185">
        <v>0</v>
      </c>
      <c r="CN28" s="185">
        <v>0</v>
      </c>
      <c r="CO28" s="185">
        <v>0</v>
      </c>
      <c r="CP28" s="185">
        <v>0</v>
      </c>
      <c r="CQ28" s="185">
        <v>0</v>
      </c>
      <c r="CR28" s="185">
        <v>0</v>
      </c>
      <c r="CS28" s="185">
        <v>0</v>
      </c>
      <c r="CT28" s="190">
        <v>426.5</v>
      </c>
    </row>
    <row r="29" spans="1:98" ht="9" customHeight="1" x14ac:dyDescent="0.25">
      <c r="A29" s="158" t="s">
        <v>125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7">
        <v>0</v>
      </c>
      <c r="O29" s="157">
        <v>0</v>
      </c>
      <c r="P29" s="156">
        <v>0</v>
      </c>
      <c r="Q29" s="156">
        <v>0</v>
      </c>
      <c r="R29" s="156">
        <v>0</v>
      </c>
      <c r="S29" s="148">
        <v>0</v>
      </c>
      <c r="T29" s="148">
        <v>0</v>
      </c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>
        <v>0</v>
      </c>
      <c r="AA29" s="149">
        <v>0</v>
      </c>
      <c r="AB29" s="149">
        <v>0</v>
      </c>
      <c r="AC29" s="148">
        <v>0</v>
      </c>
      <c r="AD29" s="148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65">
        <v>0</v>
      </c>
      <c r="AK29" s="166">
        <v>0</v>
      </c>
      <c r="AL29" s="165">
        <v>0</v>
      </c>
      <c r="AM29" s="166">
        <v>0</v>
      </c>
      <c r="AN29" s="166">
        <v>0</v>
      </c>
      <c r="AO29" s="165">
        <v>0</v>
      </c>
      <c r="AP29" s="165">
        <v>0</v>
      </c>
      <c r="AQ29" s="165">
        <v>0</v>
      </c>
      <c r="AR29" s="166">
        <v>0</v>
      </c>
      <c r="AS29" s="165">
        <v>0</v>
      </c>
      <c r="AT29" s="165">
        <v>0</v>
      </c>
      <c r="AU29" s="165">
        <v>0</v>
      </c>
      <c r="AV29" s="165">
        <v>0</v>
      </c>
      <c r="AW29" s="165">
        <v>0</v>
      </c>
      <c r="AX29" s="165">
        <v>0</v>
      </c>
      <c r="AY29" s="165">
        <v>0</v>
      </c>
      <c r="AZ29" s="171">
        <v>0</v>
      </c>
      <c r="BA29" s="171">
        <v>0</v>
      </c>
      <c r="BB29" s="171">
        <v>0</v>
      </c>
      <c r="BC29" s="171">
        <v>0</v>
      </c>
      <c r="BD29" s="172">
        <v>0</v>
      </c>
      <c r="BE29" s="171">
        <v>0</v>
      </c>
      <c r="BF29" s="171">
        <v>0</v>
      </c>
      <c r="BG29" s="171">
        <v>0</v>
      </c>
      <c r="BH29" s="171">
        <v>0</v>
      </c>
      <c r="BI29" s="171">
        <v>0</v>
      </c>
      <c r="BJ29" s="171">
        <v>0</v>
      </c>
      <c r="BK29" s="171">
        <v>0</v>
      </c>
      <c r="BL29" s="171">
        <v>0</v>
      </c>
      <c r="BM29" s="172">
        <v>0</v>
      </c>
      <c r="BN29" s="171">
        <v>0</v>
      </c>
      <c r="BO29" s="171">
        <v>0</v>
      </c>
      <c r="BP29" s="171">
        <v>0</v>
      </c>
      <c r="BQ29" s="178">
        <v>0</v>
      </c>
      <c r="BR29" s="179">
        <v>0</v>
      </c>
      <c r="BS29" s="178">
        <v>0</v>
      </c>
      <c r="BT29" s="178">
        <v>0</v>
      </c>
      <c r="BU29" s="179">
        <v>0</v>
      </c>
      <c r="BV29" s="178">
        <v>0</v>
      </c>
      <c r="BW29" s="178">
        <v>0</v>
      </c>
      <c r="BX29" s="178">
        <v>0</v>
      </c>
      <c r="BY29" s="178">
        <v>0</v>
      </c>
      <c r="BZ29" s="178">
        <v>0</v>
      </c>
      <c r="CA29" s="178">
        <v>0</v>
      </c>
      <c r="CB29" s="178">
        <v>0</v>
      </c>
      <c r="CC29" s="178">
        <v>0</v>
      </c>
      <c r="CD29" s="178">
        <v>0</v>
      </c>
      <c r="CE29" s="178">
        <v>0</v>
      </c>
      <c r="CF29" s="178">
        <v>0</v>
      </c>
      <c r="CG29" s="178">
        <v>0</v>
      </c>
      <c r="CH29" s="185">
        <v>0</v>
      </c>
      <c r="CI29" s="185">
        <v>0</v>
      </c>
      <c r="CJ29" s="185">
        <v>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  <c r="CP29" s="185">
        <v>0</v>
      </c>
      <c r="CQ29" s="185">
        <v>0</v>
      </c>
      <c r="CR29" s="185">
        <v>0</v>
      </c>
      <c r="CS29" s="185">
        <v>0</v>
      </c>
      <c r="CT29" s="190">
        <v>0</v>
      </c>
    </row>
    <row r="30" spans="1:98" ht="9" customHeight="1" x14ac:dyDescent="0.25">
      <c r="A30" s="155" t="s">
        <v>126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7">
        <v>0</v>
      </c>
      <c r="O30" s="157">
        <v>0</v>
      </c>
      <c r="P30" s="156">
        <v>0</v>
      </c>
      <c r="Q30" s="156">
        <v>0</v>
      </c>
      <c r="R30" s="156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>
        <v>0</v>
      </c>
      <c r="AB30" s="149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65">
        <v>0</v>
      </c>
      <c r="AK30" s="166">
        <v>0</v>
      </c>
      <c r="AL30" s="165">
        <v>0</v>
      </c>
      <c r="AM30" s="166">
        <v>0</v>
      </c>
      <c r="AN30" s="166">
        <v>0</v>
      </c>
      <c r="AO30" s="165">
        <v>0</v>
      </c>
      <c r="AP30" s="165">
        <v>0</v>
      </c>
      <c r="AQ30" s="165">
        <v>0</v>
      </c>
      <c r="AR30" s="166">
        <v>0</v>
      </c>
      <c r="AS30" s="165">
        <v>0</v>
      </c>
      <c r="AT30" s="165">
        <v>0</v>
      </c>
      <c r="AU30" s="165">
        <v>0</v>
      </c>
      <c r="AV30" s="165">
        <v>0</v>
      </c>
      <c r="AW30" s="165">
        <v>0</v>
      </c>
      <c r="AX30" s="165">
        <v>0</v>
      </c>
      <c r="AY30" s="165">
        <v>0</v>
      </c>
      <c r="AZ30" s="171">
        <v>0</v>
      </c>
      <c r="BA30" s="171">
        <v>0</v>
      </c>
      <c r="BB30" s="171">
        <v>0</v>
      </c>
      <c r="BC30" s="171">
        <v>0</v>
      </c>
      <c r="BD30" s="172">
        <v>0</v>
      </c>
      <c r="BE30" s="171">
        <v>0</v>
      </c>
      <c r="BF30" s="171">
        <v>0</v>
      </c>
      <c r="BG30" s="171">
        <v>0</v>
      </c>
      <c r="BH30" s="171">
        <v>0</v>
      </c>
      <c r="BI30" s="171">
        <v>0</v>
      </c>
      <c r="BJ30" s="171">
        <v>0</v>
      </c>
      <c r="BK30" s="171">
        <v>0</v>
      </c>
      <c r="BL30" s="171">
        <v>0</v>
      </c>
      <c r="BM30" s="172">
        <v>0</v>
      </c>
      <c r="BN30" s="171">
        <v>0</v>
      </c>
      <c r="BO30" s="171">
        <v>0</v>
      </c>
      <c r="BP30" s="171">
        <v>0</v>
      </c>
      <c r="BQ30" s="178">
        <v>0</v>
      </c>
      <c r="BR30" s="179">
        <v>0</v>
      </c>
      <c r="BS30" s="178">
        <v>0</v>
      </c>
      <c r="BT30" s="178">
        <v>0</v>
      </c>
      <c r="BU30" s="179">
        <v>0</v>
      </c>
      <c r="BV30" s="178">
        <v>0</v>
      </c>
      <c r="BW30" s="178">
        <v>0</v>
      </c>
      <c r="BX30" s="178">
        <v>0</v>
      </c>
      <c r="BY30" s="178">
        <v>0</v>
      </c>
      <c r="BZ30" s="178">
        <v>0</v>
      </c>
      <c r="CA30" s="178">
        <v>0</v>
      </c>
      <c r="CB30" s="178">
        <v>0</v>
      </c>
      <c r="CC30" s="178">
        <v>0</v>
      </c>
      <c r="CD30" s="178">
        <v>0</v>
      </c>
      <c r="CE30" s="178">
        <v>0</v>
      </c>
      <c r="CF30" s="178">
        <v>0</v>
      </c>
      <c r="CG30" s="178">
        <v>0</v>
      </c>
      <c r="CH30" s="185">
        <v>0</v>
      </c>
      <c r="CI30" s="185">
        <v>0</v>
      </c>
      <c r="CJ30" s="185">
        <v>0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  <c r="CP30" s="185">
        <v>0</v>
      </c>
      <c r="CQ30" s="185">
        <v>0</v>
      </c>
      <c r="CR30" s="185">
        <v>0</v>
      </c>
      <c r="CS30" s="185">
        <v>0</v>
      </c>
      <c r="CT30" s="190">
        <v>0</v>
      </c>
    </row>
    <row r="31" spans="1:98" ht="9" customHeight="1" x14ac:dyDescent="0.25">
      <c r="A31" s="155" t="s">
        <v>127</v>
      </c>
      <c r="B31" s="156">
        <v>0</v>
      </c>
      <c r="C31" s="156">
        <v>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7">
        <v>0</v>
      </c>
      <c r="O31" s="157">
        <v>0</v>
      </c>
      <c r="P31" s="156">
        <v>0</v>
      </c>
      <c r="Q31" s="156">
        <v>0</v>
      </c>
      <c r="R31" s="156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9">
        <v>0</v>
      </c>
      <c r="AB31" s="149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65">
        <v>0</v>
      </c>
      <c r="AK31" s="166">
        <v>0</v>
      </c>
      <c r="AL31" s="165">
        <v>0</v>
      </c>
      <c r="AM31" s="166">
        <v>0</v>
      </c>
      <c r="AN31" s="166">
        <v>0</v>
      </c>
      <c r="AO31" s="165">
        <v>0</v>
      </c>
      <c r="AP31" s="165">
        <v>0</v>
      </c>
      <c r="AQ31" s="165">
        <v>0</v>
      </c>
      <c r="AR31" s="166">
        <v>0</v>
      </c>
      <c r="AS31" s="165">
        <v>0</v>
      </c>
      <c r="AT31" s="165">
        <v>0</v>
      </c>
      <c r="AU31" s="165">
        <v>0</v>
      </c>
      <c r="AV31" s="165">
        <v>0</v>
      </c>
      <c r="AW31" s="165">
        <v>0</v>
      </c>
      <c r="AX31" s="165">
        <v>0</v>
      </c>
      <c r="AY31" s="165">
        <v>0</v>
      </c>
      <c r="AZ31" s="171">
        <v>0</v>
      </c>
      <c r="BA31" s="171">
        <v>0</v>
      </c>
      <c r="BB31" s="171">
        <v>0</v>
      </c>
      <c r="BC31" s="171">
        <v>0</v>
      </c>
      <c r="BD31" s="172">
        <v>0</v>
      </c>
      <c r="BE31" s="171">
        <v>0</v>
      </c>
      <c r="BF31" s="171">
        <v>0</v>
      </c>
      <c r="BG31" s="171">
        <v>0</v>
      </c>
      <c r="BH31" s="171">
        <v>0</v>
      </c>
      <c r="BI31" s="171">
        <v>0</v>
      </c>
      <c r="BJ31" s="171">
        <v>0</v>
      </c>
      <c r="BK31" s="171">
        <v>0</v>
      </c>
      <c r="BL31" s="171">
        <v>0</v>
      </c>
      <c r="BM31" s="172">
        <v>0</v>
      </c>
      <c r="BN31" s="171">
        <v>0</v>
      </c>
      <c r="BO31" s="171">
        <v>0</v>
      </c>
      <c r="BP31" s="171">
        <v>0</v>
      </c>
      <c r="BQ31" s="178">
        <v>0</v>
      </c>
      <c r="BR31" s="179">
        <v>0</v>
      </c>
      <c r="BS31" s="178">
        <v>0</v>
      </c>
      <c r="BT31" s="178">
        <v>0</v>
      </c>
      <c r="BU31" s="179">
        <v>0</v>
      </c>
      <c r="BV31" s="178">
        <v>0</v>
      </c>
      <c r="BW31" s="178">
        <v>0</v>
      </c>
      <c r="BX31" s="178">
        <v>0</v>
      </c>
      <c r="BY31" s="178">
        <v>0</v>
      </c>
      <c r="BZ31" s="178">
        <v>0</v>
      </c>
      <c r="CA31" s="178">
        <v>0</v>
      </c>
      <c r="CB31" s="178">
        <v>0</v>
      </c>
      <c r="CC31" s="178">
        <v>0</v>
      </c>
      <c r="CD31" s="178">
        <v>0</v>
      </c>
      <c r="CE31" s="178">
        <v>0</v>
      </c>
      <c r="CF31" s="178">
        <v>0</v>
      </c>
      <c r="CG31" s="178">
        <v>0</v>
      </c>
      <c r="CH31" s="185">
        <v>0</v>
      </c>
      <c r="CI31" s="185">
        <v>0</v>
      </c>
      <c r="CJ31" s="185">
        <v>0</v>
      </c>
      <c r="CK31" s="185">
        <v>0</v>
      </c>
      <c r="CL31" s="185">
        <v>0</v>
      </c>
      <c r="CM31" s="185">
        <v>0</v>
      </c>
      <c r="CN31" s="185">
        <v>0</v>
      </c>
      <c r="CO31" s="185">
        <v>0</v>
      </c>
      <c r="CP31" s="185">
        <v>0</v>
      </c>
      <c r="CQ31" s="185">
        <v>0</v>
      </c>
      <c r="CR31" s="185">
        <v>0</v>
      </c>
      <c r="CS31" s="185">
        <v>0</v>
      </c>
      <c r="CT31" s="190">
        <v>0</v>
      </c>
    </row>
    <row r="32" spans="1:98" ht="9" customHeight="1" x14ac:dyDescent="0.25">
      <c r="A32" s="158" t="s">
        <v>128</v>
      </c>
      <c r="B32" s="156">
        <v>0</v>
      </c>
      <c r="C32" s="156">
        <v>0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7">
        <v>0</v>
      </c>
      <c r="O32" s="157">
        <v>0</v>
      </c>
      <c r="P32" s="156">
        <v>0</v>
      </c>
      <c r="Q32" s="156">
        <v>0</v>
      </c>
      <c r="R32" s="156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>
        <v>0</v>
      </c>
      <c r="AB32" s="149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65">
        <v>0</v>
      </c>
      <c r="AK32" s="166">
        <v>0</v>
      </c>
      <c r="AL32" s="165">
        <v>0</v>
      </c>
      <c r="AM32" s="166">
        <v>0</v>
      </c>
      <c r="AN32" s="166">
        <v>0</v>
      </c>
      <c r="AO32" s="165">
        <v>0</v>
      </c>
      <c r="AP32" s="165">
        <v>0</v>
      </c>
      <c r="AQ32" s="165">
        <v>0</v>
      </c>
      <c r="AR32" s="166">
        <v>0</v>
      </c>
      <c r="AS32" s="165">
        <v>0</v>
      </c>
      <c r="AT32" s="165">
        <v>0</v>
      </c>
      <c r="AU32" s="165">
        <v>0</v>
      </c>
      <c r="AV32" s="165">
        <v>0</v>
      </c>
      <c r="AW32" s="165">
        <v>0</v>
      </c>
      <c r="AX32" s="165">
        <v>0</v>
      </c>
      <c r="AY32" s="165">
        <v>0</v>
      </c>
      <c r="AZ32" s="171">
        <v>0</v>
      </c>
      <c r="BA32" s="171">
        <v>0</v>
      </c>
      <c r="BB32" s="171">
        <v>0</v>
      </c>
      <c r="BC32" s="171">
        <v>0</v>
      </c>
      <c r="BD32" s="172">
        <v>0</v>
      </c>
      <c r="BE32" s="171">
        <v>0</v>
      </c>
      <c r="BF32" s="171">
        <v>0</v>
      </c>
      <c r="BG32" s="171">
        <v>0</v>
      </c>
      <c r="BH32" s="171">
        <v>0</v>
      </c>
      <c r="BI32" s="171">
        <v>0</v>
      </c>
      <c r="BJ32" s="171">
        <v>0</v>
      </c>
      <c r="BK32" s="171">
        <v>0</v>
      </c>
      <c r="BL32" s="171">
        <v>0</v>
      </c>
      <c r="BM32" s="172">
        <v>0</v>
      </c>
      <c r="BN32" s="171">
        <v>0</v>
      </c>
      <c r="BO32" s="171">
        <v>0</v>
      </c>
      <c r="BP32" s="171">
        <v>0</v>
      </c>
      <c r="BQ32" s="178">
        <v>0</v>
      </c>
      <c r="BR32" s="179">
        <v>0</v>
      </c>
      <c r="BS32" s="178">
        <v>0</v>
      </c>
      <c r="BT32" s="178">
        <v>0</v>
      </c>
      <c r="BU32" s="179">
        <v>0</v>
      </c>
      <c r="BV32" s="178">
        <v>0</v>
      </c>
      <c r="BW32" s="178">
        <v>0</v>
      </c>
      <c r="BX32" s="178">
        <v>0</v>
      </c>
      <c r="BY32" s="178">
        <v>0</v>
      </c>
      <c r="BZ32" s="178">
        <v>0</v>
      </c>
      <c r="CA32" s="178">
        <v>0</v>
      </c>
      <c r="CB32" s="178">
        <v>0</v>
      </c>
      <c r="CC32" s="178">
        <v>0</v>
      </c>
      <c r="CD32" s="178">
        <v>0</v>
      </c>
      <c r="CE32" s="178">
        <v>0</v>
      </c>
      <c r="CF32" s="178">
        <v>0</v>
      </c>
      <c r="CG32" s="178">
        <v>0</v>
      </c>
      <c r="CH32" s="185">
        <v>0</v>
      </c>
      <c r="CI32" s="185">
        <v>0</v>
      </c>
      <c r="CJ32" s="185">
        <v>0</v>
      </c>
      <c r="CK32" s="185">
        <v>0</v>
      </c>
      <c r="CL32" s="185">
        <v>0</v>
      </c>
      <c r="CM32" s="185">
        <v>0</v>
      </c>
      <c r="CN32" s="185">
        <v>0</v>
      </c>
      <c r="CO32" s="185">
        <v>0</v>
      </c>
      <c r="CP32" s="185">
        <v>0</v>
      </c>
      <c r="CQ32" s="185">
        <v>0</v>
      </c>
      <c r="CR32" s="185">
        <v>0</v>
      </c>
      <c r="CS32" s="185">
        <v>0</v>
      </c>
      <c r="CT32" s="190">
        <v>0</v>
      </c>
    </row>
    <row r="33" spans="1:98" ht="9" customHeight="1" x14ac:dyDescent="0.25">
      <c r="A33" s="158" t="s">
        <v>129</v>
      </c>
      <c r="B33" s="156">
        <v>0</v>
      </c>
      <c r="C33" s="156">
        <v>0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7">
        <v>0</v>
      </c>
      <c r="O33" s="157">
        <v>0</v>
      </c>
      <c r="P33" s="156">
        <v>0</v>
      </c>
      <c r="Q33" s="156">
        <v>0</v>
      </c>
      <c r="R33" s="156">
        <v>0</v>
      </c>
      <c r="S33" s="148">
        <v>0</v>
      </c>
      <c r="T33" s="148">
        <v>0</v>
      </c>
      <c r="U33" s="148">
        <v>0</v>
      </c>
      <c r="V33" s="148">
        <v>0</v>
      </c>
      <c r="W33" s="148">
        <v>0</v>
      </c>
      <c r="X33" s="148">
        <v>0</v>
      </c>
      <c r="Y33" s="148">
        <v>0</v>
      </c>
      <c r="Z33" s="148">
        <v>0</v>
      </c>
      <c r="AA33" s="149">
        <v>0</v>
      </c>
      <c r="AB33" s="149">
        <v>0</v>
      </c>
      <c r="AC33" s="148">
        <v>0</v>
      </c>
      <c r="AD33" s="148">
        <v>0</v>
      </c>
      <c r="AE33" s="148">
        <v>0</v>
      </c>
      <c r="AF33" s="148">
        <v>0</v>
      </c>
      <c r="AG33" s="148">
        <v>0</v>
      </c>
      <c r="AH33" s="148">
        <v>0</v>
      </c>
      <c r="AI33" s="148">
        <v>0</v>
      </c>
      <c r="AJ33" s="165">
        <v>0</v>
      </c>
      <c r="AK33" s="166">
        <v>0</v>
      </c>
      <c r="AL33" s="165">
        <v>0</v>
      </c>
      <c r="AM33" s="166">
        <v>0</v>
      </c>
      <c r="AN33" s="166">
        <v>0</v>
      </c>
      <c r="AO33" s="165">
        <v>0</v>
      </c>
      <c r="AP33" s="165">
        <v>0</v>
      </c>
      <c r="AQ33" s="165">
        <v>0</v>
      </c>
      <c r="AR33" s="166">
        <v>0</v>
      </c>
      <c r="AS33" s="165">
        <v>0</v>
      </c>
      <c r="AT33" s="165">
        <v>0</v>
      </c>
      <c r="AU33" s="165">
        <v>0</v>
      </c>
      <c r="AV33" s="165">
        <v>0</v>
      </c>
      <c r="AW33" s="165">
        <v>0</v>
      </c>
      <c r="AX33" s="165">
        <v>0</v>
      </c>
      <c r="AY33" s="165">
        <v>0</v>
      </c>
      <c r="AZ33" s="171">
        <v>0</v>
      </c>
      <c r="BA33" s="171">
        <v>0</v>
      </c>
      <c r="BB33" s="171">
        <v>0</v>
      </c>
      <c r="BC33" s="171">
        <v>0</v>
      </c>
      <c r="BD33" s="172">
        <v>0</v>
      </c>
      <c r="BE33" s="171">
        <v>0</v>
      </c>
      <c r="BF33" s="171">
        <v>0</v>
      </c>
      <c r="BG33" s="171">
        <v>0</v>
      </c>
      <c r="BH33" s="171">
        <v>0</v>
      </c>
      <c r="BI33" s="171">
        <v>0</v>
      </c>
      <c r="BJ33" s="171">
        <v>0</v>
      </c>
      <c r="BK33" s="171">
        <v>0</v>
      </c>
      <c r="BL33" s="171">
        <v>0</v>
      </c>
      <c r="BM33" s="172">
        <v>0</v>
      </c>
      <c r="BN33" s="171">
        <v>0</v>
      </c>
      <c r="BO33" s="171">
        <v>0</v>
      </c>
      <c r="BP33" s="171">
        <v>0</v>
      </c>
      <c r="BQ33" s="178">
        <v>0</v>
      </c>
      <c r="BR33" s="179">
        <v>0</v>
      </c>
      <c r="BS33" s="178">
        <v>0</v>
      </c>
      <c r="BT33" s="178">
        <v>0</v>
      </c>
      <c r="BU33" s="179">
        <v>0</v>
      </c>
      <c r="BV33" s="178">
        <v>0</v>
      </c>
      <c r="BW33" s="178">
        <v>0</v>
      </c>
      <c r="BX33" s="178">
        <v>0</v>
      </c>
      <c r="BY33" s="178">
        <v>0</v>
      </c>
      <c r="BZ33" s="178">
        <v>0</v>
      </c>
      <c r="CA33" s="178">
        <v>0</v>
      </c>
      <c r="CB33" s="178">
        <v>0</v>
      </c>
      <c r="CC33" s="178">
        <v>0</v>
      </c>
      <c r="CD33" s="178">
        <v>0</v>
      </c>
      <c r="CE33" s="178">
        <v>0</v>
      </c>
      <c r="CF33" s="178">
        <v>0</v>
      </c>
      <c r="CG33" s="178">
        <v>0</v>
      </c>
      <c r="CH33" s="185">
        <v>0</v>
      </c>
      <c r="CI33" s="185">
        <v>0</v>
      </c>
      <c r="CJ33" s="185">
        <v>0</v>
      </c>
      <c r="CK33" s="185">
        <v>0</v>
      </c>
      <c r="CL33" s="185">
        <v>0</v>
      </c>
      <c r="CM33" s="185">
        <v>0</v>
      </c>
      <c r="CN33" s="185">
        <v>0</v>
      </c>
      <c r="CO33" s="185">
        <v>0</v>
      </c>
      <c r="CP33" s="185">
        <v>0</v>
      </c>
      <c r="CQ33" s="185">
        <v>0</v>
      </c>
      <c r="CR33" s="185">
        <v>0</v>
      </c>
      <c r="CS33" s="185">
        <v>0</v>
      </c>
      <c r="CT33" s="190">
        <v>0</v>
      </c>
    </row>
    <row r="34" spans="1:98" ht="9" customHeight="1" x14ac:dyDescent="0.25">
      <c r="A34" s="159" t="s">
        <v>130</v>
      </c>
      <c r="B34" s="156">
        <v>0</v>
      </c>
      <c r="C34" s="156">
        <v>0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7">
        <v>0</v>
      </c>
      <c r="O34" s="157">
        <v>0</v>
      </c>
      <c r="P34" s="156">
        <v>0</v>
      </c>
      <c r="Q34" s="156">
        <v>0</v>
      </c>
      <c r="R34" s="156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>
        <v>0</v>
      </c>
      <c r="AB34" s="149">
        <v>0</v>
      </c>
      <c r="AC34" s="148">
        <v>0</v>
      </c>
      <c r="AD34" s="148">
        <v>0</v>
      </c>
      <c r="AE34" s="148">
        <v>0</v>
      </c>
      <c r="AF34" s="148">
        <v>0</v>
      </c>
      <c r="AG34" s="148">
        <v>0</v>
      </c>
      <c r="AH34" s="148">
        <v>0</v>
      </c>
      <c r="AI34" s="148">
        <v>0</v>
      </c>
      <c r="AJ34" s="165">
        <v>0</v>
      </c>
      <c r="AK34" s="166">
        <v>0</v>
      </c>
      <c r="AL34" s="165">
        <v>0</v>
      </c>
      <c r="AM34" s="166">
        <v>0</v>
      </c>
      <c r="AN34" s="166">
        <v>0</v>
      </c>
      <c r="AO34" s="165">
        <v>0</v>
      </c>
      <c r="AP34" s="165">
        <v>0</v>
      </c>
      <c r="AQ34" s="165">
        <v>0</v>
      </c>
      <c r="AR34" s="166">
        <v>0</v>
      </c>
      <c r="AS34" s="165">
        <v>0</v>
      </c>
      <c r="AT34" s="165">
        <v>0</v>
      </c>
      <c r="AU34" s="165">
        <v>0</v>
      </c>
      <c r="AV34" s="165">
        <v>0</v>
      </c>
      <c r="AW34" s="165">
        <v>0</v>
      </c>
      <c r="AX34" s="165">
        <v>0</v>
      </c>
      <c r="AY34" s="165">
        <v>0</v>
      </c>
      <c r="AZ34" s="171">
        <v>0</v>
      </c>
      <c r="BA34" s="171">
        <v>0</v>
      </c>
      <c r="BB34" s="171">
        <v>0</v>
      </c>
      <c r="BC34" s="171">
        <v>0</v>
      </c>
      <c r="BD34" s="172">
        <v>0</v>
      </c>
      <c r="BE34" s="171">
        <v>0</v>
      </c>
      <c r="BF34" s="171">
        <v>0</v>
      </c>
      <c r="BG34" s="171">
        <v>0</v>
      </c>
      <c r="BH34" s="171">
        <v>0</v>
      </c>
      <c r="BI34" s="171">
        <v>0</v>
      </c>
      <c r="BJ34" s="171">
        <v>0</v>
      </c>
      <c r="BK34" s="171">
        <v>0</v>
      </c>
      <c r="BL34" s="171">
        <v>0</v>
      </c>
      <c r="BM34" s="172">
        <v>0</v>
      </c>
      <c r="BN34" s="171">
        <v>0</v>
      </c>
      <c r="BO34" s="171">
        <v>0</v>
      </c>
      <c r="BP34" s="171">
        <v>0</v>
      </c>
      <c r="BQ34" s="178">
        <v>0</v>
      </c>
      <c r="BR34" s="179">
        <v>0</v>
      </c>
      <c r="BS34" s="178">
        <v>0</v>
      </c>
      <c r="BT34" s="178">
        <v>0</v>
      </c>
      <c r="BU34" s="179">
        <v>0</v>
      </c>
      <c r="BV34" s="178">
        <v>0</v>
      </c>
      <c r="BW34" s="178">
        <v>0</v>
      </c>
      <c r="BX34" s="178">
        <v>0</v>
      </c>
      <c r="BY34" s="178">
        <v>0</v>
      </c>
      <c r="BZ34" s="178">
        <v>0</v>
      </c>
      <c r="CA34" s="178">
        <v>0</v>
      </c>
      <c r="CB34" s="178">
        <v>0</v>
      </c>
      <c r="CC34" s="178">
        <v>0</v>
      </c>
      <c r="CD34" s="178">
        <v>0</v>
      </c>
      <c r="CE34" s="178">
        <v>0</v>
      </c>
      <c r="CF34" s="178">
        <v>0</v>
      </c>
      <c r="CG34" s="178">
        <v>0</v>
      </c>
      <c r="CH34" s="185">
        <v>0</v>
      </c>
      <c r="CI34" s="185">
        <v>0</v>
      </c>
      <c r="CJ34" s="185">
        <v>0</v>
      </c>
      <c r="CK34" s="185">
        <v>0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0</v>
      </c>
      <c r="CR34" s="185">
        <v>0</v>
      </c>
      <c r="CS34" s="185">
        <v>0</v>
      </c>
      <c r="CT34" s="190">
        <v>0</v>
      </c>
    </row>
    <row r="35" spans="1:98" ht="9" customHeight="1" x14ac:dyDescent="0.25">
      <c r="A35" s="159" t="s">
        <v>131</v>
      </c>
      <c r="B35" s="156">
        <v>0</v>
      </c>
      <c r="C35" s="156">
        <v>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7">
        <v>0</v>
      </c>
      <c r="O35" s="157">
        <v>0</v>
      </c>
      <c r="P35" s="156">
        <v>0</v>
      </c>
      <c r="Q35" s="156">
        <v>0</v>
      </c>
      <c r="R35" s="156">
        <v>0</v>
      </c>
      <c r="S35" s="148">
        <v>0</v>
      </c>
      <c r="T35" s="148">
        <v>0</v>
      </c>
      <c r="U35" s="148">
        <v>0</v>
      </c>
      <c r="V35" s="148">
        <v>0</v>
      </c>
      <c r="W35" s="148">
        <v>0</v>
      </c>
      <c r="X35" s="148">
        <v>0</v>
      </c>
      <c r="Y35" s="148">
        <v>0</v>
      </c>
      <c r="Z35" s="148">
        <v>0</v>
      </c>
      <c r="AA35" s="149">
        <v>0</v>
      </c>
      <c r="AB35" s="149">
        <v>0</v>
      </c>
      <c r="AC35" s="148">
        <v>0</v>
      </c>
      <c r="AD35" s="148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65">
        <v>0</v>
      </c>
      <c r="AK35" s="166">
        <v>0</v>
      </c>
      <c r="AL35" s="165">
        <v>0</v>
      </c>
      <c r="AM35" s="166">
        <v>0</v>
      </c>
      <c r="AN35" s="166">
        <v>0</v>
      </c>
      <c r="AO35" s="165">
        <v>0</v>
      </c>
      <c r="AP35" s="165">
        <v>0</v>
      </c>
      <c r="AQ35" s="165">
        <v>0</v>
      </c>
      <c r="AR35" s="166">
        <v>0</v>
      </c>
      <c r="AS35" s="165">
        <v>0</v>
      </c>
      <c r="AT35" s="165">
        <v>0</v>
      </c>
      <c r="AU35" s="165">
        <v>0</v>
      </c>
      <c r="AV35" s="165">
        <v>0</v>
      </c>
      <c r="AW35" s="165">
        <v>0</v>
      </c>
      <c r="AX35" s="165">
        <v>0</v>
      </c>
      <c r="AY35" s="165">
        <v>0</v>
      </c>
      <c r="AZ35" s="171">
        <v>0</v>
      </c>
      <c r="BA35" s="171">
        <v>0</v>
      </c>
      <c r="BB35" s="171">
        <v>0</v>
      </c>
      <c r="BC35" s="171">
        <v>0</v>
      </c>
      <c r="BD35" s="172">
        <v>0</v>
      </c>
      <c r="BE35" s="171">
        <v>0</v>
      </c>
      <c r="BF35" s="171">
        <v>0</v>
      </c>
      <c r="BG35" s="171">
        <v>0</v>
      </c>
      <c r="BH35" s="171">
        <v>0</v>
      </c>
      <c r="BI35" s="171">
        <v>0</v>
      </c>
      <c r="BJ35" s="171">
        <v>0</v>
      </c>
      <c r="BK35" s="171">
        <v>0</v>
      </c>
      <c r="BL35" s="171">
        <v>0</v>
      </c>
      <c r="BM35" s="172">
        <v>0</v>
      </c>
      <c r="BN35" s="171">
        <v>0</v>
      </c>
      <c r="BO35" s="171">
        <v>0</v>
      </c>
      <c r="BP35" s="171">
        <v>0</v>
      </c>
      <c r="BQ35" s="178">
        <v>0</v>
      </c>
      <c r="BR35" s="179">
        <v>0</v>
      </c>
      <c r="BS35" s="178">
        <v>0</v>
      </c>
      <c r="BT35" s="178">
        <v>0</v>
      </c>
      <c r="BU35" s="179">
        <v>0</v>
      </c>
      <c r="BV35" s="178">
        <v>0</v>
      </c>
      <c r="BW35" s="178">
        <v>0</v>
      </c>
      <c r="BX35" s="178">
        <v>0</v>
      </c>
      <c r="BY35" s="178">
        <v>0</v>
      </c>
      <c r="BZ35" s="178">
        <v>0</v>
      </c>
      <c r="CA35" s="178">
        <v>0</v>
      </c>
      <c r="CB35" s="178">
        <v>0</v>
      </c>
      <c r="CC35" s="178">
        <v>0</v>
      </c>
      <c r="CD35" s="178">
        <v>0</v>
      </c>
      <c r="CE35" s="178">
        <v>0</v>
      </c>
      <c r="CF35" s="178">
        <v>0</v>
      </c>
      <c r="CG35" s="178">
        <v>0</v>
      </c>
      <c r="CH35" s="185">
        <v>0</v>
      </c>
      <c r="CI35" s="185">
        <v>0</v>
      </c>
      <c r="CJ35" s="185">
        <v>0</v>
      </c>
      <c r="CK35" s="185">
        <v>0</v>
      </c>
      <c r="CL35" s="185">
        <v>0</v>
      </c>
      <c r="CM35" s="185">
        <v>0</v>
      </c>
      <c r="CN35" s="185">
        <v>0</v>
      </c>
      <c r="CO35" s="185">
        <v>0</v>
      </c>
      <c r="CP35" s="185">
        <v>0</v>
      </c>
      <c r="CQ35" s="185">
        <v>0</v>
      </c>
      <c r="CR35" s="185">
        <v>0</v>
      </c>
      <c r="CS35" s="185">
        <v>0</v>
      </c>
      <c r="CT35" s="190">
        <v>0</v>
      </c>
    </row>
    <row r="36" spans="1:98" ht="9" customHeight="1" x14ac:dyDescent="0.25">
      <c r="A36" s="155" t="s">
        <v>132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7">
        <v>0</v>
      </c>
      <c r="O36" s="157">
        <v>0</v>
      </c>
      <c r="P36" s="156">
        <v>0</v>
      </c>
      <c r="Q36" s="156">
        <v>0</v>
      </c>
      <c r="R36" s="156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1</v>
      </c>
      <c r="Z36" s="148">
        <v>1</v>
      </c>
      <c r="AA36" s="149">
        <v>2</v>
      </c>
      <c r="AB36" s="149">
        <v>3</v>
      </c>
      <c r="AC36" s="148">
        <v>5</v>
      </c>
      <c r="AD36" s="148">
        <v>7</v>
      </c>
      <c r="AE36" s="148">
        <v>8</v>
      </c>
      <c r="AF36" s="148">
        <v>10</v>
      </c>
      <c r="AG36" s="148">
        <v>12</v>
      </c>
      <c r="AH36" s="148">
        <v>14</v>
      </c>
      <c r="AI36" s="148">
        <v>16</v>
      </c>
      <c r="AJ36" s="165">
        <v>17</v>
      </c>
      <c r="AK36" s="166">
        <v>21</v>
      </c>
      <c r="AL36" s="165">
        <v>19</v>
      </c>
      <c r="AM36" s="166">
        <v>17</v>
      </c>
      <c r="AN36" s="166">
        <v>22</v>
      </c>
      <c r="AO36" s="165">
        <v>20</v>
      </c>
      <c r="AP36" s="165">
        <v>25</v>
      </c>
      <c r="AQ36" s="165">
        <v>18</v>
      </c>
      <c r="AR36" s="166">
        <v>22</v>
      </c>
      <c r="AS36" s="165">
        <v>25</v>
      </c>
      <c r="AT36" s="165">
        <v>24</v>
      </c>
      <c r="AU36" s="165">
        <v>25</v>
      </c>
      <c r="AV36" s="165">
        <v>27</v>
      </c>
      <c r="AW36" s="165">
        <v>28</v>
      </c>
      <c r="AX36" s="165">
        <v>28</v>
      </c>
      <c r="AY36" s="165">
        <v>30</v>
      </c>
      <c r="AZ36" s="171">
        <v>29</v>
      </c>
      <c r="BA36" s="171">
        <v>26</v>
      </c>
      <c r="BB36" s="171">
        <v>25</v>
      </c>
      <c r="BC36" s="171">
        <v>26</v>
      </c>
      <c r="BD36" s="172">
        <v>26</v>
      </c>
      <c r="BE36" s="171">
        <v>25</v>
      </c>
      <c r="BF36" s="171">
        <v>23</v>
      </c>
      <c r="BG36" s="171">
        <v>22</v>
      </c>
      <c r="BH36" s="171">
        <v>21</v>
      </c>
      <c r="BI36" s="171">
        <v>20</v>
      </c>
      <c r="BJ36" s="171">
        <v>19</v>
      </c>
      <c r="BK36" s="171">
        <v>17</v>
      </c>
      <c r="BL36" s="171">
        <v>15</v>
      </c>
      <c r="BM36" s="172">
        <v>14</v>
      </c>
      <c r="BN36" s="171">
        <v>12</v>
      </c>
      <c r="BO36" s="171">
        <v>10</v>
      </c>
      <c r="BP36" s="171">
        <v>8</v>
      </c>
      <c r="BQ36" s="178">
        <v>4</v>
      </c>
      <c r="BR36" s="179">
        <v>4</v>
      </c>
      <c r="BS36" s="178">
        <v>3</v>
      </c>
      <c r="BT36" s="178">
        <v>1</v>
      </c>
      <c r="BU36" s="179">
        <v>0</v>
      </c>
      <c r="BV36" s="178">
        <v>1</v>
      </c>
      <c r="BW36" s="178">
        <v>0</v>
      </c>
      <c r="BX36" s="178">
        <v>0</v>
      </c>
      <c r="BY36" s="178">
        <v>0</v>
      </c>
      <c r="BZ36" s="178">
        <v>0</v>
      </c>
      <c r="CA36" s="178">
        <v>0</v>
      </c>
      <c r="CB36" s="178">
        <v>0</v>
      </c>
      <c r="CC36" s="178">
        <v>0</v>
      </c>
      <c r="CD36" s="178">
        <v>0</v>
      </c>
      <c r="CE36" s="178">
        <v>0</v>
      </c>
      <c r="CF36" s="178">
        <v>0</v>
      </c>
      <c r="CG36" s="178">
        <v>0</v>
      </c>
      <c r="CH36" s="185">
        <v>0</v>
      </c>
      <c r="CI36" s="185">
        <v>0</v>
      </c>
      <c r="CJ36" s="185">
        <v>0</v>
      </c>
      <c r="CK36" s="185">
        <v>0</v>
      </c>
      <c r="CL36" s="185">
        <v>0</v>
      </c>
      <c r="CM36" s="185">
        <v>0</v>
      </c>
      <c r="CN36" s="185">
        <v>0</v>
      </c>
      <c r="CO36" s="185">
        <v>0</v>
      </c>
      <c r="CP36" s="185">
        <v>0</v>
      </c>
      <c r="CQ36" s="185">
        <v>0</v>
      </c>
      <c r="CR36" s="185">
        <v>0</v>
      </c>
      <c r="CS36" s="185">
        <v>0</v>
      </c>
      <c r="CT36" s="190">
        <v>291.3</v>
      </c>
    </row>
    <row r="37" spans="1:98" ht="9" customHeight="1" x14ac:dyDescent="0.25">
      <c r="A37" s="158" t="s">
        <v>133</v>
      </c>
      <c r="B37" s="156">
        <v>44</v>
      </c>
      <c r="C37" s="156">
        <v>43</v>
      </c>
      <c r="D37" s="156">
        <v>44</v>
      </c>
      <c r="E37" s="156">
        <v>44</v>
      </c>
      <c r="F37" s="156">
        <v>45</v>
      </c>
      <c r="G37" s="156">
        <v>42</v>
      </c>
      <c r="H37" s="156">
        <v>42</v>
      </c>
      <c r="I37" s="156">
        <v>42</v>
      </c>
      <c r="J37" s="156">
        <v>43</v>
      </c>
      <c r="K37" s="156">
        <v>45</v>
      </c>
      <c r="L37" s="156">
        <v>40</v>
      </c>
      <c r="M37" s="156">
        <v>40</v>
      </c>
      <c r="N37" s="157">
        <v>44</v>
      </c>
      <c r="O37" s="157">
        <v>46</v>
      </c>
      <c r="P37" s="156">
        <v>42</v>
      </c>
      <c r="Q37" s="156">
        <v>42</v>
      </c>
      <c r="R37" s="156">
        <v>40</v>
      </c>
      <c r="S37" s="148">
        <v>42</v>
      </c>
      <c r="T37" s="148">
        <v>34</v>
      </c>
      <c r="U37" s="148">
        <v>35</v>
      </c>
      <c r="V37" s="148">
        <v>35</v>
      </c>
      <c r="W37" s="148">
        <v>38</v>
      </c>
      <c r="X37" s="148">
        <v>36</v>
      </c>
      <c r="Y37" s="148">
        <v>36</v>
      </c>
      <c r="Z37" s="148">
        <v>41</v>
      </c>
      <c r="AA37" s="149">
        <v>40</v>
      </c>
      <c r="AB37" s="149">
        <v>44</v>
      </c>
      <c r="AC37" s="148">
        <v>42</v>
      </c>
      <c r="AD37" s="148">
        <v>38</v>
      </c>
      <c r="AE37" s="148">
        <v>41</v>
      </c>
      <c r="AF37" s="148">
        <v>44</v>
      </c>
      <c r="AG37" s="148">
        <v>43</v>
      </c>
      <c r="AH37" s="148">
        <v>47</v>
      </c>
      <c r="AI37" s="148">
        <v>52</v>
      </c>
      <c r="AJ37" s="165">
        <v>51</v>
      </c>
      <c r="AK37" s="166">
        <v>51</v>
      </c>
      <c r="AL37" s="165">
        <v>52</v>
      </c>
      <c r="AM37" s="166">
        <v>53</v>
      </c>
      <c r="AN37" s="166">
        <v>54</v>
      </c>
      <c r="AO37" s="165">
        <v>50</v>
      </c>
      <c r="AP37" s="165">
        <v>48</v>
      </c>
      <c r="AQ37" s="165">
        <v>48</v>
      </c>
      <c r="AR37" s="166">
        <v>47</v>
      </c>
      <c r="AS37" s="165">
        <v>50</v>
      </c>
      <c r="AT37" s="165">
        <v>50</v>
      </c>
      <c r="AU37" s="165">
        <v>50</v>
      </c>
      <c r="AV37" s="165">
        <v>49</v>
      </c>
      <c r="AW37" s="165">
        <v>52</v>
      </c>
      <c r="AX37" s="165">
        <v>54</v>
      </c>
      <c r="AY37" s="165">
        <v>52</v>
      </c>
      <c r="AZ37" s="171">
        <v>54</v>
      </c>
      <c r="BA37" s="171">
        <v>51</v>
      </c>
      <c r="BB37" s="171">
        <v>52</v>
      </c>
      <c r="BC37" s="171">
        <v>53</v>
      </c>
      <c r="BD37" s="172">
        <v>19</v>
      </c>
      <c r="BE37" s="171">
        <v>39</v>
      </c>
      <c r="BF37" s="171">
        <v>47</v>
      </c>
      <c r="BG37" s="171">
        <v>50</v>
      </c>
      <c r="BH37" s="171">
        <v>52</v>
      </c>
      <c r="BI37" s="171">
        <v>49</v>
      </c>
      <c r="BJ37" s="171">
        <v>52</v>
      </c>
      <c r="BK37" s="171">
        <v>53</v>
      </c>
      <c r="BL37" s="171">
        <v>50</v>
      </c>
      <c r="BM37" s="172">
        <v>49</v>
      </c>
      <c r="BN37" s="171">
        <v>55</v>
      </c>
      <c r="BO37" s="171">
        <v>57</v>
      </c>
      <c r="BP37" s="171">
        <v>56</v>
      </c>
      <c r="BQ37" s="178">
        <v>56</v>
      </c>
      <c r="BR37" s="179">
        <v>56</v>
      </c>
      <c r="BS37" s="178">
        <v>55</v>
      </c>
      <c r="BT37" s="178">
        <v>50</v>
      </c>
      <c r="BU37" s="179">
        <v>51</v>
      </c>
      <c r="BV37" s="178">
        <v>51</v>
      </c>
      <c r="BW37" s="178">
        <v>50</v>
      </c>
      <c r="BX37" s="178">
        <v>52</v>
      </c>
      <c r="BY37" s="178">
        <v>52</v>
      </c>
      <c r="BZ37" s="178">
        <v>54</v>
      </c>
      <c r="CA37" s="178">
        <v>53</v>
      </c>
      <c r="CB37" s="178">
        <v>52</v>
      </c>
      <c r="CC37" s="178">
        <v>54</v>
      </c>
      <c r="CD37" s="178">
        <v>57</v>
      </c>
      <c r="CE37" s="178">
        <v>55</v>
      </c>
      <c r="CF37" s="178">
        <v>54</v>
      </c>
      <c r="CG37" s="178">
        <v>53</v>
      </c>
      <c r="CH37" s="185">
        <v>53</v>
      </c>
      <c r="CI37" s="185">
        <v>53</v>
      </c>
      <c r="CJ37" s="185">
        <v>53</v>
      </c>
      <c r="CK37" s="185">
        <v>52</v>
      </c>
      <c r="CL37" s="185">
        <v>51</v>
      </c>
      <c r="CM37" s="185">
        <v>53</v>
      </c>
      <c r="CN37" s="185">
        <v>51</v>
      </c>
      <c r="CO37" s="185">
        <v>54</v>
      </c>
      <c r="CP37" s="185">
        <v>53</v>
      </c>
      <c r="CQ37" s="185">
        <v>53</v>
      </c>
      <c r="CR37" s="185">
        <v>53</v>
      </c>
      <c r="CS37" s="185">
        <v>54</v>
      </c>
      <c r="CT37" s="190">
        <v>1708.9</v>
      </c>
    </row>
    <row r="38" spans="1:98" x14ac:dyDescent="0.2">
      <c r="A38" s="158" t="s">
        <v>237</v>
      </c>
      <c r="B38" s="156">
        <v>23</v>
      </c>
      <c r="C38" s="156">
        <v>23</v>
      </c>
      <c r="D38" s="156">
        <v>23</v>
      </c>
      <c r="E38" s="156">
        <v>23</v>
      </c>
      <c r="F38" s="156">
        <v>23</v>
      </c>
      <c r="G38" s="156">
        <v>23</v>
      </c>
      <c r="H38" s="156">
        <v>23</v>
      </c>
      <c r="I38" s="156">
        <v>22</v>
      </c>
      <c r="J38" s="156">
        <v>22</v>
      </c>
      <c r="K38" s="156">
        <v>21</v>
      </c>
      <c r="L38" s="156">
        <v>22</v>
      </c>
      <c r="M38" s="156">
        <v>22</v>
      </c>
      <c r="N38" s="157">
        <v>23</v>
      </c>
      <c r="O38" s="157">
        <v>23</v>
      </c>
      <c r="P38" s="156">
        <v>23</v>
      </c>
      <c r="Q38" s="156">
        <v>23</v>
      </c>
      <c r="R38" s="156">
        <v>23</v>
      </c>
      <c r="S38" s="148">
        <v>23</v>
      </c>
      <c r="T38" s="148">
        <v>23</v>
      </c>
      <c r="U38" s="148">
        <v>23</v>
      </c>
      <c r="V38" s="148">
        <v>21</v>
      </c>
      <c r="W38" s="148">
        <v>21</v>
      </c>
      <c r="X38" s="148">
        <v>20</v>
      </c>
      <c r="Y38" s="148">
        <v>20</v>
      </c>
      <c r="Z38" s="148">
        <v>20</v>
      </c>
      <c r="AA38" s="149">
        <v>20</v>
      </c>
      <c r="AB38" s="149">
        <v>22</v>
      </c>
      <c r="AC38" s="148">
        <v>22</v>
      </c>
      <c r="AD38" s="148">
        <v>22</v>
      </c>
      <c r="AE38" s="148">
        <v>22</v>
      </c>
      <c r="AF38" s="148">
        <v>22</v>
      </c>
      <c r="AG38" s="148">
        <v>22</v>
      </c>
      <c r="AH38" s="148">
        <v>22</v>
      </c>
      <c r="AI38" s="148">
        <v>22</v>
      </c>
      <c r="AJ38" s="165">
        <v>22</v>
      </c>
      <c r="AK38" s="166">
        <v>22</v>
      </c>
      <c r="AL38" s="165">
        <v>20</v>
      </c>
      <c r="AM38" s="166">
        <v>20</v>
      </c>
      <c r="AN38" s="166">
        <v>20</v>
      </c>
      <c r="AO38" s="165">
        <v>20</v>
      </c>
      <c r="AP38" s="165">
        <v>20</v>
      </c>
      <c r="AQ38" s="165">
        <v>20</v>
      </c>
      <c r="AR38" s="166">
        <v>22</v>
      </c>
      <c r="AS38" s="165">
        <v>22</v>
      </c>
      <c r="AT38" s="165">
        <v>22</v>
      </c>
      <c r="AU38" s="165">
        <v>22</v>
      </c>
      <c r="AV38" s="165">
        <v>22</v>
      </c>
      <c r="AW38" s="165">
        <v>22</v>
      </c>
      <c r="AX38" s="165">
        <v>22</v>
      </c>
      <c r="AY38" s="165">
        <v>22</v>
      </c>
      <c r="AZ38" s="171">
        <v>22</v>
      </c>
      <c r="BA38" s="171">
        <v>20</v>
      </c>
      <c r="BB38" s="171">
        <v>20</v>
      </c>
      <c r="BC38" s="171">
        <v>20</v>
      </c>
      <c r="BD38" s="172">
        <v>20</v>
      </c>
      <c r="BE38" s="171">
        <v>20</v>
      </c>
      <c r="BF38" s="171">
        <v>20</v>
      </c>
      <c r="BG38" s="171">
        <v>22</v>
      </c>
      <c r="BH38" s="171">
        <v>22</v>
      </c>
      <c r="BI38" s="171">
        <v>22</v>
      </c>
      <c r="BJ38" s="171">
        <v>22</v>
      </c>
      <c r="BK38" s="171">
        <v>22</v>
      </c>
      <c r="BL38" s="171">
        <v>22</v>
      </c>
      <c r="BM38" s="172">
        <v>22</v>
      </c>
      <c r="BN38" s="171">
        <v>22</v>
      </c>
      <c r="BO38" s="171">
        <v>22</v>
      </c>
      <c r="BP38" s="171">
        <v>20</v>
      </c>
      <c r="BQ38" s="178">
        <v>20</v>
      </c>
      <c r="BR38" s="179">
        <v>20</v>
      </c>
      <c r="BS38" s="178">
        <v>20</v>
      </c>
      <c r="BT38" s="178">
        <v>20</v>
      </c>
      <c r="BU38" s="179">
        <v>20</v>
      </c>
      <c r="BV38" s="178">
        <v>61</v>
      </c>
      <c r="BW38" s="178">
        <v>61</v>
      </c>
      <c r="BX38" s="178">
        <v>61</v>
      </c>
      <c r="BY38" s="178">
        <v>61</v>
      </c>
      <c r="BZ38" s="178">
        <v>61</v>
      </c>
      <c r="CA38" s="178">
        <v>61</v>
      </c>
      <c r="CB38" s="178">
        <v>61</v>
      </c>
      <c r="CC38" s="178">
        <v>61</v>
      </c>
      <c r="CD38" s="178">
        <v>61</v>
      </c>
      <c r="CE38" s="178">
        <v>61</v>
      </c>
      <c r="CF38" s="178">
        <v>61</v>
      </c>
      <c r="CG38" s="178">
        <v>61</v>
      </c>
      <c r="CH38" s="185">
        <v>61</v>
      </c>
      <c r="CI38" s="185">
        <v>61</v>
      </c>
      <c r="CJ38" s="185">
        <v>61</v>
      </c>
      <c r="CK38" s="185">
        <v>61</v>
      </c>
      <c r="CL38" s="185">
        <v>61</v>
      </c>
      <c r="CM38" s="185">
        <v>20</v>
      </c>
      <c r="CN38" s="185">
        <v>20</v>
      </c>
      <c r="CO38" s="185">
        <v>20</v>
      </c>
      <c r="CP38" s="185">
        <v>21</v>
      </c>
      <c r="CQ38" s="185">
        <v>23</v>
      </c>
      <c r="CR38" s="185">
        <v>23</v>
      </c>
      <c r="CS38" s="185">
        <v>23</v>
      </c>
      <c r="CT38" s="189"/>
    </row>
    <row r="39" spans="1:98" x14ac:dyDescent="0.25">
      <c r="A39" s="158" t="s">
        <v>134</v>
      </c>
      <c r="B39" s="160">
        <v>1420</v>
      </c>
      <c r="C39" s="160">
        <v>1388</v>
      </c>
      <c r="D39" s="160">
        <v>1383</v>
      </c>
      <c r="E39" s="160">
        <v>1368</v>
      </c>
      <c r="F39" s="161">
        <v>1359</v>
      </c>
      <c r="G39" s="161">
        <v>1348</v>
      </c>
      <c r="H39" s="161">
        <v>1327</v>
      </c>
      <c r="I39" s="161">
        <v>1324</v>
      </c>
      <c r="J39" s="161">
        <v>1298</v>
      </c>
      <c r="K39" s="161">
        <v>1293</v>
      </c>
      <c r="L39" s="161">
        <v>1292</v>
      </c>
      <c r="M39" s="161">
        <v>1259</v>
      </c>
      <c r="N39" s="161">
        <v>1262</v>
      </c>
      <c r="O39" s="161">
        <v>1259</v>
      </c>
      <c r="P39" s="161">
        <v>1257</v>
      </c>
      <c r="Q39" s="161">
        <v>1265</v>
      </c>
      <c r="R39" s="162">
        <v>1273</v>
      </c>
      <c r="S39" s="150">
        <v>1294</v>
      </c>
      <c r="T39" s="150">
        <v>1310</v>
      </c>
      <c r="U39" s="150">
        <v>1332</v>
      </c>
      <c r="V39" s="150">
        <v>1375</v>
      </c>
      <c r="W39" s="150">
        <v>1423</v>
      </c>
      <c r="X39" s="150">
        <v>1479</v>
      </c>
      <c r="Y39" s="150">
        <v>1522</v>
      </c>
      <c r="Z39" s="150">
        <v>1576</v>
      </c>
      <c r="AA39" s="150">
        <v>1579</v>
      </c>
      <c r="AB39" s="150">
        <v>1587</v>
      </c>
      <c r="AC39" s="150">
        <v>1560</v>
      </c>
      <c r="AD39" s="150">
        <v>1561</v>
      </c>
      <c r="AE39" s="150">
        <v>1545</v>
      </c>
      <c r="AF39" s="150">
        <v>1555</v>
      </c>
      <c r="AG39" s="150">
        <v>1556</v>
      </c>
      <c r="AH39" s="150">
        <v>1547</v>
      </c>
      <c r="AI39" s="151">
        <v>1545</v>
      </c>
      <c r="AJ39" s="168">
        <v>1549</v>
      </c>
      <c r="AK39" s="168">
        <v>1539</v>
      </c>
      <c r="AL39" s="168">
        <v>1523</v>
      </c>
      <c r="AM39" s="168">
        <v>1517</v>
      </c>
      <c r="AN39" s="168">
        <v>1520</v>
      </c>
      <c r="AO39" s="168">
        <v>1512</v>
      </c>
      <c r="AP39" s="167">
        <v>1514</v>
      </c>
      <c r="AQ39" s="167">
        <v>1542</v>
      </c>
      <c r="AR39" s="167">
        <v>1547</v>
      </c>
      <c r="AS39" s="167">
        <v>1575</v>
      </c>
      <c r="AT39" s="167">
        <v>1591</v>
      </c>
      <c r="AU39" s="168">
        <v>1623</v>
      </c>
      <c r="AV39" s="167">
        <v>1629</v>
      </c>
      <c r="AW39" s="167">
        <v>1633</v>
      </c>
      <c r="AX39" s="167">
        <v>1632</v>
      </c>
      <c r="AY39" s="169">
        <v>1614</v>
      </c>
      <c r="AZ39" s="173">
        <v>1589</v>
      </c>
      <c r="BA39" s="173">
        <v>1544</v>
      </c>
      <c r="BB39" s="174">
        <v>1535</v>
      </c>
      <c r="BC39" s="174">
        <v>1507</v>
      </c>
      <c r="BD39" s="174">
        <v>1509</v>
      </c>
      <c r="BE39" s="174">
        <v>1508</v>
      </c>
      <c r="BF39" s="174">
        <v>1515</v>
      </c>
      <c r="BG39" s="174">
        <v>1525</v>
      </c>
      <c r="BH39" s="174">
        <v>1532</v>
      </c>
      <c r="BI39" s="174">
        <v>1544</v>
      </c>
      <c r="BJ39" s="174">
        <v>1540</v>
      </c>
      <c r="BK39" s="174">
        <v>1547</v>
      </c>
      <c r="BL39" s="174">
        <v>1577</v>
      </c>
      <c r="BM39" s="174">
        <v>1581</v>
      </c>
      <c r="BN39" s="174">
        <v>1601</v>
      </c>
      <c r="BO39" s="174">
        <v>1602</v>
      </c>
      <c r="BP39" s="175">
        <v>1612</v>
      </c>
      <c r="BQ39" s="180">
        <v>1610</v>
      </c>
      <c r="BR39" s="180">
        <v>1618</v>
      </c>
      <c r="BS39" s="180">
        <v>1629</v>
      </c>
      <c r="BT39" s="180">
        <v>1625</v>
      </c>
      <c r="BU39" s="180">
        <v>1657</v>
      </c>
      <c r="BV39" s="180">
        <v>1775</v>
      </c>
      <c r="BW39" s="180">
        <v>1902</v>
      </c>
      <c r="BX39" s="180">
        <v>2113</v>
      </c>
      <c r="BY39" s="180">
        <v>2240</v>
      </c>
      <c r="BZ39" s="180">
        <v>2255</v>
      </c>
      <c r="CA39" s="180">
        <v>2240</v>
      </c>
      <c r="CB39" s="180">
        <v>2199</v>
      </c>
      <c r="CC39" s="180">
        <v>2168</v>
      </c>
      <c r="CD39" s="180">
        <v>2112</v>
      </c>
      <c r="CE39" s="180">
        <v>2068</v>
      </c>
      <c r="CF39" s="180">
        <v>2026</v>
      </c>
      <c r="CG39" s="181">
        <v>1982</v>
      </c>
      <c r="CH39" s="188">
        <v>1933</v>
      </c>
      <c r="CI39" s="188">
        <v>1874</v>
      </c>
      <c r="CJ39" s="188">
        <v>1830</v>
      </c>
      <c r="CK39" s="188">
        <v>1758</v>
      </c>
      <c r="CL39" s="187">
        <v>1698</v>
      </c>
      <c r="CM39" s="187">
        <v>1622</v>
      </c>
      <c r="CN39" s="187">
        <v>1580</v>
      </c>
      <c r="CO39" s="187">
        <v>1541</v>
      </c>
      <c r="CP39" s="187">
        <v>1504</v>
      </c>
      <c r="CQ39" s="188">
        <v>1449</v>
      </c>
      <c r="CR39" s="187">
        <v>1426</v>
      </c>
      <c r="CS39" s="187">
        <v>1393</v>
      </c>
      <c r="CT39" s="191">
        <v>37912.199999999997</v>
      </c>
    </row>
    <row r="40" spans="1:9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9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98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</row>
    <row r="43" spans="1:98" x14ac:dyDescent="0.25">
      <c r="A43" s="1" t="s">
        <v>231</v>
      </c>
      <c r="B43" s="7">
        <f>SUM(B17:B19)</f>
        <v>811</v>
      </c>
      <c r="C43" s="7">
        <f t="shared" ref="C43:BN43" si="0">SUM(C17:C19)</f>
        <v>810</v>
      </c>
      <c r="D43" s="7">
        <f t="shared" si="0"/>
        <v>811</v>
      </c>
      <c r="E43" s="7">
        <f t="shared" si="0"/>
        <v>811</v>
      </c>
      <c r="F43" s="7">
        <f t="shared" si="0"/>
        <v>812</v>
      </c>
      <c r="G43" s="7">
        <f t="shared" si="0"/>
        <v>811</v>
      </c>
      <c r="H43" s="7">
        <f t="shared" si="0"/>
        <v>810</v>
      </c>
      <c r="I43" s="7">
        <f t="shared" si="0"/>
        <v>813</v>
      </c>
      <c r="J43" s="7">
        <f t="shared" si="0"/>
        <v>812</v>
      </c>
      <c r="K43" s="7">
        <f t="shared" si="0"/>
        <v>813</v>
      </c>
      <c r="L43" s="7">
        <f t="shared" si="0"/>
        <v>814</v>
      </c>
      <c r="M43" s="7">
        <f t="shared" si="0"/>
        <v>809</v>
      </c>
      <c r="N43" s="7">
        <f t="shared" si="0"/>
        <v>815</v>
      </c>
      <c r="O43" s="7">
        <f t="shared" si="0"/>
        <v>812</v>
      </c>
      <c r="P43" s="7">
        <f t="shared" si="0"/>
        <v>810</v>
      </c>
      <c r="Q43" s="7">
        <f t="shared" si="0"/>
        <v>812</v>
      </c>
      <c r="R43" s="7">
        <f t="shared" si="0"/>
        <v>812</v>
      </c>
      <c r="S43" s="7">
        <f t="shared" si="0"/>
        <v>811</v>
      </c>
      <c r="T43" s="7">
        <f t="shared" si="0"/>
        <v>814</v>
      </c>
      <c r="U43" s="7">
        <f t="shared" si="0"/>
        <v>812</v>
      </c>
      <c r="V43" s="7">
        <f t="shared" si="0"/>
        <v>811</v>
      </c>
      <c r="W43" s="7">
        <f t="shared" si="0"/>
        <v>811</v>
      </c>
      <c r="X43" s="7">
        <f t="shared" si="0"/>
        <v>813</v>
      </c>
      <c r="Y43" s="7">
        <f t="shared" si="0"/>
        <v>814</v>
      </c>
      <c r="Z43" s="7">
        <f t="shared" si="0"/>
        <v>812</v>
      </c>
      <c r="AA43" s="7">
        <f t="shared" si="0"/>
        <v>812</v>
      </c>
      <c r="AB43" s="7">
        <f t="shared" si="0"/>
        <v>813</v>
      </c>
      <c r="AC43" s="7">
        <f t="shared" si="0"/>
        <v>810</v>
      </c>
      <c r="AD43" s="7">
        <f t="shared" si="0"/>
        <v>809</v>
      </c>
      <c r="AE43" s="7">
        <f t="shared" si="0"/>
        <v>815</v>
      </c>
      <c r="AF43" s="7">
        <f t="shared" si="0"/>
        <v>813</v>
      </c>
      <c r="AG43" s="7">
        <f t="shared" si="0"/>
        <v>813</v>
      </c>
      <c r="AH43" s="7">
        <f t="shared" si="0"/>
        <v>808</v>
      </c>
      <c r="AI43" s="7">
        <f t="shared" si="0"/>
        <v>811</v>
      </c>
      <c r="AJ43" s="7">
        <f t="shared" si="0"/>
        <v>811</v>
      </c>
      <c r="AK43" s="7">
        <f t="shared" si="0"/>
        <v>812</v>
      </c>
      <c r="AL43" s="7">
        <f t="shared" si="0"/>
        <v>810</v>
      </c>
      <c r="AM43" s="7">
        <f t="shared" si="0"/>
        <v>808</v>
      </c>
      <c r="AN43" s="7">
        <f t="shared" si="0"/>
        <v>810</v>
      </c>
      <c r="AO43" s="7">
        <f t="shared" si="0"/>
        <v>812</v>
      </c>
      <c r="AP43" s="7">
        <f t="shared" si="0"/>
        <v>809</v>
      </c>
      <c r="AQ43" s="7">
        <f t="shared" si="0"/>
        <v>811</v>
      </c>
      <c r="AR43" s="7">
        <f t="shared" si="0"/>
        <v>811</v>
      </c>
      <c r="AS43" s="7">
        <f t="shared" si="0"/>
        <v>811</v>
      </c>
      <c r="AT43" s="7">
        <f t="shared" si="0"/>
        <v>811</v>
      </c>
      <c r="AU43" s="7">
        <f t="shared" si="0"/>
        <v>812</v>
      </c>
      <c r="AV43" s="7">
        <f t="shared" si="0"/>
        <v>810</v>
      </c>
      <c r="AW43" s="7">
        <f t="shared" si="0"/>
        <v>811</v>
      </c>
      <c r="AX43" s="7">
        <f t="shared" si="0"/>
        <v>810</v>
      </c>
      <c r="AY43" s="7">
        <f t="shared" si="0"/>
        <v>808</v>
      </c>
      <c r="AZ43" s="7">
        <f t="shared" si="0"/>
        <v>811</v>
      </c>
      <c r="BA43" s="7">
        <f t="shared" si="0"/>
        <v>812</v>
      </c>
      <c r="BB43" s="7">
        <f t="shared" si="0"/>
        <v>811</v>
      </c>
      <c r="BC43" s="7">
        <f t="shared" si="0"/>
        <v>811</v>
      </c>
      <c r="BD43" s="7">
        <f t="shared" si="0"/>
        <v>808</v>
      </c>
      <c r="BE43" s="7">
        <f t="shared" si="0"/>
        <v>814</v>
      </c>
      <c r="BF43" s="7">
        <f t="shared" si="0"/>
        <v>812</v>
      </c>
      <c r="BG43" s="7">
        <f t="shared" si="0"/>
        <v>813</v>
      </c>
      <c r="BH43" s="7">
        <f t="shared" si="0"/>
        <v>815</v>
      </c>
      <c r="BI43" s="7">
        <f t="shared" si="0"/>
        <v>812</v>
      </c>
      <c r="BJ43" s="7">
        <f t="shared" si="0"/>
        <v>815</v>
      </c>
      <c r="BK43" s="7">
        <f t="shared" si="0"/>
        <v>813</v>
      </c>
      <c r="BL43" s="7">
        <f t="shared" si="0"/>
        <v>813</v>
      </c>
      <c r="BM43" s="7">
        <f t="shared" si="0"/>
        <v>813</v>
      </c>
      <c r="BN43" s="7">
        <f t="shared" si="0"/>
        <v>815</v>
      </c>
      <c r="BO43" s="7">
        <f t="shared" ref="BO43:CT43" si="1">SUM(BO17:BO19)</f>
        <v>807</v>
      </c>
      <c r="BP43" s="7">
        <f t="shared" si="1"/>
        <v>814</v>
      </c>
      <c r="BQ43" s="7">
        <f t="shared" si="1"/>
        <v>810</v>
      </c>
      <c r="BR43" s="7">
        <f t="shared" si="1"/>
        <v>811</v>
      </c>
      <c r="BS43" s="7">
        <f t="shared" si="1"/>
        <v>812</v>
      </c>
      <c r="BT43" s="7">
        <f t="shared" si="1"/>
        <v>812</v>
      </c>
      <c r="BU43" s="7">
        <f t="shared" si="1"/>
        <v>811</v>
      </c>
      <c r="BV43" s="7">
        <f t="shared" si="1"/>
        <v>812</v>
      </c>
      <c r="BW43" s="7">
        <f t="shared" si="1"/>
        <v>810</v>
      </c>
      <c r="BX43" s="7">
        <f t="shared" si="1"/>
        <v>812</v>
      </c>
      <c r="BY43" s="7">
        <f t="shared" si="1"/>
        <v>812</v>
      </c>
      <c r="BZ43" s="7">
        <f t="shared" si="1"/>
        <v>811</v>
      </c>
      <c r="CA43" s="7">
        <f t="shared" si="1"/>
        <v>812</v>
      </c>
      <c r="CB43" s="7">
        <f t="shared" si="1"/>
        <v>811</v>
      </c>
      <c r="CC43" s="7">
        <f t="shared" si="1"/>
        <v>811</v>
      </c>
      <c r="CD43" s="7">
        <f t="shared" si="1"/>
        <v>813</v>
      </c>
      <c r="CE43" s="7">
        <f t="shared" si="1"/>
        <v>813</v>
      </c>
      <c r="CF43" s="7">
        <f t="shared" si="1"/>
        <v>811</v>
      </c>
      <c r="CG43" s="7">
        <f t="shared" si="1"/>
        <v>812</v>
      </c>
      <c r="CH43" s="7">
        <f t="shared" si="1"/>
        <v>809</v>
      </c>
      <c r="CI43" s="7">
        <f t="shared" si="1"/>
        <v>809</v>
      </c>
      <c r="CJ43" s="7">
        <f t="shared" si="1"/>
        <v>810</v>
      </c>
      <c r="CK43" s="7">
        <f t="shared" si="1"/>
        <v>811</v>
      </c>
      <c r="CL43" s="7">
        <f t="shared" si="1"/>
        <v>809</v>
      </c>
      <c r="CM43" s="7">
        <f t="shared" si="1"/>
        <v>812</v>
      </c>
      <c r="CN43" s="7">
        <f t="shared" si="1"/>
        <v>797</v>
      </c>
      <c r="CO43" s="7">
        <f t="shared" si="1"/>
        <v>787</v>
      </c>
      <c r="CP43" s="7">
        <f t="shared" si="1"/>
        <v>775</v>
      </c>
      <c r="CQ43" s="7">
        <f t="shared" si="1"/>
        <v>784</v>
      </c>
      <c r="CR43" s="7">
        <f t="shared" si="1"/>
        <v>789</v>
      </c>
      <c r="CS43" s="7">
        <f t="shared" si="1"/>
        <v>810</v>
      </c>
      <c r="CT43" s="7">
        <f t="shared" si="1"/>
        <v>19458</v>
      </c>
    </row>
    <row r="44" spans="1:98" x14ac:dyDescent="0.25">
      <c r="A44" s="1" t="s">
        <v>232</v>
      </c>
      <c r="B44" s="7">
        <f>SUM(B20:B24,B30:B32)</f>
        <v>156</v>
      </c>
      <c r="C44" s="7">
        <f t="shared" ref="C44:BN44" si="2">SUM(C20:C24,C30:C32)</f>
        <v>145</v>
      </c>
      <c r="D44" s="7">
        <f t="shared" si="2"/>
        <v>146</v>
      </c>
      <c r="E44" s="7">
        <f t="shared" si="2"/>
        <v>144</v>
      </c>
      <c r="F44" s="7">
        <f t="shared" si="2"/>
        <v>145</v>
      </c>
      <c r="G44" s="7">
        <f t="shared" si="2"/>
        <v>143</v>
      </c>
      <c r="H44" s="7">
        <f t="shared" si="2"/>
        <v>142</v>
      </c>
      <c r="I44" s="7">
        <f t="shared" si="2"/>
        <v>128</v>
      </c>
      <c r="J44" s="7">
        <f t="shared" si="2"/>
        <v>122</v>
      </c>
      <c r="K44" s="7">
        <f t="shared" si="2"/>
        <v>104</v>
      </c>
      <c r="L44" s="7">
        <f t="shared" si="2"/>
        <v>105</v>
      </c>
      <c r="M44" s="7">
        <f t="shared" si="2"/>
        <v>131</v>
      </c>
      <c r="N44" s="7">
        <f t="shared" si="2"/>
        <v>151</v>
      </c>
      <c r="O44" s="7">
        <f t="shared" si="2"/>
        <v>157</v>
      </c>
      <c r="P44" s="7">
        <f t="shared" si="2"/>
        <v>158</v>
      </c>
      <c r="Q44" s="7">
        <f t="shared" si="2"/>
        <v>157</v>
      </c>
      <c r="R44" s="7">
        <f t="shared" si="2"/>
        <v>172</v>
      </c>
      <c r="S44" s="7">
        <f t="shared" si="2"/>
        <v>178</v>
      </c>
      <c r="T44" s="7">
        <f t="shared" si="2"/>
        <v>177</v>
      </c>
      <c r="U44" s="7">
        <f t="shared" si="2"/>
        <v>179</v>
      </c>
      <c r="V44" s="7">
        <f t="shared" si="2"/>
        <v>179</v>
      </c>
      <c r="W44" s="7">
        <f t="shared" si="2"/>
        <v>179</v>
      </c>
      <c r="X44" s="7">
        <f t="shared" si="2"/>
        <v>178</v>
      </c>
      <c r="Y44" s="7">
        <f t="shared" si="2"/>
        <v>178</v>
      </c>
      <c r="Z44" s="7">
        <f t="shared" si="2"/>
        <v>176</v>
      </c>
      <c r="AA44" s="7">
        <f t="shared" si="2"/>
        <v>178</v>
      </c>
      <c r="AB44" s="7">
        <f t="shared" si="2"/>
        <v>177</v>
      </c>
      <c r="AC44" s="7">
        <f t="shared" si="2"/>
        <v>178</v>
      </c>
      <c r="AD44" s="7">
        <f t="shared" si="2"/>
        <v>176</v>
      </c>
      <c r="AE44" s="7">
        <f t="shared" si="2"/>
        <v>177</v>
      </c>
      <c r="AF44" s="7">
        <f t="shared" si="2"/>
        <v>177</v>
      </c>
      <c r="AG44" s="7">
        <f t="shared" si="2"/>
        <v>176</v>
      </c>
      <c r="AH44" s="7">
        <f t="shared" si="2"/>
        <v>176</v>
      </c>
      <c r="AI44" s="7">
        <f t="shared" si="2"/>
        <v>176</v>
      </c>
      <c r="AJ44" s="7">
        <f t="shared" si="2"/>
        <v>174</v>
      </c>
      <c r="AK44" s="7">
        <f t="shared" si="2"/>
        <v>174</v>
      </c>
      <c r="AL44" s="7">
        <f t="shared" si="2"/>
        <v>173</v>
      </c>
      <c r="AM44" s="7">
        <f t="shared" si="2"/>
        <v>172</v>
      </c>
      <c r="AN44" s="7">
        <f t="shared" si="2"/>
        <v>171</v>
      </c>
      <c r="AO44" s="7">
        <f t="shared" si="2"/>
        <v>170</v>
      </c>
      <c r="AP44" s="7">
        <f t="shared" si="2"/>
        <v>169</v>
      </c>
      <c r="AQ44" s="7">
        <f t="shared" si="2"/>
        <v>169</v>
      </c>
      <c r="AR44" s="7">
        <f t="shared" si="2"/>
        <v>166</v>
      </c>
      <c r="AS44" s="7">
        <f t="shared" si="2"/>
        <v>168</v>
      </c>
      <c r="AT44" s="7">
        <f t="shared" si="2"/>
        <v>169</v>
      </c>
      <c r="AU44" s="7">
        <f t="shared" si="2"/>
        <v>167</v>
      </c>
      <c r="AV44" s="7">
        <f t="shared" si="2"/>
        <v>168</v>
      </c>
      <c r="AW44" s="7">
        <f t="shared" si="2"/>
        <v>169</v>
      </c>
      <c r="AX44" s="7">
        <f t="shared" si="2"/>
        <v>169</v>
      </c>
      <c r="AY44" s="7">
        <f t="shared" si="2"/>
        <v>167</v>
      </c>
      <c r="AZ44" s="7">
        <f t="shared" si="2"/>
        <v>155</v>
      </c>
      <c r="BA44" s="7">
        <f t="shared" si="2"/>
        <v>146</v>
      </c>
      <c r="BB44" s="7">
        <f t="shared" si="2"/>
        <v>149</v>
      </c>
      <c r="BC44" s="7">
        <f t="shared" si="2"/>
        <v>137</v>
      </c>
      <c r="BD44" s="7">
        <f t="shared" si="2"/>
        <v>150</v>
      </c>
      <c r="BE44" s="7">
        <f t="shared" si="2"/>
        <v>156</v>
      </c>
      <c r="BF44" s="7">
        <f t="shared" si="2"/>
        <v>161</v>
      </c>
      <c r="BG44" s="7">
        <f t="shared" si="2"/>
        <v>165</v>
      </c>
      <c r="BH44" s="7">
        <f t="shared" si="2"/>
        <v>164</v>
      </c>
      <c r="BI44" s="7">
        <f t="shared" si="2"/>
        <v>164</v>
      </c>
      <c r="BJ44" s="7">
        <f t="shared" si="2"/>
        <v>164</v>
      </c>
      <c r="BK44" s="7">
        <f t="shared" si="2"/>
        <v>164</v>
      </c>
      <c r="BL44" s="7">
        <f t="shared" si="2"/>
        <v>167</v>
      </c>
      <c r="BM44" s="7">
        <f t="shared" si="2"/>
        <v>165</v>
      </c>
      <c r="BN44" s="7">
        <f t="shared" si="2"/>
        <v>165</v>
      </c>
      <c r="BO44" s="7">
        <f t="shared" ref="BO44:CT44" si="3">SUM(BO20:BO24,BO30:BO32)</f>
        <v>165</v>
      </c>
      <c r="BP44" s="7">
        <f t="shared" si="3"/>
        <v>165</v>
      </c>
      <c r="BQ44" s="7">
        <f t="shared" si="3"/>
        <v>165</v>
      </c>
      <c r="BR44" s="7">
        <f t="shared" si="3"/>
        <v>165</v>
      </c>
      <c r="BS44" s="7">
        <f t="shared" si="3"/>
        <v>164</v>
      </c>
      <c r="BT44" s="7">
        <f t="shared" si="3"/>
        <v>170</v>
      </c>
      <c r="BU44" s="7">
        <f t="shared" si="3"/>
        <v>169</v>
      </c>
      <c r="BV44" s="7">
        <f t="shared" si="3"/>
        <v>171</v>
      </c>
      <c r="BW44" s="7">
        <f t="shared" si="3"/>
        <v>171</v>
      </c>
      <c r="BX44" s="7">
        <f t="shared" si="3"/>
        <v>173</v>
      </c>
      <c r="BY44" s="7">
        <f t="shared" si="3"/>
        <v>172</v>
      </c>
      <c r="BZ44" s="7">
        <f t="shared" si="3"/>
        <v>171</v>
      </c>
      <c r="CA44" s="7">
        <f t="shared" si="3"/>
        <v>170</v>
      </c>
      <c r="CB44" s="7">
        <f t="shared" si="3"/>
        <v>171</v>
      </c>
      <c r="CC44" s="7">
        <f t="shared" si="3"/>
        <v>171</v>
      </c>
      <c r="CD44" s="7">
        <f t="shared" si="3"/>
        <v>172</v>
      </c>
      <c r="CE44" s="7">
        <f t="shared" si="3"/>
        <v>172</v>
      </c>
      <c r="CF44" s="7">
        <f t="shared" si="3"/>
        <v>175</v>
      </c>
      <c r="CG44" s="7">
        <f t="shared" si="3"/>
        <v>173</v>
      </c>
      <c r="CH44" s="7">
        <f t="shared" si="3"/>
        <v>174</v>
      </c>
      <c r="CI44" s="7">
        <f t="shared" si="3"/>
        <v>169</v>
      </c>
      <c r="CJ44" s="7">
        <f t="shared" si="3"/>
        <v>171</v>
      </c>
      <c r="CK44" s="7">
        <f t="shared" si="3"/>
        <v>171</v>
      </c>
      <c r="CL44" s="7">
        <f t="shared" si="3"/>
        <v>173</v>
      </c>
      <c r="CM44" s="7">
        <f t="shared" si="3"/>
        <v>172</v>
      </c>
      <c r="CN44" s="7">
        <f t="shared" si="3"/>
        <v>172</v>
      </c>
      <c r="CO44" s="7">
        <f t="shared" si="3"/>
        <v>173</v>
      </c>
      <c r="CP44" s="7">
        <f t="shared" si="3"/>
        <v>172</v>
      </c>
      <c r="CQ44" s="7">
        <f t="shared" si="3"/>
        <v>176</v>
      </c>
      <c r="CR44" s="7">
        <f t="shared" si="3"/>
        <v>183</v>
      </c>
      <c r="CS44" s="7">
        <f t="shared" si="3"/>
        <v>188</v>
      </c>
      <c r="CT44" s="7">
        <f t="shared" si="3"/>
        <v>3971.3</v>
      </c>
    </row>
    <row r="45" spans="1:98" x14ac:dyDescent="0.25">
      <c r="A45" s="1" t="s">
        <v>233</v>
      </c>
      <c r="B45" s="7">
        <f>SUM(B25:B29,B33:B35)</f>
        <v>179</v>
      </c>
      <c r="C45" s="7">
        <f t="shared" ref="C45:BN45" si="4">SUM(C25:C29,C33:C35)</f>
        <v>162</v>
      </c>
      <c r="D45" s="7">
        <f t="shared" si="4"/>
        <v>145</v>
      </c>
      <c r="E45" s="7">
        <f t="shared" si="4"/>
        <v>146</v>
      </c>
      <c r="F45" s="7">
        <f t="shared" si="4"/>
        <v>144</v>
      </c>
      <c r="G45" s="7">
        <f t="shared" si="4"/>
        <v>141</v>
      </c>
      <c r="H45" s="7">
        <f t="shared" si="4"/>
        <v>140</v>
      </c>
      <c r="I45" s="7">
        <f t="shared" si="4"/>
        <v>140</v>
      </c>
      <c r="J45" s="7">
        <f t="shared" si="4"/>
        <v>139</v>
      </c>
      <c r="K45" s="7">
        <f t="shared" si="4"/>
        <v>120</v>
      </c>
      <c r="L45" s="7">
        <f t="shared" si="4"/>
        <v>120</v>
      </c>
      <c r="M45" s="7">
        <f t="shared" si="4"/>
        <v>67</v>
      </c>
      <c r="N45" s="7">
        <f t="shared" si="4"/>
        <v>20</v>
      </c>
      <c r="O45" s="7">
        <f t="shared" si="4"/>
        <v>0</v>
      </c>
      <c r="P45" s="7">
        <f t="shared" si="4"/>
        <v>0</v>
      </c>
      <c r="Q45" s="7">
        <f t="shared" si="4"/>
        <v>0</v>
      </c>
      <c r="R45" s="7">
        <f t="shared" si="4"/>
        <v>0</v>
      </c>
      <c r="S45" s="7">
        <f t="shared" si="4"/>
        <v>0</v>
      </c>
      <c r="T45" s="7">
        <f t="shared" si="4"/>
        <v>0</v>
      </c>
      <c r="U45" s="7">
        <f t="shared" si="4"/>
        <v>0</v>
      </c>
      <c r="V45" s="7">
        <f t="shared" si="4"/>
        <v>0</v>
      </c>
      <c r="W45" s="7">
        <f t="shared" si="4"/>
        <v>0</v>
      </c>
      <c r="X45" s="7">
        <f t="shared" si="4"/>
        <v>0</v>
      </c>
      <c r="Y45" s="7">
        <f t="shared" si="4"/>
        <v>0</v>
      </c>
      <c r="Z45" s="7">
        <f t="shared" si="4"/>
        <v>0</v>
      </c>
      <c r="AA45" s="7">
        <f t="shared" si="4"/>
        <v>0</v>
      </c>
      <c r="AB45" s="7">
        <f t="shared" si="4"/>
        <v>0</v>
      </c>
      <c r="AC45" s="7">
        <f t="shared" si="4"/>
        <v>0</v>
      </c>
      <c r="AD45" s="7">
        <f t="shared" si="4"/>
        <v>0</v>
      </c>
      <c r="AE45" s="7">
        <f t="shared" si="4"/>
        <v>0</v>
      </c>
      <c r="AF45" s="7">
        <f t="shared" si="4"/>
        <v>0</v>
      </c>
      <c r="AG45" s="7">
        <f t="shared" si="4"/>
        <v>0</v>
      </c>
      <c r="AH45" s="7">
        <f t="shared" si="4"/>
        <v>0</v>
      </c>
      <c r="AI45" s="7">
        <f t="shared" si="4"/>
        <v>0</v>
      </c>
      <c r="AJ45" s="7">
        <f t="shared" si="4"/>
        <v>0</v>
      </c>
      <c r="AK45" s="7">
        <f t="shared" si="4"/>
        <v>0</v>
      </c>
      <c r="AL45" s="7">
        <f t="shared" si="4"/>
        <v>0</v>
      </c>
      <c r="AM45" s="7">
        <f t="shared" si="4"/>
        <v>0</v>
      </c>
      <c r="AN45" s="7">
        <f t="shared" si="4"/>
        <v>0</v>
      </c>
      <c r="AO45" s="7">
        <f t="shared" si="4"/>
        <v>0</v>
      </c>
      <c r="AP45" s="7">
        <f t="shared" si="4"/>
        <v>0</v>
      </c>
      <c r="AQ45" s="7">
        <f t="shared" si="4"/>
        <v>0</v>
      </c>
      <c r="AR45" s="7">
        <f t="shared" si="4"/>
        <v>0</v>
      </c>
      <c r="AS45" s="7">
        <f t="shared" si="4"/>
        <v>0</v>
      </c>
      <c r="AT45" s="7">
        <f t="shared" si="4"/>
        <v>0</v>
      </c>
      <c r="AU45" s="7">
        <f t="shared" si="4"/>
        <v>0</v>
      </c>
      <c r="AV45" s="7">
        <f t="shared" si="4"/>
        <v>0</v>
      </c>
      <c r="AW45" s="7">
        <f t="shared" si="4"/>
        <v>0</v>
      </c>
      <c r="AX45" s="7">
        <f t="shared" si="4"/>
        <v>0</v>
      </c>
      <c r="AY45" s="7">
        <f t="shared" si="4"/>
        <v>0</v>
      </c>
      <c r="AZ45" s="7">
        <f t="shared" si="4"/>
        <v>0</v>
      </c>
      <c r="BA45" s="7">
        <f t="shared" si="4"/>
        <v>0</v>
      </c>
      <c r="BB45" s="7">
        <f t="shared" si="4"/>
        <v>0</v>
      </c>
      <c r="BC45" s="7">
        <f t="shared" si="4"/>
        <v>0</v>
      </c>
      <c r="BD45" s="7">
        <f t="shared" si="4"/>
        <v>0</v>
      </c>
      <c r="BE45" s="7">
        <f t="shared" si="4"/>
        <v>0</v>
      </c>
      <c r="BF45" s="7">
        <f t="shared" si="4"/>
        <v>0</v>
      </c>
      <c r="BG45" s="7">
        <f t="shared" si="4"/>
        <v>0</v>
      </c>
      <c r="BH45" s="7">
        <f t="shared" si="4"/>
        <v>0</v>
      </c>
      <c r="BI45" s="7">
        <f t="shared" si="4"/>
        <v>0</v>
      </c>
      <c r="BJ45" s="7">
        <f t="shared" si="4"/>
        <v>0</v>
      </c>
      <c r="BK45" s="7">
        <f t="shared" si="4"/>
        <v>0</v>
      </c>
      <c r="BL45" s="7">
        <f t="shared" si="4"/>
        <v>0</v>
      </c>
      <c r="BM45" s="7">
        <f t="shared" si="4"/>
        <v>0</v>
      </c>
      <c r="BN45" s="7">
        <f t="shared" si="4"/>
        <v>0</v>
      </c>
      <c r="BO45" s="7">
        <f t="shared" ref="BO45:CT45" si="5">SUM(BO25:BO29,BO33:BO35)</f>
        <v>0</v>
      </c>
      <c r="BP45" s="7">
        <f t="shared" si="5"/>
        <v>0</v>
      </c>
      <c r="BQ45" s="7">
        <f t="shared" si="5"/>
        <v>0</v>
      </c>
      <c r="BR45" s="7">
        <f t="shared" si="5"/>
        <v>0</v>
      </c>
      <c r="BS45" s="7">
        <f t="shared" si="5"/>
        <v>18</v>
      </c>
      <c r="BT45" s="7">
        <f t="shared" si="5"/>
        <v>45</v>
      </c>
      <c r="BU45" s="7">
        <f t="shared" si="5"/>
        <v>44</v>
      </c>
      <c r="BV45" s="7">
        <f t="shared" si="5"/>
        <v>44</v>
      </c>
      <c r="BW45" s="7">
        <f t="shared" si="5"/>
        <v>44</v>
      </c>
      <c r="BX45" s="7">
        <f t="shared" si="5"/>
        <v>45</v>
      </c>
      <c r="BY45" s="7">
        <f t="shared" si="5"/>
        <v>45</v>
      </c>
      <c r="BZ45" s="7">
        <f t="shared" si="5"/>
        <v>45</v>
      </c>
      <c r="CA45" s="7">
        <f t="shared" si="5"/>
        <v>45</v>
      </c>
      <c r="CB45" s="7">
        <f t="shared" si="5"/>
        <v>44</v>
      </c>
      <c r="CC45" s="7">
        <f t="shared" si="5"/>
        <v>45</v>
      </c>
      <c r="CD45" s="7">
        <f t="shared" si="5"/>
        <v>44</v>
      </c>
      <c r="CE45" s="7">
        <f t="shared" si="5"/>
        <v>44</v>
      </c>
      <c r="CF45" s="7">
        <f t="shared" si="5"/>
        <v>45</v>
      </c>
      <c r="CG45" s="7">
        <f t="shared" si="5"/>
        <v>44</v>
      </c>
      <c r="CH45" s="7">
        <f t="shared" si="5"/>
        <v>44</v>
      </c>
      <c r="CI45" s="7">
        <f t="shared" si="5"/>
        <v>45</v>
      </c>
      <c r="CJ45" s="7">
        <f t="shared" si="5"/>
        <v>44</v>
      </c>
      <c r="CK45" s="7">
        <f t="shared" si="5"/>
        <v>45</v>
      </c>
      <c r="CL45" s="7">
        <f t="shared" si="5"/>
        <v>44</v>
      </c>
      <c r="CM45" s="7">
        <f t="shared" si="5"/>
        <v>45</v>
      </c>
      <c r="CN45" s="7">
        <f t="shared" si="5"/>
        <v>44</v>
      </c>
      <c r="CO45" s="7">
        <f t="shared" si="5"/>
        <v>44</v>
      </c>
      <c r="CP45" s="7">
        <f t="shared" si="5"/>
        <v>44</v>
      </c>
      <c r="CQ45" s="7">
        <f t="shared" si="5"/>
        <v>46</v>
      </c>
      <c r="CR45" s="7">
        <f t="shared" si="5"/>
        <v>44</v>
      </c>
      <c r="CS45" s="7">
        <f t="shared" si="5"/>
        <v>12</v>
      </c>
      <c r="CT45" s="7">
        <f t="shared" si="5"/>
        <v>713.5</v>
      </c>
    </row>
    <row r="46" spans="1:98" x14ac:dyDescent="0.25">
      <c r="A46" s="1" t="s">
        <v>234</v>
      </c>
      <c r="B46" s="7">
        <f>SUM(B3:B16)</f>
        <v>208</v>
      </c>
      <c r="C46" s="7">
        <f t="shared" ref="C46:BN46" si="6">SUM(C3:C16)</f>
        <v>204</v>
      </c>
      <c r="D46" s="7">
        <f t="shared" si="6"/>
        <v>214</v>
      </c>
      <c r="E46" s="7">
        <f t="shared" si="6"/>
        <v>199</v>
      </c>
      <c r="F46" s="7">
        <f t="shared" si="6"/>
        <v>189</v>
      </c>
      <c r="G46" s="7">
        <f t="shared" si="6"/>
        <v>186</v>
      </c>
      <c r="H46" s="7">
        <f t="shared" si="6"/>
        <v>168</v>
      </c>
      <c r="I46" s="7">
        <f t="shared" si="6"/>
        <v>178</v>
      </c>
      <c r="J46" s="7">
        <f t="shared" si="6"/>
        <v>158</v>
      </c>
      <c r="K46" s="7">
        <f t="shared" si="6"/>
        <v>190</v>
      </c>
      <c r="L46" s="7">
        <f t="shared" si="6"/>
        <v>191</v>
      </c>
      <c r="M46" s="7">
        <f t="shared" si="6"/>
        <v>188</v>
      </c>
      <c r="N46" s="7">
        <f t="shared" si="6"/>
        <v>209</v>
      </c>
      <c r="O46" s="7">
        <f t="shared" si="6"/>
        <v>221</v>
      </c>
      <c r="P46" s="7">
        <f t="shared" si="6"/>
        <v>222</v>
      </c>
      <c r="Q46" s="7">
        <f t="shared" si="6"/>
        <v>229</v>
      </c>
      <c r="R46" s="7">
        <f t="shared" si="6"/>
        <v>227</v>
      </c>
      <c r="S46" s="7">
        <f t="shared" si="6"/>
        <v>239</v>
      </c>
      <c r="T46" s="7">
        <f t="shared" si="6"/>
        <v>260</v>
      </c>
      <c r="U46" s="7">
        <f t="shared" si="6"/>
        <v>282</v>
      </c>
      <c r="V46" s="7">
        <f t="shared" si="6"/>
        <v>328</v>
      </c>
      <c r="W46" s="7">
        <f t="shared" si="6"/>
        <v>375</v>
      </c>
      <c r="X46" s="7">
        <f t="shared" si="6"/>
        <v>430</v>
      </c>
      <c r="Y46" s="7">
        <f t="shared" si="6"/>
        <v>474</v>
      </c>
      <c r="Z46" s="7">
        <f t="shared" si="6"/>
        <v>525</v>
      </c>
      <c r="AA46" s="7">
        <f t="shared" si="6"/>
        <v>527</v>
      </c>
      <c r="AB46" s="7">
        <f t="shared" si="6"/>
        <v>526</v>
      </c>
      <c r="AC46" s="7">
        <f t="shared" si="6"/>
        <v>502</v>
      </c>
      <c r="AD46" s="7">
        <f t="shared" si="6"/>
        <v>507</v>
      </c>
      <c r="AE46" s="7">
        <f t="shared" si="6"/>
        <v>480</v>
      </c>
      <c r="AF46" s="7">
        <f t="shared" si="6"/>
        <v>488</v>
      </c>
      <c r="AG46" s="7">
        <f t="shared" si="6"/>
        <v>489</v>
      </c>
      <c r="AH46" s="7">
        <f t="shared" si="6"/>
        <v>477</v>
      </c>
      <c r="AI46" s="7">
        <f t="shared" si="6"/>
        <v>467</v>
      </c>
      <c r="AJ46" s="7">
        <f t="shared" si="6"/>
        <v>469</v>
      </c>
      <c r="AK46" s="7">
        <f t="shared" si="6"/>
        <v>459</v>
      </c>
      <c r="AL46" s="7">
        <f t="shared" si="6"/>
        <v>447</v>
      </c>
      <c r="AM46" s="7">
        <f t="shared" si="6"/>
        <v>445</v>
      </c>
      <c r="AN46" s="7">
        <f t="shared" si="6"/>
        <v>442</v>
      </c>
      <c r="AO46" s="7">
        <f t="shared" si="6"/>
        <v>439</v>
      </c>
      <c r="AP46" s="7">
        <f t="shared" si="6"/>
        <v>441</v>
      </c>
      <c r="AQ46" s="7">
        <f t="shared" si="6"/>
        <v>474</v>
      </c>
      <c r="AR46" s="7">
        <f t="shared" si="6"/>
        <v>476</v>
      </c>
      <c r="AS46" s="7">
        <f t="shared" si="6"/>
        <v>498</v>
      </c>
      <c r="AT46" s="7">
        <f t="shared" si="6"/>
        <v>514</v>
      </c>
      <c r="AU46" s="7">
        <f t="shared" si="6"/>
        <v>545</v>
      </c>
      <c r="AV46" s="7">
        <f t="shared" si="6"/>
        <v>554</v>
      </c>
      <c r="AW46" s="7">
        <f t="shared" si="6"/>
        <v>552</v>
      </c>
      <c r="AX46" s="7">
        <f t="shared" si="6"/>
        <v>549</v>
      </c>
      <c r="AY46" s="7">
        <f t="shared" si="6"/>
        <v>534</v>
      </c>
      <c r="AZ46" s="7">
        <f t="shared" si="6"/>
        <v>518</v>
      </c>
      <c r="BA46" s="7">
        <f t="shared" si="6"/>
        <v>489</v>
      </c>
      <c r="BB46" s="7">
        <f t="shared" si="6"/>
        <v>477</v>
      </c>
      <c r="BC46" s="7">
        <f t="shared" si="6"/>
        <v>459</v>
      </c>
      <c r="BD46" s="7">
        <f t="shared" si="6"/>
        <v>484</v>
      </c>
      <c r="BE46" s="7">
        <f t="shared" si="6"/>
        <v>453</v>
      </c>
      <c r="BF46" s="7">
        <f t="shared" si="6"/>
        <v>450</v>
      </c>
      <c r="BG46" s="7">
        <f t="shared" si="6"/>
        <v>454</v>
      </c>
      <c r="BH46" s="7">
        <f t="shared" si="6"/>
        <v>456</v>
      </c>
      <c r="BI46" s="7">
        <f t="shared" si="6"/>
        <v>476</v>
      </c>
      <c r="BJ46" s="7">
        <f t="shared" si="6"/>
        <v>469</v>
      </c>
      <c r="BK46" s="7">
        <f t="shared" si="6"/>
        <v>476</v>
      </c>
      <c r="BL46" s="7">
        <f t="shared" si="6"/>
        <v>510</v>
      </c>
      <c r="BM46" s="7">
        <f t="shared" si="6"/>
        <v>517</v>
      </c>
      <c r="BN46" s="7">
        <f t="shared" si="6"/>
        <v>531</v>
      </c>
      <c r="BO46" s="7">
        <f t="shared" ref="BO46:CT46" si="7">SUM(BO3:BO16)</f>
        <v>539</v>
      </c>
      <c r="BP46" s="7">
        <f t="shared" si="7"/>
        <v>547</v>
      </c>
      <c r="BQ46" s="7">
        <f t="shared" si="7"/>
        <v>552</v>
      </c>
      <c r="BR46" s="7">
        <f t="shared" si="7"/>
        <v>560</v>
      </c>
      <c r="BS46" s="7">
        <f t="shared" si="7"/>
        <v>555</v>
      </c>
      <c r="BT46" s="7">
        <f t="shared" si="7"/>
        <v>526</v>
      </c>
      <c r="BU46" s="7">
        <f t="shared" si="7"/>
        <v>560</v>
      </c>
      <c r="BV46" s="7">
        <f t="shared" si="7"/>
        <v>634</v>
      </c>
      <c r="BW46" s="7">
        <f t="shared" si="7"/>
        <v>766</v>
      </c>
      <c r="BX46" s="7">
        <f t="shared" si="7"/>
        <v>971</v>
      </c>
      <c r="BY46" s="7">
        <f t="shared" si="7"/>
        <v>1099</v>
      </c>
      <c r="BZ46" s="7">
        <f t="shared" si="7"/>
        <v>1112</v>
      </c>
      <c r="CA46" s="7">
        <f t="shared" si="7"/>
        <v>1097</v>
      </c>
      <c r="CB46" s="7">
        <f t="shared" si="7"/>
        <v>1059</v>
      </c>
      <c r="CC46" s="7">
        <f t="shared" si="7"/>
        <v>1025</v>
      </c>
      <c r="CD46" s="7">
        <f t="shared" si="7"/>
        <v>964</v>
      </c>
      <c r="CE46" s="7">
        <f t="shared" si="7"/>
        <v>920</v>
      </c>
      <c r="CF46" s="7">
        <f t="shared" si="7"/>
        <v>880</v>
      </c>
      <c r="CG46" s="7">
        <f t="shared" si="7"/>
        <v>835</v>
      </c>
      <c r="CH46" s="7">
        <f t="shared" si="7"/>
        <v>791</v>
      </c>
      <c r="CI46" s="7">
        <f t="shared" si="7"/>
        <v>736</v>
      </c>
      <c r="CJ46" s="7">
        <f t="shared" si="7"/>
        <v>689</v>
      </c>
      <c r="CK46" s="7">
        <f t="shared" si="7"/>
        <v>617</v>
      </c>
      <c r="CL46" s="7">
        <f t="shared" si="7"/>
        <v>560</v>
      </c>
      <c r="CM46" s="7">
        <f t="shared" si="7"/>
        <v>519</v>
      </c>
      <c r="CN46" s="7">
        <f t="shared" si="7"/>
        <v>493</v>
      </c>
      <c r="CO46" s="7">
        <f t="shared" si="7"/>
        <v>461</v>
      </c>
      <c r="CP46" s="7">
        <f t="shared" si="7"/>
        <v>437</v>
      </c>
      <c r="CQ46" s="7">
        <f t="shared" si="7"/>
        <v>364</v>
      </c>
      <c r="CR46" s="7">
        <f t="shared" si="7"/>
        <v>334</v>
      </c>
      <c r="CS46" s="7">
        <f t="shared" si="7"/>
        <v>304</v>
      </c>
      <c r="CT46" s="7">
        <f t="shared" si="7"/>
        <v>11769.2</v>
      </c>
    </row>
    <row r="47" spans="1:98" x14ac:dyDescent="0.25">
      <c r="A47" s="1" t="s">
        <v>235</v>
      </c>
      <c r="B47" s="7">
        <f>B37</f>
        <v>44</v>
      </c>
      <c r="C47" s="7">
        <f t="shared" ref="C47:BN47" si="8">C37</f>
        <v>43</v>
      </c>
      <c r="D47" s="7">
        <f t="shared" si="8"/>
        <v>44</v>
      </c>
      <c r="E47" s="7">
        <f t="shared" si="8"/>
        <v>44</v>
      </c>
      <c r="F47" s="7">
        <f t="shared" si="8"/>
        <v>45</v>
      </c>
      <c r="G47" s="7">
        <f t="shared" si="8"/>
        <v>42</v>
      </c>
      <c r="H47" s="7">
        <f t="shared" si="8"/>
        <v>42</v>
      </c>
      <c r="I47" s="7">
        <f t="shared" si="8"/>
        <v>42</v>
      </c>
      <c r="J47" s="7">
        <f t="shared" si="8"/>
        <v>43</v>
      </c>
      <c r="K47" s="7">
        <f t="shared" si="8"/>
        <v>45</v>
      </c>
      <c r="L47" s="7">
        <f t="shared" si="8"/>
        <v>40</v>
      </c>
      <c r="M47" s="7">
        <f t="shared" si="8"/>
        <v>40</v>
      </c>
      <c r="N47" s="7">
        <f t="shared" si="8"/>
        <v>44</v>
      </c>
      <c r="O47" s="7">
        <f t="shared" si="8"/>
        <v>46</v>
      </c>
      <c r="P47" s="7">
        <f t="shared" si="8"/>
        <v>42</v>
      </c>
      <c r="Q47" s="7">
        <f t="shared" si="8"/>
        <v>42</v>
      </c>
      <c r="R47" s="7">
        <f t="shared" si="8"/>
        <v>40</v>
      </c>
      <c r="S47" s="7">
        <f t="shared" si="8"/>
        <v>42</v>
      </c>
      <c r="T47" s="7">
        <f t="shared" si="8"/>
        <v>34</v>
      </c>
      <c r="U47" s="7">
        <f t="shared" si="8"/>
        <v>35</v>
      </c>
      <c r="V47" s="7">
        <f t="shared" si="8"/>
        <v>35</v>
      </c>
      <c r="W47" s="7">
        <f t="shared" si="8"/>
        <v>38</v>
      </c>
      <c r="X47" s="7">
        <f t="shared" si="8"/>
        <v>36</v>
      </c>
      <c r="Y47" s="7">
        <f t="shared" si="8"/>
        <v>36</v>
      </c>
      <c r="Z47" s="7">
        <f t="shared" si="8"/>
        <v>41</v>
      </c>
      <c r="AA47" s="7">
        <f t="shared" si="8"/>
        <v>40</v>
      </c>
      <c r="AB47" s="7">
        <f t="shared" si="8"/>
        <v>44</v>
      </c>
      <c r="AC47" s="7">
        <f t="shared" si="8"/>
        <v>42</v>
      </c>
      <c r="AD47" s="7">
        <f t="shared" si="8"/>
        <v>38</v>
      </c>
      <c r="AE47" s="7">
        <f t="shared" si="8"/>
        <v>41</v>
      </c>
      <c r="AF47" s="7">
        <f t="shared" si="8"/>
        <v>44</v>
      </c>
      <c r="AG47" s="7">
        <f t="shared" si="8"/>
        <v>43</v>
      </c>
      <c r="AH47" s="7">
        <f t="shared" si="8"/>
        <v>47</v>
      </c>
      <c r="AI47" s="7">
        <f t="shared" si="8"/>
        <v>52</v>
      </c>
      <c r="AJ47" s="7">
        <f t="shared" si="8"/>
        <v>51</v>
      </c>
      <c r="AK47" s="7">
        <f t="shared" si="8"/>
        <v>51</v>
      </c>
      <c r="AL47" s="7">
        <f t="shared" si="8"/>
        <v>52</v>
      </c>
      <c r="AM47" s="7">
        <f t="shared" si="8"/>
        <v>53</v>
      </c>
      <c r="AN47" s="7">
        <f t="shared" si="8"/>
        <v>54</v>
      </c>
      <c r="AO47" s="7">
        <f t="shared" si="8"/>
        <v>50</v>
      </c>
      <c r="AP47" s="7">
        <f t="shared" si="8"/>
        <v>48</v>
      </c>
      <c r="AQ47" s="7">
        <f t="shared" si="8"/>
        <v>48</v>
      </c>
      <c r="AR47" s="7">
        <f t="shared" si="8"/>
        <v>47</v>
      </c>
      <c r="AS47" s="7">
        <f t="shared" si="8"/>
        <v>50</v>
      </c>
      <c r="AT47" s="7">
        <f t="shared" si="8"/>
        <v>50</v>
      </c>
      <c r="AU47" s="7">
        <f t="shared" si="8"/>
        <v>50</v>
      </c>
      <c r="AV47" s="7">
        <f t="shared" si="8"/>
        <v>49</v>
      </c>
      <c r="AW47" s="7">
        <f t="shared" si="8"/>
        <v>52</v>
      </c>
      <c r="AX47" s="7">
        <f t="shared" si="8"/>
        <v>54</v>
      </c>
      <c r="AY47" s="7">
        <f t="shared" si="8"/>
        <v>52</v>
      </c>
      <c r="AZ47" s="7">
        <f t="shared" si="8"/>
        <v>54</v>
      </c>
      <c r="BA47" s="7">
        <f t="shared" si="8"/>
        <v>51</v>
      </c>
      <c r="BB47" s="7">
        <f t="shared" si="8"/>
        <v>52</v>
      </c>
      <c r="BC47" s="7">
        <f t="shared" si="8"/>
        <v>53</v>
      </c>
      <c r="BD47" s="7">
        <f t="shared" si="8"/>
        <v>19</v>
      </c>
      <c r="BE47" s="7">
        <f t="shared" si="8"/>
        <v>39</v>
      </c>
      <c r="BF47" s="7">
        <f t="shared" si="8"/>
        <v>47</v>
      </c>
      <c r="BG47" s="7">
        <f t="shared" si="8"/>
        <v>50</v>
      </c>
      <c r="BH47" s="7">
        <f t="shared" si="8"/>
        <v>52</v>
      </c>
      <c r="BI47" s="7">
        <f t="shared" si="8"/>
        <v>49</v>
      </c>
      <c r="BJ47" s="7">
        <f t="shared" si="8"/>
        <v>52</v>
      </c>
      <c r="BK47" s="7">
        <f t="shared" si="8"/>
        <v>53</v>
      </c>
      <c r="BL47" s="7">
        <f t="shared" si="8"/>
        <v>50</v>
      </c>
      <c r="BM47" s="7">
        <f t="shared" si="8"/>
        <v>49</v>
      </c>
      <c r="BN47" s="7">
        <f t="shared" si="8"/>
        <v>55</v>
      </c>
      <c r="BO47" s="7">
        <f t="shared" ref="BO47:CT47" si="9">BO37</f>
        <v>57</v>
      </c>
      <c r="BP47" s="7">
        <f t="shared" si="9"/>
        <v>56</v>
      </c>
      <c r="BQ47" s="7">
        <f t="shared" si="9"/>
        <v>56</v>
      </c>
      <c r="BR47" s="7">
        <f t="shared" si="9"/>
        <v>56</v>
      </c>
      <c r="BS47" s="7">
        <f t="shared" si="9"/>
        <v>55</v>
      </c>
      <c r="BT47" s="7">
        <f t="shared" si="9"/>
        <v>50</v>
      </c>
      <c r="BU47" s="7">
        <f t="shared" si="9"/>
        <v>51</v>
      </c>
      <c r="BV47" s="7">
        <f t="shared" si="9"/>
        <v>51</v>
      </c>
      <c r="BW47" s="7">
        <f t="shared" si="9"/>
        <v>50</v>
      </c>
      <c r="BX47" s="7">
        <f t="shared" si="9"/>
        <v>52</v>
      </c>
      <c r="BY47" s="7">
        <f t="shared" si="9"/>
        <v>52</v>
      </c>
      <c r="BZ47" s="7">
        <f t="shared" si="9"/>
        <v>54</v>
      </c>
      <c r="CA47" s="7">
        <f t="shared" si="9"/>
        <v>53</v>
      </c>
      <c r="CB47" s="7">
        <f t="shared" si="9"/>
        <v>52</v>
      </c>
      <c r="CC47" s="7">
        <f t="shared" si="9"/>
        <v>54</v>
      </c>
      <c r="CD47" s="7">
        <f t="shared" si="9"/>
        <v>57</v>
      </c>
      <c r="CE47" s="7">
        <f t="shared" si="9"/>
        <v>55</v>
      </c>
      <c r="CF47" s="7">
        <f t="shared" si="9"/>
        <v>54</v>
      </c>
      <c r="CG47" s="7">
        <f t="shared" si="9"/>
        <v>53</v>
      </c>
      <c r="CH47" s="7">
        <f t="shared" si="9"/>
        <v>53</v>
      </c>
      <c r="CI47" s="7">
        <f t="shared" si="9"/>
        <v>53</v>
      </c>
      <c r="CJ47" s="7">
        <f t="shared" si="9"/>
        <v>53</v>
      </c>
      <c r="CK47" s="7">
        <f t="shared" si="9"/>
        <v>52</v>
      </c>
      <c r="CL47" s="7">
        <f t="shared" si="9"/>
        <v>51</v>
      </c>
      <c r="CM47" s="7">
        <f t="shared" si="9"/>
        <v>53</v>
      </c>
      <c r="CN47" s="7">
        <f t="shared" si="9"/>
        <v>51</v>
      </c>
      <c r="CO47" s="7">
        <f t="shared" si="9"/>
        <v>54</v>
      </c>
      <c r="CP47" s="7">
        <f t="shared" si="9"/>
        <v>53</v>
      </c>
      <c r="CQ47" s="7">
        <f t="shared" si="9"/>
        <v>53</v>
      </c>
      <c r="CR47" s="7">
        <f t="shared" si="9"/>
        <v>53</v>
      </c>
      <c r="CS47" s="7">
        <f t="shared" si="9"/>
        <v>54</v>
      </c>
      <c r="CT47" s="7">
        <f t="shared" si="9"/>
        <v>1708.9</v>
      </c>
    </row>
    <row r="48" spans="1:98" x14ac:dyDescent="0.25">
      <c r="A48" s="1" t="s">
        <v>236</v>
      </c>
      <c r="B48" s="7">
        <f>B36</f>
        <v>0</v>
      </c>
      <c r="C48" s="7">
        <f t="shared" ref="C48:BN48" si="10">C36</f>
        <v>0</v>
      </c>
      <c r="D48" s="7">
        <f t="shared" si="10"/>
        <v>0</v>
      </c>
      <c r="E48" s="7">
        <f t="shared" si="10"/>
        <v>0</v>
      </c>
      <c r="F48" s="7">
        <f t="shared" si="10"/>
        <v>0</v>
      </c>
      <c r="G48" s="7">
        <f t="shared" si="10"/>
        <v>0</v>
      </c>
      <c r="H48" s="7">
        <f t="shared" si="10"/>
        <v>0</v>
      </c>
      <c r="I48" s="7">
        <f t="shared" si="10"/>
        <v>0</v>
      </c>
      <c r="J48" s="7">
        <f t="shared" si="10"/>
        <v>0</v>
      </c>
      <c r="K48" s="7">
        <f t="shared" si="10"/>
        <v>0</v>
      </c>
      <c r="L48" s="7">
        <f t="shared" si="10"/>
        <v>0</v>
      </c>
      <c r="M48" s="7">
        <f t="shared" si="10"/>
        <v>0</v>
      </c>
      <c r="N48" s="7">
        <f t="shared" si="10"/>
        <v>0</v>
      </c>
      <c r="O48" s="7">
        <f t="shared" si="10"/>
        <v>0</v>
      </c>
      <c r="P48" s="7">
        <f t="shared" si="10"/>
        <v>0</v>
      </c>
      <c r="Q48" s="7">
        <f t="shared" si="10"/>
        <v>0</v>
      </c>
      <c r="R48" s="7">
        <f t="shared" si="10"/>
        <v>0</v>
      </c>
      <c r="S48" s="7">
        <f t="shared" si="10"/>
        <v>0</v>
      </c>
      <c r="T48" s="7">
        <f t="shared" si="10"/>
        <v>0</v>
      </c>
      <c r="U48" s="7">
        <f t="shared" si="10"/>
        <v>0</v>
      </c>
      <c r="V48" s="7">
        <f t="shared" si="10"/>
        <v>0</v>
      </c>
      <c r="W48" s="7">
        <f t="shared" si="10"/>
        <v>0</v>
      </c>
      <c r="X48" s="7">
        <f t="shared" si="10"/>
        <v>0</v>
      </c>
      <c r="Y48" s="7">
        <f t="shared" si="10"/>
        <v>1</v>
      </c>
      <c r="Z48" s="7">
        <f t="shared" si="10"/>
        <v>1</v>
      </c>
      <c r="AA48" s="7">
        <f t="shared" si="10"/>
        <v>2</v>
      </c>
      <c r="AB48" s="7">
        <f t="shared" si="10"/>
        <v>3</v>
      </c>
      <c r="AC48" s="7">
        <f t="shared" si="10"/>
        <v>5</v>
      </c>
      <c r="AD48" s="7">
        <f t="shared" si="10"/>
        <v>7</v>
      </c>
      <c r="AE48" s="7">
        <f t="shared" si="10"/>
        <v>8</v>
      </c>
      <c r="AF48" s="7">
        <f t="shared" si="10"/>
        <v>10</v>
      </c>
      <c r="AG48" s="7">
        <f t="shared" si="10"/>
        <v>12</v>
      </c>
      <c r="AH48" s="7">
        <f t="shared" si="10"/>
        <v>14</v>
      </c>
      <c r="AI48" s="7">
        <f t="shared" si="10"/>
        <v>16</v>
      </c>
      <c r="AJ48" s="7">
        <f t="shared" si="10"/>
        <v>17</v>
      </c>
      <c r="AK48" s="7">
        <f t="shared" si="10"/>
        <v>21</v>
      </c>
      <c r="AL48" s="7">
        <f t="shared" si="10"/>
        <v>19</v>
      </c>
      <c r="AM48" s="7">
        <f t="shared" si="10"/>
        <v>17</v>
      </c>
      <c r="AN48" s="7">
        <f t="shared" si="10"/>
        <v>22</v>
      </c>
      <c r="AO48" s="7">
        <f t="shared" si="10"/>
        <v>20</v>
      </c>
      <c r="AP48" s="7">
        <f t="shared" si="10"/>
        <v>25</v>
      </c>
      <c r="AQ48" s="7">
        <f t="shared" si="10"/>
        <v>18</v>
      </c>
      <c r="AR48" s="7">
        <f t="shared" si="10"/>
        <v>22</v>
      </c>
      <c r="AS48" s="7">
        <f t="shared" si="10"/>
        <v>25</v>
      </c>
      <c r="AT48" s="7">
        <f t="shared" si="10"/>
        <v>24</v>
      </c>
      <c r="AU48" s="7">
        <f t="shared" si="10"/>
        <v>25</v>
      </c>
      <c r="AV48" s="7">
        <f t="shared" si="10"/>
        <v>27</v>
      </c>
      <c r="AW48" s="7">
        <f t="shared" si="10"/>
        <v>28</v>
      </c>
      <c r="AX48" s="7">
        <f t="shared" si="10"/>
        <v>28</v>
      </c>
      <c r="AY48" s="7">
        <f t="shared" si="10"/>
        <v>30</v>
      </c>
      <c r="AZ48" s="7">
        <f t="shared" si="10"/>
        <v>29</v>
      </c>
      <c r="BA48" s="7">
        <f t="shared" si="10"/>
        <v>26</v>
      </c>
      <c r="BB48" s="7">
        <f t="shared" si="10"/>
        <v>25</v>
      </c>
      <c r="BC48" s="7">
        <f t="shared" si="10"/>
        <v>26</v>
      </c>
      <c r="BD48" s="7">
        <f t="shared" si="10"/>
        <v>26</v>
      </c>
      <c r="BE48" s="7">
        <f t="shared" si="10"/>
        <v>25</v>
      </c>
      <c r="BF48" s="7">
        <f t="shared" si="10"/>
        <v>23</v>
      </c>
      <c r="BG48" s="7">
        <f t="shared" si="10"/>
        <v>22</v>
      </c>
      <c r="BH48" s="7">
        <f t="shared" si="10"/>
        <v>21</v>
      </c>
      <c r="BI48" s="7">
        <f t="shared" si="10"/>
        <v>20</v>
      </c>
      <c r="BJ48" s="7">
        <f t="shared" si="10"/>
        <v>19</v>
      </c>
      <c r="BK48" s="7">
        <f t="shared" si="10"/>
        <v>17</v>
      </c>
      <c r="BL48" s="7">
        <f t="shared" si="10"/>
        <v>15</v>
      </c>
      <c r="BM48" s="7">
        <f t="shared" si="10"/>
        <v>14</v>
      </c>
      <c r="BN48" s="7">
        <f t="shared" si="10"/>
        <v>12</v>
      </c>
      <c r="BO48" s="7">
        <f t="shared" ref="BO48:CT48" si="11">BO36</f>
        <v>10</v>
      </c>
      <c r="BP48" s="7">
        <f t="shared" si="11"/>
        <v>8</v>
      </c>
      <c r="BQ48" s="7">
        <f t="shared" si="11"/>
        <v>4</v>
      </c>
      <c r="BR48" s="7">
        <f t="shared" si="11"/>
        <v>4</v>
      </c>
      <c r="BS48" s="7">
        <f t="shared" si="11"/>
        <v>3</v>
      </c>
      <c r="BT48" s="7">
        <f t="shared" si="11"/>
        <v>1</v>
      </c>
      <c r="BU48" s="7">
        <f t="shared" si="11"/>
        <v>0</v>
      </c>
      <c r="BV48" s="7">
        <f t="shared" si="11"/>
        <v>1</v>
      </c>
      <c r="BW48" s="7">
        <f t="shared" si="11"/>
        <v>0</v>
      </c>
      <c r="BX48" s="7">
        <f t="shared" si="11"/>
        <v>0</v>
      </c>
      <c r="BY48" s="7">
        <f t="shared" si="11"/>
        <v>0</v>
      </c>
      <c r="BZ48" s="7">
        <f t="shared" si="11"/>
        <v>0</v>
      </c>
      <c r="CA48" s="7">
        <f t="shared" si="11"/>
        <v>0</v>
      </c>
      <c r="CB48" s="7">
        <f t="shared" si="11"/>
        <v>0</v>
      </c>
      <c r="CC48" s="7">
        <f t="shared" si="11"/>
        <v>0</v>
      </c>
      <c r="CD48" s="7">
        <f t="shared" si="11"/>
        <v>0</v>
      </c>
      <c r="CE48" s="7">
        <f t="shared" si="11"/>
        <v>0</v>
      </c>
      <c r="CF48" s="7">
        <f t="shared" si="11"/>
        <v>0</v>
      </c>
      <c r="CG48" s="7">
        <f t="shared" si="11"/>
        <v>0</v>
      </c>
      <c r="CH48" s="7">
        <f t="shared" si="11"/>
        <v>0</v>
      </c>
      <c r="CI48" s="7">
        <f t="shared" si="11"/>
        <v>0</v>
      </c>
      <c r="CJ48" s="7">
        <f t="shared" si="11"/>
        <v>0</v>
      </c>
      <c r="CK48" s="7">
        <f t="shared" si="11"/>
        <v>0</v>
      </c>
      <c r="CL48" s="7">
        <f t="shared" si="11"/>
        <v>0</v>
      </c>
      <c r="CM48" s="7">
        <f t="shared" si="11"/>
        <v>0</v>
      </c>
      <c r="CN48" s="7">
        <f t="shared" si="11"/>
        <v>0</v>
      </c>
      <c r="CO48" s="7">
        <f t="shared" si="11"/>
        <v>0</v>
      </c>
      <c r="CP48" s="7">
        <f t="shared" si="11"/>
        <v>0</v>
      </c>
      <c r="CQ48" s="7">
        <f t="shared" si="11"/>
        <v>0</v>
      </c>
      <c r="CR48" s="7">
        <f t="shared" si="11"/>
        <v>0</v>
      </c>
      <c r="CS48" s="7">
        <f t="shared" si="11"/>
        <v>0</v>
      </c>
      <c r="CT48" s="7">
        <f t="shared" si="11"/>
        <v>291.3</v>
      </c>
    </row>
    <row r="49" spans="2:98" x14ac:dyDescent="0.25">
      <c r="B49" s="7">
        <f>SUM(B43:B48,B38)</f>
        <v>1421</v>
      </c>
      <c r="C49" s="7">
        <f t="shared" ref="C49:BN49" si="12">SUM(C43:C48,C38)</f>
        <v>1387</v>
      </c>
      <c r="D49" s="7">
        <f t="shared" si="12"/>
        <v>1383</v>
      </c>
      <c r="E49" s="7">
        <f t="shared" si="12"/>
        <v>1367</v>
      </c>
      <c r="F49" s="7">
        <f t="shared" si="12"/>
        <v>1358</v>
      </c>
      <c r="G49" s="7">
        <f t="shared" si="12"/>
        <v>1346</v>
      </c>
      <c r="H49" s="7">
        <f t="shared" si="12"/>
        <v>1325</v>
      </c>
      <c r="I49" s="7">
        <f t="shared" si="12"/>
        <v>1323</v>
      </c>
      <c r="J49" s="7">
        <f t="shared" si="12"/>
        <v>1296</v>
      </c>
      <c r="K49" s="7">
        <f t="shared" si="12"/>
        <v>1293</v>
      </c>
      <c r="L49" s="7">
        <f t="shared" si="12"/>
        <v>1292</v>
      </c>
      <c r="M49" s="7">
        <f t="shared" si="12"/>
        <v>1257</v>
      </c>
      <c r="N49" s="7">
        <f t="shared" si="12"/>
        <v>1262</v>
      </c>
      <c r="O49" s="7">
        <f t="shared" si="12"/>
        <v>1259</v>
      </c>
      <c r="P49" s="7">
        <f t="shared" si="12"/>
        <v>1255</v>
      </c>
      <c r="Q49" s="7">
        <f t="shared" si="12"/>
        <v>1263</v>
      </c>
      <c r="R49" s="7">
        <f t="shared" si="12"/>
        <v>1274</v>
      </c>
      <c r="S49" s="7">
        <f t="shared" si="12"/>
        <v>1293</v>
      </c>
      <c r="T49" s="7">
        <f t="shared" si="12"/>
        <v>1308</v>
      </c>
      <c r="U49" s="7">
        <f t="shared" si="12"/>
        <v>1331</v>
      </c>
      <c r="V49" s="7">
        <f t="shared" si="12"/>
        <v>1374</v>
      </c>
      <c r="W49" s="7">
        <f t="shared" si="12"/>
        <v>1424</v>
      </c>
      <c r="X49" s="7">
        <f t="shared" si="12"/>
        <v>1477</v>
      </c>
      <c r="Y49" s="7">
        <f t="shared" si="12"/>
        <v>1523</v>
      </c>
      <c r="Z49" s="7">
        <f t="shared" si="12"/>
        <v>1575</v>
      </c>
      <c r="AA49" s="7">
        <f t="shared" si="12"/>
        <v>1579</v>
      </c>
      <c r="AB49" s="7">
        <f t="shared" si="12"/>
        <v>1585</v>
      </c>
      <c r="AC49" s="7">
        <f t="shared" si="12"/>
        <v>1559</v>
      </c>
      <c r="AD49" s="7">
        <f t="shared" si="12"/>
        <v>1559</v>
      </c>
      <c r="AE49" s="7">
        <f t="shared" si="12"/>
        <v>1543</v>
      </c>
      <c r="AF49" s="7">
        <f t="shared" si="12"/>
        <v>1554</v>
      </c>
      <c r="AG49" s="7">
        <f t="shared" si="12"/>
        <v>1555</v>
      </c>
      <c r="AH49" s="7">
        <f t="shared" si="12"/>
        <v>1544</v>
      </c>
      <c r="AI49" s="7">
        <f t="shared" si="12"/>
        <v>1544</v>
      </c>
      <c r="AJ49" s="7">
        <f t="shared" si="12"/>
        <v>1544</v>
      </c>
      <c r="AK49" s="7">
        <f t="shared" si="12"/>
        <v>1539</v>
      </c>
      <c r="AL49" s="7">
        <f t="shared" si="12"/>
        <v>1521</v>
      </c>
      <c r="AM49" s="7">
        <f t="shared" si="12"/>
        <v>1515</v>
      </c>
      <c r="AN49" s="7">
        <f t="shared" si="12"/>
        <v>1519</v>
      </c>
      <c r="AO49" s="7">
        <f t="shared" si="12"/>
        <v>1511</v>
      </c>
      <c r="AP49" s="7">
        <f t="shared" si="12"/>
        <v>1512</v>
      </c>
      <c r="AQ49" s="7">
        <f t="shared" si="12"/>
        <v>1540</v>
      </c>
      <c r="AR49" s="7">
        <f t="shared" si="12"/>
        <v>1544</v>
      </c>
      <c r="AS49" s="7">
        <f t="shared" si="12"/>
        <v>1574</v>
      </c>
      <c r="AT49" s="7">
        <f t="shared" si="12"/>
        <v>1590</v>
      </c>
      <c r="AU49" s="7">
        <f t="shared" si="12"/>
        <v>1621</v>
      </c>
      <c r="AV49" s="7">
        <f t="shared" si="12"/>
        <v>1630</v>
      </c>
      <c r="AW49" s="7">
        <f t="shared" si="12"/>
        <v>1634</v>
      </c>
      <c r="AX49" s="7">
        <f t="shared" si="12"/>
        <v>1632</v>
      </c>
      <c r="AY49" s="7">
        <f t="shared" si="12"/>
        <v>1613</v>
      </c>
      <c r="AZ49" s="7">
        <f t="shared" si="12"/>
        <v>1589</v>
      </c>
      <c r="BA49" s="7">
        <f t="shared" si="12"/>
        <v>1544</v>
      </c>
      <c r="BB49" s="7">
        <f t="shared" si="12"/>
        <v>1534</v>
      </c>
      <c r="BC49" s="7">
        <f t="shared" si="12"/>
        <v>1506</v>
      </c>
      <c r="BD49" s="7">
        <f t="shared" si="12"/>
        <v>1507</v>
      </c>
      <c r="BE49" s="7">
        <f t="shared" si="12"/>
        <v>1507</v>
      </c>
      <c r="BF49" s="7">
        <f t="shared" si="12"/>
        <v>1513</v>
      </c>
      <c r="BG49" s="7">
        <f t="shared" si="12"/>
        <v>1526</v>
      </c>
      <c r="BH49" s="7">
        <f t="shared" si="12"/>
        <v>1530</v>
      </c>
      <c r="BI49" s="7">
        <f t="shared" si="12"/>
        <v>1543</v>
      </c>
      <c r="BJ49" s="7">
        <f t="shared" si="12"/>
        <v>1541</v>
      </c>
      <c r="BK49" s="7">
        <f t="shared" si="12"/>
        <v>1545</v>
      </c>
      <c r="BL49" s="7">
        <f t="shared" si="12"/>
        <v>1577</v>
      </c>
      <c r="BM49" s="7">
        <f t="shared" si="12"/>
        <v>1580</v>
      </c>
      <c r="BN49" s="7">
        <f t="shared" si="12"/>
        <v>1600</v>
      </c>
      <c r="BO49" s="7">
        <f t="shared" ref="BO49:CT49" si="13">SUM(BO43:BO48,BO38)</f>
        <v>1600</v>
      </c>
      <c r="BP49" s="7">
        <f t="shared" si="13"/>
        <v>1610</v>
      </c>
      <c r="BQ49" s="7">
        <f t="shared" si="13"/>
        <v>1607</v>
      </c>
      <c r="BR49" s="7">
        <f t="shared" si="13"/>
        <v>1616</v>
      </c>
      <c r="BS49" s="7">
        <f t="shared" si="13"/>
        <v>1627</v>
      </c>
      <c r="BT49" s="7">
        <f t="shared" si="13"/>
        <v>1624</v>
      </c>
      <c r="BU49" s="7">
        <f t="shared" si="13"/>
        <v>1655</v>
      </c>
      <c r="BV49" s="7">
        <f t="shared" si="13"/>
        <v>1774</v>
      </c>
      <c r="BW49" s="7">
        <f t="shared" si="13"/>
        <v>1902</v>
      </c>
      <c r="BX49" s="7">
        <f t="shared" si="13"/>
        <v>2114</v>
      </c>
      <c r="BY49" s="7">
        <f t="shared" si="13"/>
        <v>2241</v>
      </c>
      <c r="BZ49" s="7">
        <f t="shared" si="13"/>
        <v>2254</v>
      </c>
      <c r="CA49" s="7">
        <f t="shared" si="13"/>
        <v>2238</v>
      </c>
      <c r="CB49" s="7">
        <f t="shared" si="13"/>
        <v>2198</v>
      </c>
      <c r="CC49" s="7">
        <f t="shared" si="13"/>
        <v>2167</v>
      </c>
      <c r="CD49" s="7">
        <f t="shared" si="13"/>
        <v>2111</v>
      </c>
      <c r="CE49" s="7">
        <f t="shared" si="13"/>
        <v>2065</v>
      </c>
      <c r="CF49" s="7">
        <f t="shared" si="13"/>
        <v>2026</v>
      </c>
      <c r="CG49" s="7">
        <f t="shared" si="13"/>
        <v>1978</v>
      </c>
      <c r="CH49" s="7">
        <f t="shared" si="13"/>
        <v>1932</v>
      </c>
      <c r="CI49" s="7">
        <f t="shared" si="13"/>
        <v>1873</v>
      </c>
      <c r="CJ49" s="7">
        <f t="shared" si="13"/>
        <v>1828</v>
      </c>
      <c r="CK49" s="7">
        <f t="shared" si="13"/>
        <v>1757</v>
      </c>
      <c r="CL49" s="7">
        <f t="shared" si="13"/>
        <v>1698</v>
      </c>
      <c r="CM49" s="7">
        <f t="shared" si="13"/>
        <v>1621</v>
      </c>
      <c r="CN49" s="7">
        <f t="shared" si="13"/>
        <v>1577</v>
      </c>
      <c r="CO49" s="7">
        <f t="shared" si="13"/>
        <v>1539</v>
      </c>
      <c r="CP49" s="7">
        <f t="shared" si="13"/>
        <v>1502</v>
      </c>
      <c r="CQ49" s="7">
        <f t="shared" si="13"/>
        <v>1446</v>
      </c>
      <c r="CR49" s="7">
        <f t="shared" si="13"/>
        <v>1426</v>
      </c>
      <c r="CS49" s="7">
        <f t="shared" si="13"/>
        <v>1391</v>
      </c>
      <c r="CT49" s="7">
        <f t="shared" si="13"/>
        <v>37912.200000000004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CB25" workbookViewId="0">
      <selection activeCell="B43" sqref="B43:CS48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9.6" customHeight="1" x14ac:dyDescent="0.25">
      <c r="A1" s="1206" t="s">
        <v>0</v>
      </c>
      <c r="B1" s="1207"/>
      <c r="C1" s="1207"/>
      <c r="D1" s="1207"/>
      <c r="E1" s="1207"/>
      <c r="F1" s="1207"/>
      <c r="G1" s="1207"/>
      <c r="H1" s="1208"/>
      <c r="I1" s="1209">
        <v>43987</v>
      </c>
      <c r="J1" s="1210"/>
      <c r="K1" s="1211"/>
      <c r="L1" s="1212"/>
      <c r="M1" s="1213"/>
      <c r="N1" s="1213"/>
      <c r="O1" s="1213"/>
      <c r="P1" s="1213"/>
      <c r="Q1" s="1213"/>
      <c r="R1" s="1213"/>
    </row>
    <row r="2" spans="1:98" ht="9.6" customHeight="1" x14ac:dyDescent="0.25">
      <c r="A2" s="198" t="s">
        <v>1</v>
      </c>
      <c r="B2" s="193" t="s">
        <v>2</v>
      </c>
      <c r="C2" s="193" t="s">
        <v>3</v>
      </c>
      <c r="D2" s="193" t="s">
        <v>4</v>
      </c>
      <c r="E2" s="193" t="s">
        <v>5</v>
      </c>
      <c r="F2" s="192" t="s">
        <v>6</v>
      </c>
      <c r="G2" s="192" t="s">
        <v>7</v>
      </c>
      <c r="H2" s="192" t="s">
        <v>8</v>
      </c>
      <c r="I2" s="192" t="s">
        <v>9</v>
      </c>
      <c r="J2" s="193" t="s">
        <v>10</v>
      </c>
      <c r="K2" s="192" t="s">
        <v>11</v>
      </c>
      <c r="L2" s="193" t="s">
        <v>12</v>
      </c>
      <c r="M2" s="193" t="s">
        <v>13</v>
      </c>
      <c r="N2" s="193" t="s">
        <v>14</v>
      </c>
      <c r="O2" s="192" t="s">
        <v>15</v>
      </c>
      <c r="P2" s="193" t="s">
        <v>16</v>
      </c>
      <c r="Q2" s="193" t="s">
        <v>17</v>
      </c>
      <c r="R2" s="192" t="s">
        <v>18</v>
      </c>
      <c r="S2" s="192" t="s">
        <v>19</v>
      </c>
      <c r="T2" s="193" t="s">
        <v>20</v>
      </c>
      <c r="U2" s="193" t="s">
        <v>21</v>
      </c>
      <c r="V2" s="193" t="s">
        <v>22</v>
      </c>
      <c r="W2" s="192" t="s">
        <v>23</v>
      </c>
      <c r="X2" s="193" t="s">
        <v>24</v>
      </c>
      <c r="Y2" s="193" t="s">
        <v>25</v>
      </c>
      <c r="Z2" s="193" t="s">
        <v>26</v>
      </c>
      <c r="AA2" s="192" t="s">
        <v>27</v>
      </c>
      <c r="AB2" s="193" t="s">
        <v>28</v>
      </c>
      <c r="AC2" s="193" t="s">
        <v>29</v>
      </c>
      <c r="AD2" s="193" t="s">
        <v>30</v>
      </c>
      <c r="AE2" s="192" t="s">
        <v>31</v>
      </c>
      <c r="AF2" s="193" t="s">
        <v>32</v>
      </c>
      <c r="AG2" s="193" t="s">
        <v>33</v>
      </c>
      <c r="AH2" s="193" t="s">
        <v>34</v>
      </c>
      <c r="AI2" s="192" t="s">
        <v>35</v>
      </c>
      <c r="AJ2" s="193" t="s">
        <v>36</v>
      </c>
      <c r="AK2" s="193" t="s">
        <v>37</v>
      </c>
      <c r="AL2" s="193" t="s">
        <v>38</v>
      </c>
      <c r="AM2" s="192" t="s">
        <v>39</v>
      </c>
      <c r="AN2" s="193" t="s">
        <v>40</v>
      </c>
      <c r="AO2" s="192" t="s">
        <v>41</v>
      </c>
      <c r="AP2" s="192" t="s">
        <v>42</v>
      </c>
      <c r="AQ2" s="192" t="s">
        <v>43</v>
      </c>
      <c r="AR2" s="192" t="s">
        <v>44</v>
      </c>
      <c r="AS2" s="192" t="s">
        <v>45</v>
      </c>
      <c r="AT2" s="192" t="s">
        <v>46</v>
      </c>
      <c r="AU2" s="192" t="s">
        <v>47</v>
      </c>
      <c r="AV2" s="192" t="s">
        <v>48</v>
      </c>
      <c r="AW2" s="192" t="s">
        <v>49</v>
      </c>
      <c r="AX2" s="192" t="s">
        <v>50</v>
      </c>
      <c r="AY2" s="192" t="s">
        <v>51</v>
      </c>
      <c r="AZ2" s="192" t="s">
        <v>52</v>
      </c>
      <c r="BA2" s="192" t="s">
        <v>53</v>
      </c>
      <c r="BB2" s="192" t="s">
        <v>54</v>
      </c>
      <c r="BC2" s="204" t="s">
        <v>55</v>
      </c>
      <c r="BD2" s="192" t="s">
        <v>56</v>
      </c>
      <c r="BE2" s="192" t="s">
        <v>57</v>
      </c>
      <c r="BF2" s="192" t="s">
        <v>58</v>
      </c>
      <c r="BG2" s="192" t="s">
        <v>59</v>
      </c>
      <c r="BH2" s="192" t="s">
        <v>60</v>
      </c>
      <c r="BI2" s="192" t="s">
        <v>61</v>
      </c>
      <c r="BJ2" s="192" t="s">
        <v>62</v>
      </c>
      <c r="BK2" s="192" t="s">
        <v>63</v>
      </c>
      <c r="BL2" s="192" t="s">
        <v>64</v>
      </c>
      <c r="BM2" s="192" t="s">
        <v>65</v>
      </c>
      <c r="BN2" s="192" t="s">
        <v>66</v>
      </c>
      <c r="BO2" s="192" t="s">
        <v>67</v>
      </c>
      <c r="BP2" s="192" t="s">
        <v>68</v>
      </c>
      <c r="BQ2" s="192" t="s">
        <v>69</v>
      </c>
      <c r="BR2" s="192" t="s">
        <v>70</v>
      </c>
      <c r="BS2" s="192" t="s">
        <v>71</v>
      </c>
      <c r="BT2" s="192" t="s">
        <v>72</v>
      </c>
      <c r="BU2" s="192" t="s">
        <v>73</v>
      </c>
      <c r="BV2" s="192" t="s">
        <v>74</v>
      </c>
      <c r="BW2" s="192" t="s">
        <v>75</v>
      </c>
      <c r="BX2" s="192" t="s">
        <v>76</v>
      </c>
      <c r="BY2" s="192" t="s">
        <v>77</v>
      </c>
      <c r="BZ2" s="192" t="s">
        <v>78</v>
      </c>
      <c r="CA2" s="192" t="s">
        <v>79</v>
      </c>
      <c r="CB2" s="192" t="s">
        <v>80</v>
      </c>
      <c r="CC2" s="192" t="s">
        <v>81</v>
      </c>
      <c r="CD2" s="192" t="s">
        <v>82</v>
      </c>
      <c r="CE2" s="192" t="s">
        <v>83</v>
      </c>
      <c r="CF2" s="192" t="s">
        <v>84</v>
      </c>
      <c r="CG2" s="192" t="s">
        <v>85</v>
      </c>
      <c r="CH2" s="192" t="s">
        <v>86</v>
      </c>
      <c r="CI2" s="192" t="s">
        <v>87</v>
      </c>
      <c r="CJ2" s="192" t="s">
        <v>88</v>
      </c>
      <c r="CK2" s="192" t="s">
        <v>89</v>
      </c>
      <c r="CL2" s="192" t="s">
        <v>90</v>
      </c>
      <c r="CM2" s="192" t="s">
        <v>91</v>
      </c>
      <c r="CN2" s="192" t="s">
        <v>92</v>
      </c>
      <c r="CO2" s="192" t="s">
        <v>93</v>
      </c>
      <c r="CP2" s="192" t="s">
        <v>94</v>
      </c>
      <c r="CQ2" s="192" t="s">
        <v>95</v>
      </c>
      <c r="CR2" s="192" t="s">
        <v>96</v>
      </c>
      <c r="CS2" s="193" t="s">
        <v>97</v>
      </c>
      <c r="CT2" s="6" t="s">
        <v>98</v>
      </c>
    </row>
    <row r="3" spans="1:98" ht="9" customHeight="1" x14ac:dyDescent="0.25">
      <c r="A3" s="199" t="s">
        <v>99</v>
      </c>
      <c r="B3" s="194">
        <v>10</v>
      </c>
      <c r="C3" s="194">
        <v>10</v>
      </c>
      <c r="D3" s="194">
        <v>10</v>
      </c>
      <c r="E3" s="194">
        <v>10</v>
      </c>
      <c r="F3" s="194">
        <v>10</v>
      </c>
      <c r="G3" s="194">
        <v>10</v>
      </c>
      <c r="H3" s="195">
        <v>10</v>
      </c>
      <c r="I3" s="194">
        <v>10</v>
      </c>
      <c r="J3" s="194">
        <v>10</v>
      </c>
      <c r="K3" s="194">
        <v>0</v>
      </c>
      <c r="L3" s="194">
        <v>0</v>
      </c>
      <c r="M3" s="194">
        <v>0</v>
      </c>
      <c r="N3" s="194">
        <v>0</v>
      </c>
      <c r="O3" s="194">
        <v>0</v>
      </c>
      <c r="P3" s="194">
        <v>0</v>
      </c>
      <c r="Q3" s="194">
        <v>0</v>
      </c>
      <c r="R3" s="195">
        <v>0</v>
      </c>
      <c r="S3" s="194">
        <v>0</v>
      </c>
      <c r="T3" s="194">
        <v>0</v>
      </c>
      <c r="U3" s="194">
        <v>0</v>
      </c>
      <c r="V3" s="194">
        <v>0</v>
      </c>
      <c r="W3" s="194">
        <v>0</v>
      </c>
      <c r="X3" s="194">
        <v>0</v>
      </c>
      <c r="Y3" s="194">
        <v>0</v>
      </c>
      <c r="Z3" s="194">
        <v>0</v>
      </c>
      <c r="AA3" s="194">
        <v>21</v>
      </c>
      <c r="AB3" s="194">
        <v>30</v>
      </c>
      <c r="AC3" s="194">
        <v>30</v>
      </c>
      <c r="AD3" s="194">
        <v>11</v>
      </c>
      <c r="AE3" s="195">
        <v>11</v>
      </c>
      <c r="AF3" s="194">
        <v>11</v>
      </c>
      <c r="AG3" s="194">
        <v>11</v>
      </c>
      <c r="AH3" s="194">
        <v>11</v>
      </c>
      <c r="AI3" s="194">
        <v>11</v>
      </c>
      <c r="AJ3" s="194">
        <v>10</v>
      </c>
      <c r="AK3" s="194">
        <v>11</v>
      </c>
      <c r="AL3" s="194">
        <v>11</v>
      </c>
      <c r="AM3" s="195">
        <v>11</v>
      </c>
      <c r="AN3" s="194">
        <v>11</v>
      </c>
      <c r="AO3" s="194">
        <v>11</v>
      </c>
      <c r="AP3" s="194">
        <v>11</v>
      </c>
      <c r="AQ3" s="194">
        <v>11</v>
      </c>
      <c r="AR3" s="194">
        <v>11</v>
      </c>
      <c r="AS3" s="194">
        <v>11</v>
      </c>
      <c r="AT3" s="194">
        <v>11</v>
      </c>
      <c r="AU3" s="194">
        <v>11</v>
      </c>
      <c r="AV3" s="194">
        <v>10</v>
      </c>
      <c r="AW3" s="194">
        <v>10</v>
      </c>
      <c r="AX3" s="194">
        <v>0</v>
      </c>
      <c r="AY3" s="194">
        <v>0</v>
      </c>
      <c r="AZ3" s="194">
        <v>0</v>
      </c>
      <c r="BA3" s="194">
        <v>0</v>
      </c>
      <c r="BB3" s="194">
        <v>0</v>
      </c>
      <c r="BC3" s="194">
        <v>0</v>
      </c>
      <c r="BD3" s="195">
        <v>0</v>
      </c>
      <c r="BE3" s="194">
        <v>0</v>
      </c>
      <c r="BF3" s="194">
        <v>0</v>
      </c>
      <c r="BG3" s="194">
        <v>0</v>
      </c>
      <c r="BH3" s="194">
        <v>0</v>
      </c>
      <c r="BI3" s="194">
        <v>0</v>
      </c>
      <c r="BJ3" s="194">
        <v>0</v>
      </c>
      <c r="BK3" s="194">
        <v>0</v>
      </c>
      <c r="BL3" s="194">
        <v>0</v>
      </c>
      <c r="BM3" s="194">
        <v>0</v>
      </c>
      <c r="BN3" s="194">
        <v>0</v>
      </c>
      <c r="BO3" s="194">
        <v>0</v>
      </c>
      <c r="BP3" s="194">
        <v>0</v>
      </c>
      <c r="BQ3" s="194">
        <v>0</v>
      </c>
      <c r="BR3" s="194">
        <v>0</v>
      </c>
      <c r="BS3" s="194">
        <v>20</v>
      </c>
      <c r="BT3" s="194">
        <v>29</v>
      </c>
      <c r="BU3" s="194">
        <v>30</v>
      </c>
      <c r="BV3" s="194">
        <v>30</v>
      </c>
      <c r="BW3" s="195">
        <v>30</v>
      </c>
      <c r="BX3" s="194">
        <v>30</v>
      </c>
      <c r="BY3" s="194">
        <v>30</v>
      </c>
      <c r="BZ3" s="194">
        <v>30</v>
      </c>
      <c r="CA3" s="194">
        <v>30</v>
      </c>
      <c r="CB3" s="194">
        <v>30</v>
      </c>
      <c r="CC3" s="194">
        <v>30</v>
      </c>
      <c r="CD3" s="194">
        <v>30</v>
      </c>
      <c r="CE3" s="194">
        <v>30</v>
      </c>
      <c r="CF3" s="194">
        <v>30</v>
      </c>
      <c r="CG3" s="194">
        <v>30</v>
      </c>
      <c r="CH3" s="194">
        <v>30</v>
      </c>
      <c r="CI3" s="194">
        <v>30</v>
      </c>
      <c r="CJ3" s="194">
        <v>30</v>
      </c>
      <c r="CK3" s="194">
        <v>30</v>
      </c>
      <c r="CL3" s="194">
        <v>30</v>
      </c>
      <c r="CM3" s="194">
        <v>30</v>
      </c>
      <c r="CN3" s="194">
        <v>30</v>
      </c>
      <c r="CO3" s="194">
        <v>30</v>
      </c>
      <c r="CP3" s="194">
        <v>30</v>
      </c>
      <c r="CQ3" s="194">
        <v>30</v>
      </c>
      <c r="CR3" s="194">
        <v>30</v>
      </c>
      <c r="CS3" s="194">
        <v>30</v>
      </c>
      <c r="CT3" s="205">
        <v>295</v>
      </c>
    </row>
    <row r="4" spans="1:98" ht="9" customHeight="1" x14ac:dyDescent="0.25">
      <c r="A4" s="199" t="s">
        <v>100</v>
      </c>
      <c r="B4" s="194">
        <v>15</v>
      </c>
      <c r="C4" s="194">
        <v>15</v>
      </c>
      <c r="D4" s="194">
        <v>15</v>
      </c>
      <c r="E4" s="194">
        <v>15</v>
      </c>
      <c r="F4" s="194">
        <v>15</v>
      </c>
      <c r="G4" s="194">
        <v>15</v>
      </c>
      <c r="H4" s="195">
        <v>15</v>
      </c>
      <c r="I4" s="194">
        <v>15</v>
      </c>
      <c r="J4" s="194">
        <v>15</v>
      </c>
      <c r="K4" s="194">
        <v>15</v>
      </c>
      <c r="L4" s="194">
        <v>15</v>
      </c>
      <c r="M4" s="194">
        <v>15</v>
      </c>
      <c r="N4" s="194">
        <v>15</v>
      </c>
      <c r="O4" s="194">
        <v>15</v>
      </c>
      <c r="P4" s="194">
        <v>15</v>
      </c>
      <c r="Q4" s="194">
        <v>10</v>
      </c>
      <c r="R4" s="195">
        <v>15</v>
      </c>
      <c r="S4" s="194">
        <v>15</v>
      </c>
      <c r="T4" s="194">
        <v>15</v>
      </c>
      <c r="U4" s="194">
        <v>15</v>
      </c>
      <c r="V4" s="194">
        <v>15</v>
      </c>
      <c r="W4" s="194">
        <v>15</v>
      </c>
      <c r="X4" s="194">
        <v>15</v>
      </c>
      <c r="Y4" s="194">
        <v>15</v>
      </c>
      <c r="Z4" s="194">
        <v>15</v>
      </c>
      <c r="AA4" s="194">
        <v>25</v>
      </c>
      <c r="AB4" s="194">
        <v>25</v>
      </c>
      <c r="AC4" s="194">
        <v>25</v>
      </c>
      <c r="AD4" s="194">
        <v>25</v>
      </c>
      <c r="AE4" s="195">
        <v>25</v>
      </c>
      <c r="AF4" s="194">
        <v>25</v>
      </c>
      <c r="AG4" s="194">
        <v>25</v>
      </c>
      <c r="AH4" s="194">
        <v>25</v>
      </c>
      <c r="AI4" s="194">
        <v>25</v>
      </c>
      <c r="AJ4" s="194">
        <v>25</v>
      </c>
      <c r="AK4" s="194">
        <v>25</v>
      </c>
      <c r="AL4" s="194">
        <v>25</v>
      </c>
      <c r="AM4" s="195">
        <v>25</v>
      </c>
      <c r="AN4" s="194">
        <v>25</v>
      </c>
      <c r="AO4" s="194">
        <v>25</v>
      </c>
      <c r="AP4" s="194">
        <v>25</v>
      </c>
      <c r="AQ4" s="194">
        <v>25</v>
      </c>
      <c r="AR4" s="194">
        <v>25</v>
      </c>
      <c r="AS4" s="194">
        <v>25</v>
      </c>
      <c r="AT4" s="194">
        <v>25</v>
      </c>
      <c r="AU4" s="194">
        <v>25</v>
      </c>
      <c r="AV4" s="194">
        <v>25</v>
      </c>
      <c r="AW4" s="194">
        <v>25</v>
      </c>
      <c r="AX4" s="194">
        <v>25</v>
      </c>
      <c r="AY4" s="194">
        <v>25</v>
      </c>
      <c r="AZ4" s="194">
        <v>25</v>
      </c>
      <c r="BA4" s="194">
        <v>25</v>
      </c>
      <c r="BB4" s="194">
        <v>25</v>
      </c>
      <c r="BC4" s="194">
        <v>25</v>
      </c>
      <c r="BD4" s="195">
        <v>25</v>
      </c>
      <c r="BE4" s="194">
        <v>10</v>
      </c>
      <c r="BF4" s="194">
        <v>10</v>
      </c>
      <c r="BG4" s="194">
        <v>10</v>
      </c>
      <c r="BH4" s="194">
        <v>25</v>
      </c>
      <c r="BI4" s="194">
        <v>25</v>
      </c>
      <c r="BJ4" s="194">
        <v>25</v>
      </c>
      <c r="BK4" s="194">
        <v>25</v>
      </c>
      <c r="BL4" s="194">
        <v>25</v>
      </c>
      <c r="BM4" s="194">
        <v>25</v>
      </c>
      <c r="BN4" s="194">
        <v>25</v>
      </c>
      <c r="BO4" s="194">
        <v>25</v>
      </c>
      <c r="BP4" s="194">
        <v>25</v>
      </c>
      <c r="BQ4" s="194">
        <v>25</v>
      </c>
      <c r="BR4" s="194">
        <v>25</v>
      </c>
      <c r="BS4" s="194">
        <v>25</v>
      </c>
      <c r="BT4" s="194">
        <v>25</v>
      </c>
      <c r="BU4" s="194">
        <v>10</v>
      </c>
      <c r="BV4" s="194">
        <v>10</v>
      </c>
      <c r="BW4" s="195">
        <v>10</v>
      </c>
      <c r="BX4" s="194">
        <v>20</v>
      </c>
      <c r="BY4" s="194">
        <v>50</v>
      </c>
      <c r="BZ4" s="194">
        <v>50</v>
      </c>
      <c r="CA4" s="194">
        <v>50</v>
      </c>
      <c r="CB4" s="194">
        <v>50</v>
      </c>
      <c r="CC4" s="194">
        <v>50</v>
      </c>
      <c r="CD4" s="194">
        <v>50</v>
      </c>
      <c r="CE4" s="194">
        <v>25</v>
      </c>
      <c r="CF4" s="194">
        <v>19</v>
      </c>
      <c r="CG4" s="194">
        <v>15</v>
      </c>
      <c r="CH4" s="194">
        <v>15</v>
      </c>
      <c r="CI4" s="194">
        <v>15</v>
      </c>
      <c r="CJ4" s="194">
        <v>15</v>
      </c>
      <c r="CK4" s="194">
        <v>15</v>
      </c>
      <c r="CL4" s="194">
        <v>15</v>
      </c>
      <c r="CM4" s="194">
        <v>15</v>
      </c>
      <c r="CN4" s="194">
        <v>15</v>
      </c>
      <c r="CO4" s="194">
        <v>15</v>
      </c>
      <c r="CP4" s="194">
        <v>15</v>
      </c>
      <c r="CQ4" s="194">
        <v>15</v>
      </c>
      <c r="CR4" s="194">
        <v>15</v>
      </c>
      <c r="CS4" s="194">
        <v>15</v>
      </c>
      <c r="CT4" s="205">
        <v>526</v>
      </c>
    </row>
    <row r="5" spans="1:98" ht="9" customHeight="1" x14ac:dyDescent="0.25">
      <c r="A5" s="199" t="s">
        <v>101</v>
      </c>
      <c r="B5" s="194">
        <v>51</v>
      </c>
      <c r="C5" s="194">
        <v>51</v>
      </c>
      <c r="D5" s="194">
        <v>51</v>
      </c>
      <c r="E5" s="194">
        <v>51</v>
      </c>
      <c r="F5" s="194">
        <v>51</v>
      </c>
      <c r="G5" s="194">
        <v>51</v>
      </c>
      <c r="H5" s="195">
        <v>51</v>
      </c>
      <c r="I5" s="194">
        <v>51</v>
      </c>
      <c r="J5" s="194">
        <v>51</v>
      </c>
      <c r="K5" s="194">
        <v>51</v>
      </c>
      <c r="L5" s="194">
        <v>51</v>
      </c>
      <c r="M5" s="194">
        <v>51</v>
      </c>
      <c r="N5" s="194">
        <v>51</v>
      </c>
      <c r="O5" s="194">
        <v>51</v>
      </c>
      <c r="P5" s="194">
        <v>50</v>
      </c>
      <c r="Q5" s="194">
        <v>41</v>
      </c>
      <c r="R5" s="195">
        <v>40</v>
      </c>
      <c r="S5" s="194">
        <v>40</v>
      </c>
      <c r="T5" s="194">
        <v>40</v>
      </c>
      <c r="U5" s="194">
        <v>40</v>
      </c>
      <c r="V5" s="194">
        <v>40</v>
      </c>
      <c r="W5" s="194">
        <v>40</v>
      </c>
      <c r="X5" s="194">
        <v>40</v>
      </c>
      <c r="Y5" s="194">
        <v>43</v>
      </c>
      <c r="Z5" s="194">
        <v>50</v>
      </c>
      <c r="AA5" s="194">
        <v>52</v>
      </c>
      <c r="AB5" s="194">
        <v>50</v>
      </c>
      <c r="AC5" s="194">
        <v>50</v>
      </c>
      <c r="AD5" s="194">
        <v>50</v>
      </c>
      <c r="AE5" s="195">
        <v>50</v>
      </c>
      <c r="AF5" s="194">
        <v>50</v>
      </c>
      <c r="AG5" s="194">
        <v>50</v>
      </c>
      <c r="AH5" s="194">
        <v>50</v>
      </c>
      <c r="AI5" s="194">
        <v>50</v>
      </c>
      <c r="AJ5" s="194">
        <v>49</v>
      </c>
      <c r="AK5" s="194">
        <v>49</v>
      </c>
      <c r="AL5" s="194">
        <v>49</v>
      </c>
      <c r="AM5" s="195">
        <v>49</v>
      </c>
      <c r="AN5" s="194">
        <v>49</v>
      </c>
      <c r="AO5" s="194">
        <v>49</v>
      </c>
      <c r="AP5" s="194">
        <v>49</v>
      </c>
      <c r="AQ5" s="194">
        <v>49</v>
      </c>
      <c r="AR5" s="194">
        <v>49</v>
      </c>
      <c r="AS5" s="194">
        <v>49</v>
      </c>
      <c r="AT5" s="194">
        <v>49</v>
      </c>
      <c r="AU5" s="194">
        <v>49</v>
      </c>
      <c r="AV5" s="194">
        <v>49</v>
      </c>
      <c r="AW5" s="194">
        <v>49</v>
      </c>
      <c r="AX5" s="194">
        <v>49</v>
      </c>
      <c r="AY5" s="194">
        <v>49</v>
      </c>
      <c r="AZ5" s="194">
        <v>49</v>
      </c>
      <c r="BA5" s="194">
        <v>49</v>
      </c>
      <c r="BB5" s="194">
        <v>49</v>
      </c>
      <c r="BC5" s="194">
        <v>49</v>
      </c>
      <c r="BD5" s="195">
        <v>49</v>
      </c>
      <c r="BE5" s="194">
        <v>44</v>
      </c>
      <c r="BF5" s="194">
        <v>44</v>
      </c>
      <c r="BG5" s="194">
        <v>44</v>
      </c>
      <c r="BH5" s="194">
        <v>49</v>
      </c>
      <c r="BI5" s="194">
        <v>49</v>
      </c>
      <c r="BJ5" s="194">
        <v>51</v>
      </c>
      <c r="BK5" s="194">
        <v>51</v>
      </c>
      <c r="BL5" s="194">
        <v>51</v>
      </c>
      <c r="BM5" s="194">
        <v>51</v>
      </c>
      <c r="BN5" s="194">
        <v>51</v>
      </c>
      <c r="BO5" s="194">
        <v>51</v>
      </c>
      <c r="BP5" s="194">
        <v>51</v>
      </c>
      <c r="BQ5" s="194">
        <v>51</v>
      </c>
      <c r="BR5" s="194">
        <v>51</v>
      </c>
      <c r="BS5" s="194">
        <v>51</v>
      </c>
      <c r="BT5" s="194">
        <v>51</v>
      </c>
      <c r="BU5" s="194">
        <v>51</v>
      </c>
      <c r="BV5" s="194">
        <v>51</v>
      </c>
      <c r="BW5" s="195">
        <v>51</v>
      </c>
      <c r="BX5" s="194">
        <v>51</v>
      </c>
      <c r="BY5" s="194">
        <v>51</v>
      </c>
      <c r="BZ5" s="194">
        <v>51</v>
      </c>
      <c r="CA5" s="194">
        <v>51</v>
      </c>
      <c r="CB5" s="194">
        <v>51</v>
      </c>
      <c r="CC5" s="194">
        <v>51</v>
      </c>
      <c r="CD5" s="194">
        <v>51</v>
      </c>
      <c r="CE5" s="194">
        <v>51</v>
      </c>
      <c r="CF5" s="194">
        <v>51</v>
      </c>
      <c r="CG5" s="194">
        <v>51</v>
      </c>
      <c r="CH5" s="194">
        <v>51</v>
      </c>
      <c r="CI5" s="194">
        <v>51</v>
      </c>
      <c r="CJ5" s="194">
        <v>51</v>
      </c>
      <c r="CK5" s="194">
        <v>51</v>
      </c>
      <c r="CL5" s="194">
        <v>51</v>
      </c>
      <c r="CM5" s="194">
        <v>51</v>
      </c>
      <c r="CN5" s="194">
        <v>51</v>
      </c>
      <c r="CO5" s="194">
        <v>51</v>
      </c>
      <c r="CP5" s="194">
        <v>51</v>
      </c>
      <c r="CQ5" s="194">
        <v>51</v>
      </c>
      <c r="CR5" s="194">
        <v>51</v>
      </c>
      <c r="CS5" s="194">
        <v>51</v>
      </c>
      <c r="CT5" s="205">
        <v>1182</v>
      </c>
    </row>
    <row r="6" spans="1:98" ht="9" customHeight="1" x14ac:dyDescent="0.25">
      <c r="A6" s="199" t="s">
        <v>102</v>
      </c>
      <c r="B6" s="194">
        <v>20</v>
      </c>
      <c r="C6" s="194">
        <v>18</v>
      </c>
      <c r="D6" s="194">
        <v>20</v>
      </c>
      <c r="E6" s="194">
        <v>21</v>
      </c>
      <c r="F6" s="194">
        <v>20</v>
      </c>
      <c r="G6" s="194">
        <v>18</v>
      </c>
      <c r="H6" s="195">
        <v>21</v>
      </c>
      <c r="I6" s="194">
        <v>19</v>
      </c>
      <c r="J6" s="194">
        <v>18</v>
      </c>
      <c r="K6" s="194">
        <v>21</v>
      </c>
      <c r="L6" s="194">
        <v>19</v>
      </c>
      <c r="M6" s="194">
        <v>20</v>
      </c>
      <c r="N6" s="194">
        <v>20</v>
      </c>
      <c r="O6" s="194">
        <v>21</v>
      </c>
      <c r="P6" s="194">
        <v>21</v>
      </c>
      <c r="Q6" s="194">
        <v>21</v>
      </c>
      <c r="R6" s="195">
        <v>31</v>
      </c>
      <c r="S6" s="194">
        <v>50</v>
      </c>
      <c r="T6" s="194">
        <v>51</v>
      </c>
      <c r="U6" s="194">
        <v>20</v>
      </c>
      <c r="V6" s="194">
        <v>16</v>
      </c>
      <c r="W6" s="194">
        <v>21</v>
      </c>
      <c r="X6" s="194">
        <v>21</v>
      </c>
      <c r="Y6" s="194">
        <v>19</v>
      </c>
      <c r="Z6" s="194">
        <v>20</v>
      </c>
      <c r="AA6" s="194">
        <v>20</v>
      </c>
      <c r="AB6" s="194">
        <v>21</v>
      </c>
      <c r="AC6" s="194">
        <v>18</v>
      </c>
      <c r="AD6" s="194">
        <v>21</v>
      </c>
      <c r="AE6" s="195">
        <v>30</v>
      </c>
      <c r="AF6" s="194">
        <v>29</v>
      </c>
      <c r="AG6" s="194">
        <v>26</v>
      </c>
      <c r="AH6" s="194">
        <v>32</v>
      </c>
      <c r="AI6" s="194">
        <v>29</v>
      </c>
      <c r="AJ6" s="194">
        <v>24</v>
      </c>
      <c r="AK6" s="194">
        <v>24</v>
      </c>
      <c r="AL6" s="194">
        <v>25</v>
      </c>
      <c r="AM6" s="195">
        <v>28</v>
      </c>
      <c r="AN6" s="194">
        <v>62</v>
      </c>
      <c r="AO6" s="194">
        <v>58</v>
      </c>
      <c r="AP6" s="194">
        <v>30</v>
      </c>
      <c r="AQ6" s="194">
        <v>29</v>
      </c>
      <c r="AR6" s="194">
        <v>31</v>
      </c>
      <c r="AS6" s="194">
        <v>31</v>
      </c>
      <c r="AT6" s="194">
        <v>34</v>
      </c>
      <c r="AU6" s="194">
        <v>36</v>
      </c>
      <c r="AV6" s="194">
        <v>34</v>
      </c>
      <c r="AW6" s="194">
        <v>34</v>
      </c>
      <c r="AX6" s="194">
        <v>20</v>
      </c>
      <c r="AY6" s="194">
        <v>21</v>
      </c>
      <c r="AZ6" s="194">
        <v>20</v>
      </c>
      <c r="BA6" s="194">
        <v>20</v>
      </c>
      <c r="BB6" s="194">
        <v>15</v>
      </c>
      <c r="BC6" s="194">
        <v>20</v>
      </c>
      <c r="BD6" s="195">
        <v>21</v>
      </c>
      <c r="BE6" s="194">
        <v>18</v>
      </c>
      <c r="BF6" s="194">
        <v>21</v>
      </c>
      <c r="BG6" s="194">
        <v>24</v>
      </c>
      <c r="BH6" s="194">
        <v>21</v>
      </c>
      <c r="BI6" s="194">
        <v>21</v>
      </c>
      <c r="BJ6" s="194">
        <v>21</v>
      </c>
      <c r="BK6" s="194">
        <v>29</v>
      </c>
      <c r="BL6" s="194">
        <v>30</v>
      </c>
      <c r="BM6" s="194">
        <v>47</v>
      </c>
      <c r="BN6" s="194">
        <v>47</v>
      </c>
      <c r="BO6" s="194">
        <v>51</v>
      </c>
      <c r="BP6" s="194">
        <v>52</v>
      </c>
      <c r="BQ6" s="194">
        <v>51</v>
      </c>
      <c r="BR6" s="194">
        <v>51</v>
      </c>
      <c r="BS6" s="194">
        <v>49</v>
      </c>
      <c r="BT6" s="194">
        <v>69</v>
      </c>
      <c r="BU6" s="194">
        <v>67</v>
      </c>
      <c r="BV6" s="194">
        <v>76</v>
      </c>
      <c r="BW6" s="195">
        <v>94</v>
      </c>
      <c r="BX6" s="194">
        <v>105</v>
      </c>
      <c r="BY6" s="194">
        <v>93</v>
      </c>
      <c r="BZ6" s="194">
        <v>90</v>
      </c>
      <c r="CA6" s="194">
        <v>90</v>
      </c>
      <c r="CB6" s="194">
        <v>87</v>
      </c>
      <c r="CC6" s="194">
        <v>90</v>
      </c>
      <c r="CD6" s="194">
        <v>86</v>
      </c>
      <c r="CE6" s="194">
        <v>88</v>
      </c>
      <c r="CF6" s="194">
        <v>90</v>
      </c>
      <c r="CG6" s="194">
        <v>90</v>
      </c>
      <c r="CH6" s="194">
        <v>86</v>
      </c>
      <c r="CI6" s="194">
        <v>88</v>
      </c>
      <c r="CJ6" s="194">
        <v>71</v>
      </c>
      <c r="CK6" s="194">
        <v>63</v>
      </c>
      <c r="CL6" s="194">
        <v>70</v>
      </c>
      <c r="CM6" s="194">
        <v>54</v>
      </c>
      <c r="CN6" s="194">
        <v>21</v>
      </c>
      <c r="CO6" s="194">
        <v>19</v>
      </c>
      <c r="CP6" s="194">
        <v>17</v>
      </c>
      <c r="CQ6" s="194">
        <v>17</v>
      </c>
      <c r="CR6" s="194">
        <v>18</v>
      </c>
      <c r="CS6" s="194">
        <v>20</v>
      </c>
      <c r="CT6" s="205">
        <v>930</v>
      </c>
    </row>
    <row r="7" spans="1:98" ht="9" customHeight="1" x14ac:dyDescent="0.25">
      <c r="A7" s="199" t="s">
        <v>103</v>
      </c>
      <c r="B7" s="194">
        <v>45</v>
      </c>
      <c r="C7" s="194">
        <v>45</v>
      </c>
      <c r="D7" s="194">
        <v>45</v>
      </c>
      <c r="E7" s="194">
        <v>46</v>
      </c>
      <c r="F7" s="194">
        <v>47</v>
      </c>
      <c r="G7" s="194">
        <v>46</v>
      </c>
      <c r="H7" s="195">
        <v>47</v>
      </c>
      <c r="I7" s="194">
        <v>46</v>
      </c>
      <c r="J7" s="194">
        <v>46</v>
      </c>
      <c r="K7" s="194">
        <v>47</v>
      </c>
      <c r="L7" s="194">
        <v>46</v>
      </c>
      <c r="M7" s="194">
        <v>46</v>
      </c>
      <c r="N7" s="194">
        <v>46</v>
      </c>
      <c r="O7" s="194">
        <v>47</v>
      </c>
      <c r="P7" s="194">
        <v>46</v>
      </c>
      <c r="Q7" s="194">
        <v>37</v>
      </c>
      <c r="R7" s="195">
        <v>38</v>
      </c>
      <c r="S7" s="194">
        <v>37</v>
      </c>
      <c r="T7" s="194">
        <v>37</v>
      </c>
      <c r="U7" s="194">
        <v>47</v>
      </c>
      <c r="V7" s="194">
        <v>46</v>
      </c>
      <c r="W7" s="194">
        <v>47</v>
      </c>
      <c r="X7" s="194">
        <v>47</v>
      </c>
      <c r="Y7" s="194">
        <v>47</v>
      </c>
      <c r="Z7" s="194">
        <v>45</v>
      </c>
      <c r="AA7" s="194">
        <v>46</v>
      </c>
      <c r="AB7" s="194">
        <v>48</v>
      </c>
      <c r="AC7" s="194">
        <v>46</v>
      </c>
      <c r="AD7" s="194">
        <v>47</v>
      </c>
      <c r="AE7" s="195">
        <v>45</v>
      </c>
      <c r="AF7" s="194">
        <v>46</v>
      </c>
      <c r="AG7" s="194">
        <v>45</v>
      </c>
      <c r="AH7" s="194">
        <v>47</v>
      </c>
      <c r="AI7" s="194">
        <v>45</v>
      </c>
      <c r="AJ7" s="194">
        <v>45</v>
      </c>
      <c r="AK7" s="194">
        <v>44</v>
      </c>
      <c r="AL7" s="194">
        <v>43</v>
      </c>
      <c r="AM7" s="195">
        <v>48</v>
      </c>
      <c r="AN7" s="194">
        <v>47</v>
      </c>
      <c r="AO7" s="194">
        <v>46</v>
      </c>
      <c r="AP7" s="194">
        <v>46</v>
      </c>
      <c r="AQ7" s="194">
        <v>48</v>
      </c>
      <c r="AR7" s="194">
        <v>47</v>
      </c>
      <c r="AS7" s="194">
        <v>47</v>
      </c>
      <c r="AT7" s="194">
        <v>48</v>
      </c>
      <c r="AU7" s="194">
        <v>45</v>
      </c>
      <c r="AV7" s="194">
        <v>44</v>
      </c>
      <c r="AW7" s="194">
        <v>44</v>
      </c>
      <c r="AX7" s="194">
        <v>47</v>
      </c>
      <c r="AY7" s="194">
        <v>47</v>
      </c>
      <c r="AZ7" s="194">
        <v>46</v>
      </c>
      <c r="BA7" s="194">
        <v>45</v>
      </c>
      <c r="BB7" s="194">
        <v>44</v>
      </c>
      <c r="BC7" s="194">
        <v>47</v>
      </c>
      <c r="BD7" s="195">
        <v>47</v>
      </c>
      <c r="BE7" s="194">
        <v>46</v>
      </c>
      <c r="BF7" s="194">
        <v>48</v>
      </c>
      <c r="BG7" s="194">
        <v>48</v>
      </c>
      <c r="BH7" s="194">
        <v>47</v>
      </c>
      <c r="BI7" s="194">
        <v>46</v>
      </c>
      <c r="BJ7" s="194">
        <v>48</v>
      </c>
      <c r="BK7" s="194">
        <v>46</v>
      </c>
      <c r="BL7" s="194">
        <v>46</v>
      </c>
      <c r="BM7" s="194">
        <v>46</v>
      </c>
      <c r="BN7" s="194">
        <v>46</v>
      </c>
      <c r="BO7" s="194">
        <v>47</v>
      </c>
      <c r="BP7" s="194">
        <v>48</v>
      </c>
      <c r="BQ7" s="194">
        <v>39</v>
      </c>
      <c r="BR7" s="194">
        <v>63</v>
      </c>
      <c r="BS7" s="194">
        <v>60</v>
      </c>
      <c r="BT7" s="194">
        <v>62</v>
      </c>
      <c r="BU7" s="194">
        <v>62</v>
      </c>
      <c r="BV7" s="194">
        <v>66</v>
      </c>
      <c r="BW7" s="195">
        <v>81</v>
      </c>
      <c r="BX7" s="194">
        <v>76</v>
      </c>
      <c r="BY7" s="194">
        <v>77</v>
      </c>
      <c r="BZ7" s="194">
        <v>74</v>
      </c>
      <c r="CA7" s="194">
        <v>74</v>
      </c>
      <c r="CB7" s="194">
        <v>73</v>
      </c>
      <c r="CC7" s="194">
        <v>75</v>
      </c>
      <c r="CD7" s="194">
        <v>72</v>
      </c>
      <c r="CE7" s="194">
        <v>82</v>
      </c>
      <c r="CF7" s="194">
        <v>81</v>
      </c>
      <c r="CG7" s="194">
        <v>82</v>
      </c>
      <c r="CH7" s="194">
        <v>79</v>
      </c>
      <c r="CI7" s="194">
        <v>80</v>
      </c>
      <c r="CJ7" s="194">
        <v>44</v>
      </c>
      <c r="CK7" s="194">
        <v>48</v>
      </c>
      <c r="CL7" s="194">
        <v>48</v>
      </c>
      <c r="CM7" s="194">
        <v>49</v>
      </c>
      <c r="CN7" s="194">
        <v>48</v>
      </c>
      <c r="CO7" s="194">
        <v>46</v>
      </c>
      <c r="CP7" s="194">
        <v>46</v>
      </c>
      <c r="CQ7" s="194">
        <v>45</v>
      </c>
      <c r="CR7" s="194">
        <v>46</v>
      </c>
      <c r="CS7" s="194">
        <v>47</v>
      </c>
      <c r="CT7" s="205">
        <v>1173</v>
      </c>
    </row>
    <row r="8" spans="1:98" ht="9" customHeight="1" x14ac:dyDescent="0.25">
      <c r="A8" s="200" t="s">
        <v>104</v>
      </c>
      <c r="B8" s="194">
        <v>0</v>
      </c>
      <c r="C8" s="194">
        <v>0</v>
      </c>
      <c r="D8" s="194">
        <v>0</v>
      </c>
      <c r="E8" s="194">
        <v>0</v>
      </c>
      <c r="F8" s="194">
        <v>0</v>
      </c>
      <c r="G8" s="194">
        <v>0</v>
      </c>
      <c r="H8" s="195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94">
        <v>0</v>
      </c>
      <c r="O8" s="194">
        <v>0</v>
      </c>
      <c r="P8" s="194">
        <v>0</v>
      </c>
      <c r="Q8" s="194">
        <v>0</v>
      </c>
      <c r="R8" s="195">
        <v>0</v>
      </c>
      <c r="S8" s="194">
        <v>0</v>
      </c>
      <c r="T8" s="194">
        <v>0</v>
      </c>
      <c r="U8" s="194">
        <v>0</v>
      </c>
      <c r="V8" s="194">
        <v>0</v>
      </c>
      <c r="W8" s="194">
        <v>0</v>
      </c>
      <c r="X8" s="194">
        <v>30</v>
      </c>
      <c r="Y8" s="194">
        <v>40</v>
      </c>
      <c r="Z8" s="194">
        <v>40</v>
      </c>
      <c r="AA8" s="194">
        <v>40</v>
      </c>
      <c r="AB8" s="194">
        <v>40</v>
      </c>
      <c r="AC8" s="194">
        <v>40</v>
      </c>
      <c r="AD8" s="194">
        <v>40</v>
      </c>
      <c r="AE8" s="195">
        <v>5</v>
      </c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94">
        <v>0</v>
      </c>
      <c r="AM8" s="195">
        <v>0</v>
      </c>
      <c r="AN8" s="194">
        <v>0</v>
      </c>
      <c r="AO8" s="194">
        <v>0</v>
      </c>
      <c r="AP8" s="194">
        <v>0</v>
      </c>
      <c r="AQ8" s="194">
        <v>0</v>
      </c>
      <c r="AR8" s="194">
        <v>0</v>
      </c>
      <c r="AS8" s="194">
        <v>0</v>
      </c>
      <c r="AT8" s="194">
        <v>0</v>
      </c>
      <c r="AU8" s="194">
        <v>0</v>
      </c>
      <c r="AV8" s="194">
        <v>0</v>
      </c>
      <c r="AW8" s="194">
        <v>0</v>
      </c>
      <c r="AX8" s="194">
        <v>0</v>
      </c>
      <c r="AY8" s="194">
        <v>0</v>
      </c>
      <c r="AZ8" s="194">
        <v>0</v>
      </c>
      <c r="BA8" s="194">
        <v>0</v>
      </c>
      <c r="BB8" s="194">
        <v>0</v>
      </c>
      <c r="BC8" s="194">
        <v>0</v>
      </c>
      <c r="BD8" s="195">
        <v>0</v>
      </c>
      <c r="BE8" s="194">
        <v>0</v>
      </c>
      <c r="BF8" s="194">
        <v>0</v>
      </c>
      <c r="BG8" s="194">
        <v>0</v>
      </c>
      <c r="BH8" s="194">
        <v>0</v>
      </c>
      <c r="BI8" s="194">
        <v>0</v>
      </c>
      <c r="BJ8" s="194">
        <v>0</v>
      </c>
      <c r="BK8" s="194">
        <v>0</v>
      </c>
      <c r="BL8" s="194">
        <v>0</v>
      </c>
      <c r="BM8" s="194">
        <v>0</v>
      </c>
      <c r="BN8" s="194">
        <v>0</v>
      </c>
      <c r="BO8" s="194">
        <v>0</v>
      </c>
      <c r="BP8" s="194">
        <v>0</v>
      </c>
      <c r="BQ8" s="194">
        <v>0</v>
      </c>
      <c r="BR8" s="194">
        <v>0</v>
      </c>
      <c r="BS8" s="194">
        <v>0</v>
      </c>
      <c r="BT8" s="194">
        <v>0</v>
      </c>
      <c r="BU8" s="194">
        <v>0</v>
      </c>
      <c r="BV8" s="194">
        <v>0</v>
      </c>
      <c r="BW8" s="195">
        <v>0</v>
      </c>
      <c r="BX8" s="194">
        <v>73</v>
      </c>
      <c r="BY8" s="194">
        <v>80</v>
      </c>
      <c r="BZ8" s="194">
        <v>80</v>
      </c>
      <c r="CA8" s="194">
        <v>80</v>
      </c>
      <c r="CB8" s="194">
        <v>75</v>
      </c>
      <c r="CC8" s="194">
        <v>40</v>
      </c>
      <c r="CD8" s="194">
        <v>40</v>
      </c>
      <c r="CE8" s="194">
        <v>0</v>
      </c>
      <c r="CF8" s="194">
        <v>0</v>
      </c>
      <c r="CG8" s="194">
        <v>0</v>
      </c>
      <c r="CH8" s="194">
        <v>0</v>
      </c>
      <c r="CI8" s="194">
        <v>0</v>
      </c>
      <c r="CJ8" s="194">
        <v>0</v>
      </c>
      <c r="CK8" s="194">
        <v>0</v>
      </c>
      <c r="CL8" s="194">
        <v>0</v>
      </c>
      <c r="CM8" s="194">
        <v>0</v>
      </c>
      <c r="CN8" s="194">
        <v>0</v>
      </c>
      <c r="CO8" s="194">
        <v>0</v>
      </c>
      <c r="CP8" s="194">
        <v>0</v>
      </c>
      <c r="CQ8" s="194">
        <v>0</v>
      </c>
      <c r="CR8" s="194">
        <v>0</v>
      </c>
      <c r="CS8" s="194">
        <v>0</v>
      </c>
      <c r="CT8" s="205">
        <v>181</v>
      </c>
    </row>
    <row r="9" spans="1:98" ht="9" customHeight="1" x14ac:dyDescent="0.25">
      <c r="A9" s="199" t="s">
        <v>105</v>
      </c>
      <c r="B9" s="194">
        <v>0</v>
      </c>
      <c r="C9" s="194">
        <v>0</v>
      </c>
      <c r="D9" s="194">
        <v>0</v>
      </c>
      <c r="E9" s="194">
        <v>0</v>
      </c>
      <c r="F9" s="194">
        <v>0</v>
      </c>
      <c r="G9" s="194">
        <v>0</v>
      </c>
      <c r="H9" s="195">
        <v>0</v>
      </c>
      <c r="I9" s="194">
        <v>0</v>
      </c>
      <c r="J9" s="194">
        <v>0</v>
      </c>
      <c r="K9" s="194">
        <v>0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5">
        <v>0</v>
      </c>
      <c r="S9" s="194">
        <v>0</v>
      </c>
      <c r="T9" s="194">
        <v>0</v>
      </c>
      <c r="U9" s="194">
        <v>0</v>
      </c>
      <c r="V9" s="194">
        <v>0</v>
      </c>
      <c r="W9" s="194">
        <v>0</v>
      </c>
      <c r="X9" s="194">
        <v>0</v>
      </c>
      <c r="Y9" s="194">
        <v>0</v>
      </c>
      <c r="Z9" s="194">
        <v>34</v>
      </c>
      <c r="AA9" s="194">
        <v>29</v>
      </c>
      <c r="AB9" s="194">
        <v>42</v>
      </c>
      <c r="AC9" s="194">
        <v>34</v>
      </c>
      <c r="AD9" s="194">
        <v>58</v>
      </c>
      <c r="AE9" s="195">
        <v>42</v>
      </c>
      <c r="AF9" s="194">
        <v>39</v>
      </c>
      <c r="AG9" s="194">
        <v>30</v>
      </c>
      <c r="AH9" s="194">
        <v>50</v>
      </c>
      <c r="AI9" s="194">
        <v>35</v>
      </c>
      <c r="AJ9" s="194">
        <v>37</v>
      </c>
      <c r="AK9" s="194">
        <v>31</v>
      </c>
      <c r="AL9" s="194">
        <v>24</v>
      </c>
      <c r="AM9" s="195">
        <v>57</v>
      </c>
      <c r="AN9" s="194">
        <v>59</v>
      </c>
      <c r="AO9" s="194">
        <v>44</v>
      </c>
      <c r="AP9" s="194">
        <v>40</v>
      </c>
      <c r="AQ9" s="194">
        <v>58</v>
      </c>
      <c r="AR9" s="194">
        <v>48</v>
      </c>
      <c r="AS9" s="194">
        <v>49</v>
      </c>
      <c r="AT9" s="194">
        <v>60</v>
      </c>
      <c r="AU9" s="194">
        <v>34</v>
      </c>
      <c r="AV9" s="194">
        <v>29</v>
      </c>
      <c r="AW9" s="194">
        <v>32</v>
      </c>
      <c r="AX9" s="194">
        <v>46</v>
      </c>
      <c r="AY9" s="194">
        <v>46</v>
      </c>
      <c r="AZ9" s="194">
        <v>42</v>
      </c>
      <c r="BA9" s="194">
        <v>36</v>
      </c>
      <c r="BB9" s="194">
        <v>28</v>
      </c>
      <c r="BC9" s="194">
        <v>41</v>
      </c>
      <c r="BD9" s="195">
        <v>47</v>
      </c>
      <c r="BE9" s="194">
        <v>36</v>
      </c>
      <c r="BF9" s="194">
        <v>51</v>
      </c>
      <c r="BG9" s="194">
        <v>56</v>
      </c>
      <c r="BH9" s="194">
        <v>54</v>
      </c>
      <c r="BI9" s="194">
        <v>49</v>
      </c>
      <c r="BJ9" s="194">
        <v>58</v>
      </c>
      <c r="BK9" s="194">
        <v>42</v>
      </c>
      <c r="BL9" s="194">
        <v>44</v>
      </c>
      <c r="BM9" s="194">
        <v>38</v>
      </c>
      <c r="BN9" s="194">
        <v>40</v>
      </c>
      <c r="BO9" s="194">
        <v>48</v>
      </c>
      <c r="BP9" s="194">
        <v>59</v>
      </c>
      <c r="BQ9" s="194">
        <v>51</v>
      </c>
      <c r="BR9" s="194">
        <v>50</v>
      </c>
      <c r="BS9" s="194">
        <v>41</v>
      </c>
      <c r="BT9" s="194">
        <v>41</v>
      </c>
      <c r="BU9" s="194">
        <v>40</v>
      </c>
      <c r="BV9" s="194">
        <v>59</v>
      </c>
      <c r="BW9" s="195">
        <v>119</v>
      </c>
      <c r="BX9" s="194">
        <v>105</v>
      </c>
      <c r="BY9" s="195">
        <v>111</v>
      </c>
      <c r="BZ9" s="194">
        <v>92</v>
      </c>
      <c r="CA9" s="194">
        <v>92</v>
      </c>
      <c r="CB9" s="194">
        <v>86</v>
      </c>
      <c r="CC9" s="194">
        <v>93</v>
      </c>
      <c r="CD9" s="194">
        <v>82</v>
      </c>
      <c r="CE9" s="194">
        <v>89</v>
      </c>
      <c r="CF9" s="194">
        <v>31</v>
      </c>
      <c r="CG9" s="194">
        <v>43</v>
      </c>
      <c r="CH9" s="194">
        <v>30</v>
      </c>
      <c r="CI9" s="194">
        <v>28</v>
      </c>
      <c r="CJ9" s="194">
        <v>59</v>
      </c>
      <c r="CK9" s="194">
        <v>29</v>
      </c>
      <c r="CL9" s="194">
        <v>37</v>
      </c>
      <c r="CM9" s="194">
        <v>32</v>
      </c>
      <c r="CN9" s="194">
        <v>66</v>
      </c>
      <c r="CO9" s="194">
        <v>61</v>
      </c>
      <c r="CP9" s="194">
        <v>59</v>
      </c>
      <c r="CQ9" s="194">
        <v>59</v>
      </c>
      <c r="CR9" s="194">
        <v>60</v>
      </c>
      <c r="CS9" s="194">
        <v>62</v>
      </c>
      <c r="CT9" s="205">
        <v>850</v>
      </c>
    </row>
    <row r="10" spans="1:98" ht="9" customHeight="1" x14ac:dyDescent="0.25">
      <c r="A10" s="199" t="s">
        <v>106</v>
      </c>
      <c r="B10" s="194">
        <v>38</v>
      </c>
      <c r="C10" s="194">
        <v>32</v>
      </c>
      <c r="D10" s="194">
        <v>38</v>
      </c>
      <c r="E10" s="194">
        <v>42</v>
      </c>
      <c r="F10" s="194">
        <v>42</v>
      </c>
      <c r="G10" s="194">
        <v>42</v>
      </c>
      <c r="H10" s="195">
        <v>49</v>
      </c>
      <c r="I10" s="194">
        <v>38</v>
      </c>
      <c r="J10" s="194">
        <v>34</v>
      </c>
      <c r="K10" s="194">
        <v>52</v>
      </c>
      <c r="L10" s="194">
        <v>37</v>
      </c>
      <c r="M10" s="194">
        <v>36</v>
      </c>
      <c r="N10" s="194">
        <v>36</v>
      </c>
      <c r="O10" s="194">
        <v>48</v>
      </c>
      <c r="P10" s="194">
        <v>43</v>
      </c>
      <c r="Q10" s="194">
        <v>45</v>
      </c>
      <c r="R10" s="195">
        <v>54</v>
      </c>
      <c r="S10" s="194">
        <v>43</v>
      </c>
      <c r="T10" s="194">
        <v>49</v>
      </c>
      <c r="U10" s="194">
        <v>51</v>
      </c>
      <c r="V10" s="194">
        <v>37</v>
      </c>
      <c r="W10" s="194">
        <v>45</v>
      </c>
      <c r="X10" s="194">
        <v>48</v>
      </c>
      <c r="Y10" s="194">
        <v>45</v>
      </c>
      <c r="Z10" s="194">
        <v>39</v>
      </c>
      <c r="AA10" s="194">
        <v>19</v>
      </c>
      <c r="AB10" s="194">
        <v>0</v>
      </c>
      <c r="AC10" s="194">
        <v>0</v>
      </c>
      <c r="AD10" s="194">
        <v>0</v>
      </c>
      <c r="AE10" s="195">
        <v>0</v>
      </c>
      <c r="AF10" s="194">
        <v>0</v>
      </c>
      <c r="AG10" s="194">
        <v>0</v>
      </c>
      <c r="AH10" s="194">
        <v>0</v>
      </c>
      <c r="AI10" s="194">
        <v>0</v>
      </c>
      <c r="AJ10" s="194">
        <v>0</v>
      </c>
      <c r="AK10" s="194">
        <v>0</v>
      </c>
      <c r="AL10" s="194">
        <v>0</v>
      </c>
      <c r="AM10" s="195">
        <v>0</v>
      </c>
      <c r="AN10" s="194">
        <v>0</v>
      </c>
      <c r="AO10" s="194">
        <v>0</v>
      </c>
      <c r="AP10" s="194">
        <v>0</v>
      </c>
      <c r="AQ10" s="194">
        <v>0</v>
      </c>
      <c r="AR10" s="194">
        <v>0</v>
      </c>
      <c r="AS10" s="194">
        <v>0</v>
      </c>
      <c r="AT10" s="194">
        <v>0</v>
      </c>
      <c r="AU10" s="194">
        <v>0</v>
      </c>
      <c r="AV10" s="194">
        <v>0</v>
      </c>
      <c r="AW10" s="194">
        <v>0</v>
      </c>
      <c r="AX10" s="194">
        <v>0</v>
      </c>
      <c r="AY10" s="194">
        <v>0</v>
      </c>
      <c r="AZ10" s="194">
        <v>0</v>
      </c>
      <c r="BA10" s="194">
        <v>0</v>
      </c>
      <c r="BB10" s="194">
        <v>0</v>
      </c>
      <c r="BC10" s="194">
        <v>0</v>
      </c>
      <c r="BD10" s="195">
        <v>0</v>
      </c>
      <c r="BE10" s="194">
        <v>0</v>
      </c>
      <c r="BF10" s="194">
        <v>0</v>
      </c>
      <c r="BG10" s="194">
        <v>0</v>
      </c>
      <c r="BH10" s="194">
        <v>0</v>
      </c>
      <c r="BI10" s="194">
        <v>0</v>
      </c>
      <c r="BJ10" s="194">
        <v>0</v>
      </c>
      <c r="BK10" s="194">
        <v>0</v>
      </c>
      <c r="BL10" s="194">
        <v>0</v>
      </c>
      <c r="BM10" s="194">
        <v>0</v>
      </c>
      <c r="BN10" s="194">
        <v>0</v>
      </c>
      <c r="BO10" s="194">
        <v>0</v>
      </c>
      <c r="BP10" s="194">
        <v>0</v>
      </c>
      <c r="BQ10" s="194">
        <v>0</v>
      </c>
      <c r="BR10" s="194">
        <v>0</v>
      </c>
      <c r="BS10" s="194">
        <v>0</v>
      </c>
      <c r="BT10" s="194">
        <v>0</v>
      </c>
      <c r="BU10" s="194">
        <v>0</v>
      </c>
      <c r="BV10" s="194">
        <v>22</v>
      </c>
      <c r="BW10" s="195">
        <v>82</v>
      </c>
      <c r="BX10" s="194">
        <v>154</v>
      </c>
      <c r="BY10" s="195">
        <v>122</v>
      </c>
      <c r="BZ10" s="195">
        <v>156</v>
      </c>
      <c r="CA10" s="195">
        <v>156</v>
      </c>
      <c r="CB10" s="195">
        <v>156</v>
      </c>
      <c r="CC10" s="195">
        <v>156</v>
      </c>
      <c r="CD10" s="195">
        <v>156</v>
      </c>
      <c r="CE10" s="195">
        <v>156</v>
      </c>
      <c r="CF10" s="195">
        <v>156</v>
      </c>
      <c r="CG10" s="195">
        <v>143</v>
      </c>
      <c r="CH10" s="194">
        <v>141</v>
      </c>
      <c r="CI10" s="194">
        <v>101</v>
      </c>
      <c r="CJ10" s="194">
        <v>81</v>
      </c>
      <c r="CK10" s="194">
        <v>62</v>
      </c>
      <c r="CL10" s="194">
        <v>42</v>
      </c>
      <c r="CM10" s="194">
        <v>58</v>
      </c>
      <c r="CN10" s="194">
        <v>58</v>
      </c>
      <c r="CO10" s="194">
        <v>39</v>
      </c>
      <c r="CP10" s="194">
        <v>37</v>
      </c>
      <c r="CQ10" s="194">
        <v>27</v>
      </c>
      <c r="CR10" s="194">
        <v>33</v>
      </c>
      <c r="CS10" s="194">
        <v>37</v>
      </c>
      <c r="CT10" s="205">
        <v>824</v>
      </c>
    </row>
    <row r="11" spans="1:98" ht="9" customHeight="1" x14ac:dyDescent="0.25">
      <c r="A11" s="199" t="s">
        <v>107</v>
      </c>
      <c r="B11" s="194">
        <v>0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195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94">
        <v>0</v>
      </c>
      <c r="O11" s="194">
        <v>0</v>
      </c>
      <c r="P11" s="194">
        <v>0</v>
      </c>
      <c r="Q11" s="194">
        <v>0</v>
      </c>
      <c r="R11" s="195">
        <v>0</v>
      </c>
      <c r="S11" s="194">
        <v>0</v>
      </c>
      <c r="T11" s="194">
        <v>0</v>
      </c>
      <c r="U11" s="194">
        <v>0</v>
      </c>
      <c r="V11" s="194">
        <v>32</v>
      </c>
      <c r="W11" s="194">
        <v>41</v>
      </c>
      <c r="X11" s="194">
        <v>47</v>
      </c>
      <c r="Y11" s="194">
        <v>47</v>
      </c>
      <c r="Z11" s="194">
        <v>47</v>
      </c>
      <c r="AA11" s="194">
        <v>47</v>
      </c>
      <c r="AB11" s="194">
        <v>47</v>
      </c>
      <c r="AC11" s="194">
        <v>47</v>
      </c>
      <c r="AD11" s="194">
        <v>47</v>
      </c>
      <c r="AE11" s="195">
        <v>47</v>
      </c>
      <c r="AF11" s="194">
        <v>47</v>
      </c>
      <c r="AG11" s="194">
        <v>47</v>
      </c>
      <c r="AH11" s="194">
        <v>47</v>
      </c>
      <c r="AI11" s="194">
        <v>41</v>
      </c>
      <c r="AJ11" s="194">
        <v>41</v>
      </c>
      <c r="AK11" s="194">
        <v>0</v>
      </c>
      <c r="AL11" s="194">
        <v>0</v>
      </c>
      <c r="AM11" s="195">
        <v>0</v>
      </c>
      <c r="AN11" s="194">
        <v>0</v>
      </c>
      <c r="AO11" s="194">
        <v>0</v>
      </c>
      <c r="AP11" s="194">
        <v>0</v>
      </c>
      <c r="AQ11" s="194">
        <v>0</v>
      </c>
      <c r="AR11" s="194">
        <v>0</v>
      </c>
      <c r="AS11" s="194">
        <v>0</v>
      </c>
      <c r="AT11" s="194">
        <v>0</v>
      </c>
      <c r="AU11" s="194">
        <v>43</v>
      </c>
      <c r="AV11" s="194">
        <v>43</v>
      </c>
      <c r="AW11" s="194">
        <v>43</v>
      </c>
      <c r="AX11" s="194">
        <v>41</v>
      </c>
      <c r="AY11" s="194">
        <v>42</v>
      </c>
      <c r="AZ11" s="194">
        <v>47</v>
      </c>
      <c r="BA11" s="194">
        <v>41</v>
      </c>
      <c r="BB11" s="194">
        <v>42</v>
      </c>
      <c r="BC11" s="194">
        <v>0</v>
      </c>
      <c r="BD11" s="195">
        <v>0</v>
      </c>
      <c r="BE11" s="194">
        <v>42</v>
      </c>
      <c r="BF11" s="194">
        <v>42</v>
      </c>
      <c r="BG11" s="194">
        <v>42</v>
      </c>
      <c r="BH11" s="194">
        <v>41</v>
      </c>
      <c r="BI11" s="194">
        <v>48</v>
      </c>
      <c r="BJ11" s="194">
        <v>48</v>
      </c>
      <c r="BK11" s="194">
        <v>48</v>
      </c>
      <c r="BL11" s="194">
        <v>48</v>
      </c>
      <c r="BM11" s="194">
        <v>48</v>
      </c>
      <c r="BN11" s="194">
        <v>42</v>
      </c>
      <c r="BO11" s="194">
        <v>42</v>
      </c>
      <c r="BP11" s="194">
        <v>42</v>
      </c>
      <c r="BQ11" s="194">
        <v>42</v>
      </c>
      <c r="BR11" s="194">
        <v>42</v>
      </c>
      <c r="BS11" s="194">
        <v>42</v>
      </c>
      <c r="BT11" s="194">
        <v>41</v>
      </c>
      <c r="BU11" s="194">
        <v>66</v>
      </c>
      <c r="BV11" s="194">
        <v>48</v>
      </c>
      <c r="BW11" s="195">
        <v>0</v>
      </c>
      <c r="BX11" s="194">
        <v>0</v>
      </c>
      <c r="BY11" s="194">
        <v>94</v>
      </c>
      <c r="BZ11" s="194">
        <v>94</v>
      </c>
      <c r="CA11" s="194">
        <v>94</v>
      </c>
      <c r="CB11" s="194">
        <v>94</v>
      </c>
      <c r="CC11" s="194">
        <v>94</v>
      </c>
      <c r="CD11" s="194">
        <v>94</v>
      </c>
      <c r="CE11" s="194">
        <v>94</v>
      </c>
      <c r="CF11" s="194">
        <v>94</v>
      </c>
      <c r="CG11" s="194">
        <v>94</v>
      </c>
      <c r="CH11" s="194">
        <v>94</v>
      </c>
      <c r="CI11" s="194">
        <v>94</v>
      </c>
      <c r="CJ11" s="194">
        <v>82</v>
      </c>
      <c r="CK11" s="194">
        <v>82</v>
      </c>
      <c r="CL11" s="194">
        <v>82</v>
      </c>
      <c r="CM11" s="194">
        <v>55</v>
      </c>
      <c r="CN11" s="194">
        <v>43</v>
      </c>
      <c r="CO11" s="194">
        <v>43</v>
      </c>
      <c r="CP11" s="194">
        <v>43</v>
      </c>
      <c r="CQ11" s="194">
        <v>43</v>
      </c>
      <c r="CR11" s="194">
        <v>0</v>
      </c>
      <c r="CS11" s="194">
        <v>0</v>
      </c>
      <c r="CT11" s="205">
        <v>842</v>
      </c>
    </row>
    <row r="12" spans="1:98" ht="9" customHeight="1" x14ac:dyDescent="0.25">
      <c r="A12" s="199" t="s">
        <v>108</v>
      </c>
      <c r="B12" s="194">
        <v>0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195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5">
        <v>0</v>
      </c>
      <c r="S12" s="194">
        <v>0</v>
      </c>
      <c r="T12" s="194">
        <v>0</v>
      </c>
      <c r="U12" s="194">
        <v>17</v>
      </c>
      <c r="V12" s="194">
        <v>20</v>
      </c>
      <c r="W12" s="194">
        <v>20</v>
      </c>
      <c r="X12" s="194">
        <v>21</v>
      </c>
      <c r="Y12" s="194">
        <v>21</v>
      </c>
      <c r="Z12" s="194">
        <v>21</v>
      </c>
      <c r="AA12" s="194">
        <v>20</v>
      </c>
      <c r="AB12" s="194">
        <v>20</v>
      </c>
      <c r="AC12" s="194">
        <v>20</v>
      </c>
      <c r="AD12" s="194">
        <v>20</v>
      </c>
      <c r="AE12" s="195">
        <v>20</v>
      </c>
      <c r="AF12" s="194">
        <v>20</v>
      </c>
      <c r="AG12" s="194">
        <v>20</v>
      </c>
      <c r="AH12" s="194">
        <v>20</v>
      </c>
      <c r="AI12" s="194">
        <v>20</v>
      </c>
      <c r="AJ12" s="194">
        <v>21</v>
      </c>
      <c r="AK12" s="194">
        <v>20</v>
      </c>
      <c r="AL12" s="194">
        <v>20</v>
      </c>
      <c r="AM12" s="195">
        <v>20</v>
      </c>
      <c r="AN12" s="194">
        <v>20</v>
      </c>
      <c r="AO12" s="194">
        <v>20</v>
      </c>
      <c r="AP12" s="194">
        <v>20</v>
      </c>
      <c r="AQ12" s="194">
        <v>20</v>
      </c>
      <c r="AR12" s="194">
        <v>20</v>
      </c>
      <c r="AS12" s="194">
        <v>20</v>
      </c>
      <c r="AT12" s="194">
        <v>20</v>
      </c>
      <c r="AU12" s="194">
        <v>20</v>
      </c>
      <c r="AV12" s="194">
        <v>19</v>
      </c>
      <c r="AW12" s="194">
        <v>20</v>
      </c>
      <c r="AX12" s="194">
        <v>19</v>
      </c>
      <c r="AY12" s="194">
        <v>21</v>
      </c>
      <c r="AZ12" s="194">
        <v>21</v>
      </c>
      <c r="BA12" s="194">
        <v>21</v>
      </c>
      <c r="BB12" s="194">
        <v>21</v>
      </c>
      <c r="BC12" s="194">
        <v>20</v>
      </c>
      <c r="BD12" s="195">
        <v>20</v>
      </c>
      <c r="BE12" s="194">
        <v>20</v>
      </c>
      <c r="BF12" s="194">
        <v>21</v>
      </c>
      <c r="BG12" s="194">
        <v>20</v>
      </c>
      <c r="BH12" s="194">
        <v>20</v>
      </c>
      <c r="BI12" s="194">
        <v>20</v>
      </c>
      <c r="BJ12" s="194">
        <v>20</v>
      </c>
      <c r="BK12" s="194">
        <v>20</v>
      </c>
      <c r="BL12" s="194">
        <v>20</v>
      </c>
      <c r="BM12" s="194">
        <v>20</v>
      </c>
      <c r="BN12" s="194">
        <v>20</v>
      </c>
      <c r="BO12" s="194">
        <v>20</v>
      </c>
      <c r="BP12" s="194">
        <v>20</v>
      </c>
      <c r="BQ12" s="194">
        <v>20</v>
      </c>
      <c r="BR12" s="194">
        <v>20</v>
      </c>
      <c r="BS12" s="194">
        <v>20</v>
      </c>
      <c r="BT12" s="194">
        <v>20</v>
      </c>
      <c r="BU12" s="194">
        <v>20</v>
      </c>
      <c r="BV12" s="194">
        <v>20</v>
      </c>
      <c r="BW12" s="195">
        <v>20</v>
      </c>
      <c r="BX12" s="194">
        <v>15</v>
      </c>
      <c r="BY12" s="194">
        <v>15</v>
      </c>
      <c r="BZ12" s="194">
        <v>30</v>
      </c>
      <c r="CA12" s="194">
        <v>40</v>
      </c>
      <c r="CB12" s="194">
        <v>39</v>
      </c>
      <c r="CC12" s="194">
        <v>40</v>
      </c>
      <c r="CD12" s="194">
        <v>39</v>
      </c>
      <c r="CE12" s="194">
        <v>39</v>
      </c>
      <c r="CF12" s="194">
        <v>40</v>
      </c>
      <c r="CG12" s="194">
        <v>39</v>
      </c>
      <c r="CH12" s="194">
        <v>21</v>
      </c>
      <c r="CI12" s="194">
        <v>21</v>
      </c>
      <c r="CJ12" s="194">
        <v>21</v>
      </c>
      <c r="CK12" s="194">
        <v>21</v>
      </c>
      <c r="CL12" s="194">
        <v>21</v>
      </c>
      <c r="CM12" s="194">
        <v>22</v>
      </c>
      <c r="CN12" s="194">
        <v>22</v>
      </c>
      <c r="CO12" s="194">
        <v>22</v>
      </c>
      <c r="CP12" s="194">
        <v>21</v>
      </c>
      <c r="CQ12" s="194">
        <v>0</v>
      </c>
      <c r="CR12" s="194">
        <v>0</v>
      </c>
      <c r="CS12" s="194">
        <v>0</v>
      </c>
      <c r="CT12" s="205">
        <v>412.2</v>
      </c>
    </row>
    <row r="13" spans="1:98" ht="9" customHeight="1" x14ac:dyDescent="0.25">
      <c r="A13" s="199" t="s">
        <v>109</v>
      </c>
      <c r="B13" s="194">
        <v>36</v>
      </c>
      <c r="C13" s="194">
        <v>36</v>
      </c>
      <c r="D13" s="194">
        <v>36</v>
      </c>
      <c r="E13" s="194">
        <v>36</v>
      </c>
      <c r="F13" s="194">
        <v>19</v>
      </c>
      <c r="G13" s="194">
        <v>21</v>
      </c>
      <c r="H13" s="195">
        <v>21</v>
      </c>
      <c r="I13" s="194">
        <v>21</v>
      </c>
      <c r="J13" s="194">
        <v>20</v>
      </c>
      <c r="K13" s="194">
        <v>20</v>
      </c>
      <c r="L13" s="194">
        <v>20</v>
      </c>
      <c r="M13" s="194">
        <v>20</v>
      </c>
      <c r="N13" s="194">
        <v>20</v>
      </c>
      <c r="O13" s="194">
        <v>20</v>
      </c>
      <c r="P13" s="194">
        <v>20</v>
      </c>
      <c r="Q13" s="194">
        <v>20</v>
      </c>
      <c r="R13" s="195">
        <v>20</v>
      </c>
      <c r="S13" s="194">
        <v>20</v>
      </c>
      <c r="T13" s="194">
        <v>20</v>
      </c>
      <c r="U13" s="194">
        <v>20</v>
      </c>
      <c r="V13" s="194">
        <v>20</v>
      </c>
      <c r="W13" s="194">
        <v>20</v>
      </c>
      <c r="X13" s="194">
        <v>20</v>
      </c>
      <c r="Y13" s="194">
        <v>20</v>
      </c>
      <c r="Z13" s="194">
        <v>20</v>
      </c>
      <c r="AA13" s="194">
        <v>20</v>
      </c>
      <c r="AB13" s="194">
        <v>0</v>
      </c>
      <c r="AC13" s="194">
        <v>0</v>
      </c>
      <c r="AD13" s="194">
        <v>0</v>
      </c>
      <c r="AE13" s="195">
        <v>0</v>
      </c>
      <c r="AF13" s="194">
        <v>0</v>
      </c>
      <c r="AG13" s="194">
        <v>0</v>
      </c>
      <c r="AH13" s="194">
        <v>0</v>
      </c>
      <c r="AI13" s="194">
        <v>0</v>
      </c>
      <c r="AJ13" s="194">
        <v>0</v>
      </c>
      <c r="AK13" s="194">
        <v>0</v>
      </c>
      <c r="AL13" s="194">
        <v>0</v>
      </c>
      <c r="AM13" s="195">
        <v>0</v>
      </c>
      <c r="AN13" s="194">
        <v>0</v>
      </c>
      <c r="AO13" s="194">
        <v>0</v>
      </c>
      <c r="AP13" s="194">
        <v>0</v>
      </c>
      <c r="AQ13" s="194">
        <v>0</v>
      </c>
      <c r="AR13" s="194">
        <v>0</v>
      </c>
      <c r="AS13" s="194">
        <v>21</v>
      </c>
      <c r="AT13" s="194">
        <v>20</v>
      </c>
      <c r="AU13" s="194">
        <v>20</v>
      </c>
      <c r="AV13" s="194">
        <v>20</v>
      </c>
      <c r="AW13" s="194">
        <v>20</v>
      </c>
      <c r="AX13" s="194">
        <v>20</v>
      </c>
      <c r="AY13" s="194">
        <v>20</v>
      </c>
      <c r="AZ13" s="194">
        <v>20</v>
      </c>
      <c r="BA13" s="194">
        <v>20</v>
      </c>
      <c r="BB13" s="194">
        <v>20</v>
      </c>
      <c r="BC13" s="194">
        <v>20</v>
      </c>
      <c r="BD13" s="195">
        <v>20</v>
      </c>
      <c r="BE13" s="194">
        <v>0</v>
      </c>
      <c r="BF13" s="194">
        <v>0</v>
      </c>
      <c r="BG13" s="194">
        <v>0</v>
      </c>
      <c r="BH13" s="194">
        <v>0</v>
      </c>
      <c r="BI13" s="194">
        <v>0</v>
      </c>
      <c r="BJ13" s="194">
        <v>0</v>
      </c>
      <c r="BK13" s="194">
        <v>0</v>
      </c>
      <c r="BL13" s="194">
        <v>0</v>
      </c>
      <c r="BM13" s="194">
        <v>0</v>
      </c>
      <c r="BN13" s="194">
        <v>20</v>
      </c>
      <c r="BO13" s="194">
        <v>20</v>
      </c>
      <c r="BP13" s="194">
        <v>20</v>
      </c>
      <c r="BQ13" s="194">
        <v>20</v>
      </c>
      <c r="BR13" s="194">
        <v>20</v>
      </c>
      <c r="BS13" s="194">
        <v>36</v>
      </c>
      <c r="BT13" s="194">
        <v>37</v>
      </c>
      <c r="BU13" s="194">
        <v>36</v>
      </c>
      <c r="BV13" s="194">
        <v>36</v>
      </c>
      <c r="BW13" s="195">
        <v>36</v>
      </c>
      <c r="BX13" s="194">
        <v>36</v>
      </c>
      <c r="BY13" s="194">
        <v>36</v>
      </c>
      <c r="BZ13" s="194">
        <v>36</v>
      </c>
      <c r="CA13" s="194">
        <v>36</v>
      </c>
      <c r="CB13" s="194">
        <v>36</v>
      </c>
      <c r="CC13" s="194">
        <v>36</v>
      </c>
      <c r="CD13" s="194">
        <v>36</v>
      </c>
      <c r="CE13" s="194">
        <v>36</v>
      </c>
      <c r="CF13" s="194">
        <v>36</v>
      </c>
      <c r="CG13" s="194">
        <v>36</v>
      </c>
      <c r="CH13" s="194">
        <v>36</v>
      </c>
      <c r="CI13" s="194">
        <v>36</v>
      </c>
      <c r="CJ13" s="194">
        <v>36</v>
      </c>
      <c r="CK13" s="194">
        <v>36</v>
      </c>
      <c r="CL13" s="194">
        <v>36</v>
      </c>
      <c r="CM13" s="194">
        <v>37</v>
      </c>
      <c r="CN13" s="194">
        <v>36</v>
      </c>
      <c r="CO13" s="194">
        <v>36</v>
      </c>
      <c r="CP13" s="194">
        <v>36</v>
      </c>
      <c r="CQ13" s="194">
        <v>36</v>
      </c>
      <c r="CR13" s="194">
        <v>36</v>
      </c>
      <c r="CS13" s="194">
        <v>36</v>
      </c>
      <c r="CT13" s="205">
        <v>473</v>
      </c>
    </row>
    <row r="14" spans="1:98" ht="9" customHeight="1" x14ac:dyDescent="0.25">
      <c r="A14" s="199" t="s">
        <v>110</v>
      </c>
      <c r="B14" s="194">
        <v>0</v>
      </c>
      <c r="C14" s="194">
        <v>0</v>
      </c>
      <c r="D14" s="194">
        <v>0</v>
      </c>
      <c r="E14" s="194">
        <v>0</v>
      </c>
      <c r="F14" s="194">
        <v>0</v>
      </c>
      <c r="G14" s="194">
        <v>0</v>
      </c>
      <c r="H14" s="195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5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5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5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5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5">
        <v>0</v>
      </c>
      <c r="BX14" s="194">
        <v>16</v>
      </c>
      <c r="BY14" s="194">
        <v>17</v>
      </c>
      <c r="BZ14" s="194">
        <v>13</v>
      </c>
      <c r="CA14" s="194">
        <v>13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205">
        <v>13</v>
      </c>
    </row>
    <row r="15" spans="1:98" ht="9" customHeight="1" x14ac:dyDescent="0.25">
      <c r="A15" s="199" t="s">
        <v>111</v>
      </c>
      <c r="B15" s="194">
        <v>39</v>
      </c>
      <c r="C15" s="194">
        <v>30</v>
      </c>
      <c r="D15" s="194">
        <v>0</v>
      </c>
      <c r="E15" s="194">
        <v>0</v>
      </c>
      <c r="F15" s="194">
        <v>0</v>
      </c>
      <c r="G15" s="194">
        <v>0</v>
      </c>
      <c r="H15" s="195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4">
        <v>0</v>
      </c>
      <c r="Q15" s="194">
        <v>0</v>
      </c>
      <c r="R15" s="195">
        <v>0</v>
      </c>
      <c r="S15" s="194">
        <v>0</v>
      </c>
      <c r="T15" s="194">
        <v>0</v>
      </c>
      <c r="U15" s="194">
        <v>8</v>
      </c>
      <c r="V15" s="194">
        <v>29</v>
      </c>
      <c r="W15" s="194">
        <v>30</v>
      </c>
      <c r="X15" s="194">
        <v>39</v>
      </c>
      <c r="Y15" s="194">
        <v>60</v>
      </c>
      <c r="Z15" s="194">
        <v>60</v>
      </c>
      <c r="AA15" s="194">
        <v>60</v>
      </c>
      <c r="AB15" s="194">
        <v>60</v>
      </c>
      <c r="AC15" s="194">
        <v>60</v>
      </c>
      <c r="AD15" s="194">
        <v>39</v>
      </c>
      <c r="AE15" s="195">
        <v>60</v>
      </c>
      <c r="AF15" s="194">
        <v>60</v>
      </c>
      <c r="AG15" s="194">
        <v>39</v>
      </c>
      <c r="AH15" s="194">
        <v>29</v>
      </c>
      <c r="AI15" s="194">
        <v>30</v>
      </c>
      <c r="AJ15" s="194">
        <v>30</v>
      </c>
      <c r="AK15" s="194">
        <v>30</v>
      </c>
      <c r="AL15" s="194">
        <v>30</v>
      </c>
      <c r="AM15" s="195">
        <v>30</v>
      </c>
      <c r="AN15" s="194">
        <v>30</v>
      </c>
      <c r="AO15" s="194">
        <v>30</v>
      </c>
      <c r="AP15" s="194">
        <v>30</v>
      </c>
      <c r="AQ15" s="194">
        <v>30</v>
      </c>
      <c r="AR15" s="194">
        <v>30</v>
      </c>
      <c r="AS15" s="194">
        <v>30</v>
      </c>
      <c r="AT15" s="194">
        <v>30</v>
      </c>
      <c r="AU15" s="194">
        <v>30</v>
      </c>
      <c r="AV15" s="194">
        <v>30</v>
      </c>
      <c r="AW15" s="194">
        <v>30</v>
      </c>
      <c r="AX15" s="194">
        <v>30</v>
      </c>
      <c r="AY15" s="194">
        <v>30</v>
      </c>
      <c r="AZ15" s="194">
        <v>9</v>
      </c>
      <c r="BA15" s="194">
        <v>8</v>
      </c>
      <c r="BB15" s="194">
        <v>8</v>
      </c>
      <c r="BC15" s="194">
        <v>8</v>
      </c>
      <c r="BD15" s="195">
        <v>8</v>
      </c>
      <c r="BE15" s="194">
        <v>8</v>
      </c>
      <c r="BF15" s="194">
        <v>8</v>
      </c>
      <c r="BG15" s="194">
        <v>8</v>
      </c>
      <c r="BH15" s="194">
        <v>8</v>
      </c>
      <c r="BI15" s="194">
        <v>8</v>
      </c>
      <c r="BJ15" s="194">
        <v>18</v>
      </c>
      <c r="BK15" s="194">
        <v>29</v>
      </c>
      <c r="BL15" s="194">
        <v>29</v>
      </c>
      <c r="BM15" s="194">
        <v>29</v>
      </c>
      <c r="BN15" s="194">
        <v>9</v>
      </c>
      <c r="BO15" s="194">
        <v>9</v>
      </c>
      <c r="BP15" s="194">
        <v>22</v>
      </c>
      <c r="BQ15" s="194">
        <v>29</v>
      </c>
      <c r="BR15" s="194">
        <v>29</v>
      </c>
      <c r="BS15" s="194">
        <v>29</v>
      </c>
      <c r="BT15" s="194">
        <v>29</v>
      </c>
      <c r="BU15" s="194">
        <v>69</v>
      </c>
      <c r="BV15" s="194">
        <v>71</v>
      </c>
      <c r="BW15" s="195">
        <v>98</v>
      </c>
      <c r="BX15" s="194">
        <v>99</v>
      </c>
      <c r="BY15" s="194">
        <v>99</v>
      </c>
      <c r="BZ15" s="194">
        <v>99</v>
      </c>
      <c r="CA15" s="194">
        <v>99</v>
      </c>
      <c r="CB15" s="194">
        <v>99</v>
      </c>
      <c r="CC15" s="194">
        <v>99</v>
      </c>
      <c r="CD15" s="194">
        <v>99</v>
      </c>
      <c r="CE15" s="194">
        <v>99</v>
      </c>
      <c r="CF15" s="194">
        <v>98</v>
      </c>
      <c r="CG15" s="194">
        <v>70</v>
      </c>
      <c r="CH15" s="194">
        <v>70</v>
      </c>
      <c r="CI15" s="194">
        <v>53</v>
      </c>
      <c r="CJ15" s="194">
        <v>50</v>
      </c>
      <c r="CK15" s="194">
        <v>49</v>
      </c>
      <c r="CL15" s="194">
        <v>30</v>
      </c>
      <c r="CM15" s="194">
        <v>29</v>
      </c>
      <c r="CN15" s="194">
        <v>29</v>
      </c>
      <c r="CO15" s="194">
        <v>26</v>
      </c>
      <c r="CP15" s="194">
        <v>0</v>
      </c>
      <c r="CQ15" s="194">
        <v>0</v>
      </c>
      <c r="CR15" s="194">
        <v>0</v>
      </c>
      <c r="CS15" s="194">
        <v>0</v>
      </c>
      <c r="CT15" s="205">
        <v>774</v>
      </c>
    </row>
    <row r="16" spans="1:98" ht="9" customHeight="1" x14ac:dyDescent="0.25">
      <c r="A16" s="199" t="s">
        <v>112</v>
      </c>
      <c r="B16" s="194">
        <v>38</v>
      </c>
      <c r="C16" s="194">
        <v>38</v>
      </c>
      <c r="D16" s="194">
        <v>38</v>
      </c>
      <c r="E16" s="194">
        <v>26</v>
      </c>
      <c r="F16" s="194">
        <v>26</v>
      </c>
      <c r="G16" s="194">
        <v>26</v>
      </c>
      <c r="H16" s="195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5">
        <v>0</v>
      </c>
      <c r="S16" s="194">
        <v>0</v>
      </c>
      <c r="T16" s="194">
        <v>0</v>
      </c>
      <c r="U16" s="194">
        <v>26</v>
      </c>
      <c r="V16" s="194">
        <v>26</v>
      </c>
      <c r="W16" s="194">
        <v>26</v>
      </c>
      <c r="X16" s="194">
        <v>26</v>
      </c>
      <c r="Y16" s="194">
        <v>26</v>
      </c>
      <c r="Z16" s="194">
        <v>26</v>
      </c>
      <c r="AA16" s="194">
        <v>26</v>
      </c>
      <c r="AB16" s="194">
        <v>26</v>
      </c>
      <c r="AC16" s="194">
        <v>26</v>
      </c>
      <c r="AD16" s="194">
        <v>26</v>
      </c>
      <c r="AE16" s="195">
        <v>26</v>
      </c>
      <c r="AF16" s="194">
        <v>26</v>
      </c>
      <c r="AG16" s="194">
        <v>26</v>
      </c>
      <c r="AH16" s="194">
        <v>0</v>
      </c>
      <c r="AI16" s="194">
        <v>0</v>
      </c>
      <c r="AJ16" s="194">
        <v>0</v>
      </c>
      <c r="AK16" s="194">
        <v>0</v>
      </c>
      <c r="AL16" s="194">
        <v>0</v>
      </c>
      <c r="AM16" s="195">
        <v>0</v>
      </c>
      <c r="AN16" s="194">
        <v>0</v>
      </c>
      <c r="AO16" s="194">
        <v>0</v>
      </c>
      <c r="AP16" s="194">
        <v>0</v>
      </c>
      <c r="AQ16" s="194">
        <v>0</v>
      </c>
      <c r="AR16" s="194">
        <v>26</v>
      </c>
      <c r="AS16" s="194">
        <v>26</v>
      </c>
      <c r="AT16" s="194">
        <v>26</v>
      </c>
      <c r="AU16" s="194">
        <v>38</v>
      </c>
      <c r="AV16" s="194">
        <v>38</v>
      </c>
      <c r="AW16" s="194">
        <v>38</v>
      </c>
      <c r="AX16" s="194">
        <v>38</v>
      </c>
      <c r="AY16" s="194">
        <v>38</v>
      </c>
      <c r="AZ16" s="194">
        <v>38</v>
      </c>
      <c r="BA16" s="194">
        <v>38</v>
      </c>
      <c r="BB16" s="194">
        <v>38</v>
      </c>
      <c r="BC16" s="194">
        <v>38</v>
      </c>
      <c r="BD16" s="195">
        <v>38</v>
      </c>
      <c r="BE16" s="194">
        <v>26</v>
      </c>
      <c r="BF16" s="194">
        <v>0</v>
      </c>
      <c r="BG16" s="194">
        <v>0</v>
      </c>
      <c r="BH16" s="194">
        <v>0</v>
      </c>
      <c r="BI16" s="194">
        <v>0</v>
      </c>
      <c r="BJ16" s="194">
        <v>0</v>
      </c>
      <c r="BK16" s="194">
        <v>0</v>
      </c>
      <c r="BL16" s="194">
        <v>0</v>
      </c>
      <c r="BM16" s="194">
        <v>0</v>
      </c>
      <c r="BN16" s="194">
        <v>0</v>
      </c>
      <c r="BO16" s="194">
        <v>0</v>
      </c>
      <c r="BP16" s="194">
        <v>0</v>
      </c>
      <c r="BQ16" s="194">
        <v>26</v>
      </c>
      <c r="BR16" s="194">
        <v>38</v>
      </c>
      <c r="BS16" s="194">
        <v>38</v>
      </c>
      <c r="BT16" s="194">
        <v>38</v>
      </c>
      <c r="BU16" s="194">
        <v>38</v>
      </c>
      <c r="BV16" s="194">
        <v>75</v>
      </c>
      <c r="BW16" s="195">
        <v>75</v>
      </c>
      <c r="BX16" s="194">
        <v>75</v>
      </c>
      <c r="BY16" s="194">
        <v>75</v>
      </c>
      <c r="BZ16" s="194">
        <v>75</v>
      </c>
      <c r="CA16" s="194">
        <v>75</v>
      </c>
      <c r="CB16" s="194">
        <v>75</v>
      </c>
      <c r="CC16" s="194">
        <v>75</v>
      </c>
      <c r="CD16" s="194">
        <v>75</v>
      </c>
      <c r="CE16" s="194">
        <v>75</v>
      </c>
      <c r="CF16" s="194">
        <v>75</v>
      </c>
      <c r="CG16" s="194">
        <v>52</v>
      </c>
      <c r="CH16" s="194">
        <v>52</v>
      </c>
      <c r="CI16" s="194">
        <v>52</v>
      </c>
      <c r="CJ16" s="194">
        <v>52</v>
      </c>
      <c r="CK16" s="194">
        <v>52</v>
      </c>
      <c r="CL16" s="194">
        <v>52</v>
      </c>
      <c r="CM16" s="194">
        <v>52</v>
      </c>
      <c r="CN16" s="194">
        <v>52</v>
      </c>
      <c r="CO16" s="194">
        <v>52</v>
      </c>
      <c r="CP16" s="194">
        <v>52</v>
      </c>
      <c r="CQ16" s="194">
        <v>52</v>
      </c>
      <c r="CR16" s="194">
        <v>52</v>
      </c>
      <c r="CS16" s="194">
        <v>26</v>
      </c>
      <c r="CT16" s="205">
        <v>676</v>
      </c>
    </row>
    <row r="17" spans="1:98" ht="9" customHeight="1" x14ac:dyDescent="0.25">
      <c r="A17" s="200" t="s">
        <v>113</v>
      </c>
      <c r="B17" s="194">
        <v>273</v>
      </c>
      <c r="C17" s="195">
        <v>271</v>
      </c>
      <c r="D17" s="195">
        <v>272</v>
      </c>
      <c r="E17" s="195">
        <v>271</v>
      </c>
      <c r="F17" s="194">
        <v>271</v>
      </c>
      <c r="G17" s="195">
        <v>271</v>
      </c>
      <c r="H17" s="195">
        <v>272</v>
      </c>
      <c r="I17" s="194">
        <v>271</v>
      </c>
      <c r="J17" s="194">
        <v>272</v>
      </c>
      <c r="K17" s="194">
        <v>272</v>
      </c>
      <c r="L17" s="194">
        <v>271</v>
      </c>
      <c r="M17" s="194">
        <v>272</v>
      </c>
      <c r="N17" s="194">
        <v>271</v>
      </c>
      <c r="O17" s="194">
        <v>271</v>
      </c>
      <c r="P17" s="194">
        <v>268</v>
      </c>
      <c r="Q17" s="194">
        <v>271</v>
      </c>
      <c r="R17" s="195">
        <v>270</v>
      </c>
      <c r="S17" s="194">
        <v>270</v>
      </c>
      <c r="T17" s="194">
        <v>274</v>
      </c>
      <c r="U17" s="194">
        <v>272</v>
      </c>
      <c r="V17" s="194">
        <v>272</v>
      </c>
      <c r="W17" s="194">
        <v>274</v>
      </c>
      <c r="X17" s="194">
        <v>273</v>
      </c>
      <c r="Y17" s="194">
        <v>272</v>
      </c>
      <c r="Z17" s="194">
        <v>273</v>
      </c>
      <c r="AA17" s="194">
        <v>272</v>
      </c>
      <c r="AB17" s="194">
        <v>274</v>
      </c>
      <c r="AC17" s="194">
        <v>274</v>
      </c>
      <c r="AD17" s="195">
        <v>275</v>
      </c>
      <c r="AE17" s="195">
        <v>275</v>
      </c>
      <c r="AF17" s="194">
        <v>273</v>
      </c>
      <c r="AG17" s="195">
        <v>274</v>
      </c>
      <c r="AH17" s="195">
        <v>273</v>
      </c>
      <c r="AI17" s="195">
        <v>272</v>
      </c>
      <c r="AJ17" s="194">
        <v>274</v>
      </c>
      <c r="AK17" s="194">
        <v>274</v>
      </c>
      <c r="AL17" s="195">
        <v>274</v>
      </c>
      <c r="AM17" s="195">
        <v>272</v>
      </c>
      <c r="AN17" s="194">
        <v>267</v>
      </c>
      <c r="AO17" s="195">
        <v>270</v>
      </c>
      <c r="AP17" s="194">
        <v>270</v>
      </c>
      <c r="AQ17" s="195">
        <v>269</v>
      </c>
      <c r="AR17" s="194">
        <v>270</v>
      </c>
      <c r="AS17" s="194">
        <v>272</v>
      </c>
      <c r="AT17" s="194">
        <v>272</v>
      </c>
      <c r="AU17" s="194">
        <v>274</v>
      </c>
      <c r="AV17" s="195">
        <v>272</v>
      </c>
      <c r="AW17" s="194">
        <v>274</v>
      </c>
      <c r="AX17" s="195">
        <v>273</v>
      </c>
      <c r="AY17" s="195">
        <v>274</v>
      </c>
      <c r="AZ17" s="195">
        <v>268</v>
      </c>
      <c r="BA17" s="195">
        <v>269</v>
      </c>
      <c r="BB17" s="194">
        <v>270</v>
      </c>
      <c r="BC17" s="195">
        <v>275</v>
      </c>
      <c r="BD17" s="195">
        <v>274</v>
      </c>
      <c r="BE17" s="194">
        <v>274</v>
      </c>
      <c r="BF17" s="194">
        <v>274</v>
      </c>
      <c r="BG17" s="194">
        <v>273</v>
      </c>
      <c r="BH17" s="194">
        <v>271</v>
      </c>
      <c r="BI17" s="194">
        <v>270</v>
      </c>
      <c r="BJ17" s="194">
        <v>271</v>
      </c>
      <c r="BK17" s="194">
        <v>274</v>
      </c>
      <c r="BL17" s="194">
        <v>272</v>
      </c>
      <c r="BM17" s="194">
        <v>275</v>
      </c>
      <c r="BN17" s="194">
        <v>272</v>
      </c>
      <c r="BO17" s="194">
        <v>273</v>
      </c>
      <c r="BP17" s="194">
        <v>274</v>
      </c>
      <c r="BQ17" s="194">
        <v>274</v>
      </c>
      <c r="BR17" s="194">
        <v>274</v>
      </c>
      <c r="BS17" s="194">
        <v>274</v>
      </c>
      <c r="BT17" s="194">
        <v>272</v>
      </c>
      <c r="BU17" s="194">
        <v>273</v>
      </c>
      <c r="BV17" s="195">
        <v>273</v>
      </c>
      <c r="BW17" s="195">
        <v>271</v>
      </c>
      <c r="BX17" s="194">
        <v>272</v>
      </c>
      <c r="BY17" s="195">
        <v>272</v>
      </c>
      <c r="BZ17" s="195">
        <v>272</v>
      </c>
      <c r="CA17" s="195">
        <v>273</v>
      </c>
      <c r="CB17" s="195">
        <v>273</v>
      </c>
      <c r="CC17" s="195">
        <v>272</v>
      </c>
      <c r="CD17" s="195">
        <v>271</v>
      </c>
      <c r="CE17" s="195">
        <v>269</v>
      </c>
      <c r="CF17" s="195">
        <v>271</v>
      </c>
      <c r="CG17" s="195">
        <v>272</v>
      </c>
      <c r="CH17" s="194">
        <v>271</v>
      </c>
      <c r="CI17" s="194">
        <v>270</v>
      </c>
      <c r="CJ17" s="194">
        <v>271</v>
      </c>
      <c r="CK17" s="194">
        <v>272</v>
      </c>
      <c r="CL17" s="195">
        <v>270</v>
      </c>
      <c r="CM17" s="195">
        <v>271</v>
      </c>
      <c r="CN17" s="194">
        <v>272</v>
      </c>
      <c r="CO17" s="194">
        <v>271</v>
      </c>
      <c r="CP17" s="195">
        <v>271</v>
      </c>
      <c r="CQ17" s="194">
        <v>272</v>
      </c>
      <c r="CR17" s="195">
        <v>271</v>
      </c>
      <c r="CS17" s="194">
        <v>272</v>
      </c>
      <c r="CT17" s="205">
        <v>6532.5</v>
      </c>
    </row>
    <row r="18" spans="1:98" ht="9" customHeight="1" x14ac:dyDescent="0.25">
      <c r="A18" s="200" t="s">
        <v>114</v>
      </c>
      <c r="B18" s="194">
        <v>268</v>
      </c>
      <c r="C18" s="195">
        <v>269</v>
      </c>
      <c r="D18" s="195">
        <v>268</v>
      </c>
      <c r="E18" s="195">
        <v>268</v>
      </c>
      <c r="F18" s="194">
        <v>269</v>
      </c>
      <c r="G18" s="195">
        <v>270</v>
      </c>
      <c r="H18" s="195">
        <v>270</v>
      </c>
      <c r="I18" s="194">
        <v>270</v>
      </c>
      <c r="J18" s="194">
        <v>269</v>
      </c>
      <c r="K18" s="194">
        <v>269</v>
      </c>
      <c r="L18" s="194">
        <v>269</v>
      </c>
      <c r="M18" s="194">
        <v>269</v>
      </c>
      <c r="N18" s="194">
        <v>270</v>
      </c>
      <c r="O18" s="194">
        <v>269</v>
      </c>
      <c r="P18" s="194">
        <v>268</v>
      </c>
      <c r="Q18" s="194">
        <v>270</v>
      </c>
      <c r="R18" s="195">
        <v>270</v>
      </c>
      <c r="S18" s="194">
        <v>268</v>
      </c>
      <c r="T18" s="194">
        <v>269</v>
      </c>
      <c r="U18" s="194">
        <v>268</v>
      </c>
      <c r="V18" s="194">
        <v>270</v>
      </c>
      <c r="W18" s="194">
        <v>268</v>
      </c>
      <c r="X18" s="194">
        <v>268</v>
      </c>
      <c r="Y18" s="194">
        <v>270</v>
      </c>
      <c r="Z18" s="194">
        <v>269</v>
      </c>
      <c r="AA18" s="194">
        <v>269</v>
      </c>
      <c r="AB18" s="194">
        <v>268</v>
      </c>
      <c r="AC18" s="194">
        <v>268</v>
      </c>
      <c r="AD18" s="195">
        <v>270</v>
      </c>
      <c r="AE18" s="195">
        <v>269</v>
      </c>
      <c r="AF18" s="194">
        <v>268</v>
      </c>
      <c r="AG18" s="195">
        <v>269</v>
      </c>
      <c r="AH18" s="195">
        <v>270</v>
      </c>
      <c r="AI18" s="195">
        <v>269</v>
      </c>
      <c r="AJ18" s="194">
        <v>269</v>
      </c>
      <c r="AK18" s="194">
        <v>274</v>
      </c>
      <c r="AL18" s="195">
        <v>269</v>
      </c>
      <c r="AM18" s="195">
        <v>269</v>
      </c>
      <c r="AN18" s="194">
        <v>269</v>
      </c>
      <c r="AO18" s="195">
        <v>268</v>
      </c>
      <c r="AP18" s="194">
        <v>269</v>
      </c>
      <c r="AQ18" s="195">
        <v>269</v>
      </c>
      <c r="AR18" s="194">
        <v>270</v>
      </c>
      <c r="AS18" s="194">
        <v>268</v>
      </c>
      <c r="AT18" s="194">
        <v>269</v>
      </c>
      <c r="AU18" s="194">
        <v>268</v>
      </c>
      <c r="AV18" s="195">
        <v>268</v>
      </c>
      <c r="AW18" s="194">
        <v>268</v>
      </c>
      <c r="AX18" s="195">
        <v>268</v>
      </c>
      <c r="AY18" s="195">
        <v>268</v>
      </c>
      <c r="AZ18" s="195">
        <v>268</v>
      </c>
      <c r="BA18" s="195">
        <v>269</v>
      </c>
      <c r="BB18" s="194">
        <v>269</v>
      </c>
      <c r="BC18" s="195">
        <v>269</v>
      </c>
      <c r="BD18" s="195">
        <v>268</v>
      </c>
      <c r="BE18" s="194">
        <v>269</v>
      </c>
      <c r="BF18" s="194">
        <v>269</v>
      </c>
      <c r="BG18" s="194">
        <v>270</v>
      </c>
      <c r="BH18" s="194">
        <v>270</v>
      </c>
      <c r="BI18" s="194">
        <v>270</v>
      </c>
      <c r="BJ18" s="194">
        <v>269</v>
      </c>
      <c r="BK18" s="194">
        <v>270</v>
      </c>
      <c r="BL18" s="194">
        <v>269</v>
      </c>
      <c r="BM18" s="194">
        <v>269</v>
      </c>
      <c r="BN18" s="194">
        <v>269</v>
      </c>
      <c r="BO18" s="194">
        <v>269</v>
      </c>
      <c r="BP18" s="194">
        <v>270</v>
      </c>
      <c r="BQ18" s="194">
        <v>268</v>
      </c>
      <c r="BR18" s="194">
        <v>268</v>
      </c>
      <c r="BS18" s="194">
        <v>269</v>
      </c>
      <c r="BT18" s="194">
        <v>268</v>
      </c>
      <c r="BU18" s="194">
        <v>269</v>
      </c>
      <c r="BV18" s="195">
        <v>268</v>
      </c>
      <c r="BW18" s="195">
        <v>268</v>
      </c>
      <c r="BX18" s="194">
        <v>269</v>
      </c>
      <c r="BY18" s="195">
        <v>269</v>
      </c>
      <c r="BZ18" s="195">
        <v>268</v>
      </c>
      <c r="CA18" s="195">
        <v>269</v>
      </c>
      <c r="CB18" s="195">
        <v>268</v>
      </c>
      <c r="CC18" s="195">
        <v>270</v>
      </c>
      <c r="CD18" s="195">
        <v>269</v>
      </c>
      <c r="CE18" s="195">
        <v>269</v>
      </c>
      <c r="CF18" s="195">
        <v>269</v>
      </c>
      <c r="CG18" s="195">
        <v>268</v>
      </c>
      <c r="CH18" s="194">
        <v>268</v>
      </c>
      <c r="CI18" s="194">
        <v>269</v>
      </c>
      <c r="CJ18" s="194">
        <v>270</v>
      </c>
      <c r="CK18" s="194">
        <v>270</v>
      </c>
      <c r="CL18" s="195">
        <v>269</v>
      </c>
      <c r="CM18" s="195">
        <v>269</v>
      </c>
      <c r="CN18" s="194">
        <v>269</v>
      </c>
      <c r="CO18" s="194">
        <v>269</v>
      </c>
      <c r="CP18" s="195">
        <v>269</v>
      </c>
      <c r="CQ18" s="194">
        <v>268</v>
      </c>
      <c r="CR18" s="195">
        <v>268</v>
      </c>
      <c r="CS18" s="194">
        <v>269</v>
      </c>
      <c r="CT18" s="205">
        <v>6454</v>
      </c>
    </row>
    <row r="19" spans="1:98" ht="9" customHeight="1" x14ac:dyDescent="0.25">
      <c r="A19" s="200" t="s">
        <v>115</v>
      </c>
      <c r="B19" s="194">
        <v>267</v>
      </c>
      <c r="C19" s="195">
        <v>270</v>
      </c>
      <c r="D19" s="195">
        <v>271</v>
      </c>
      <c r="E19" s="195">
        <v>270</v>
      </c>
      <c r="F19" s="194">
        <v>271</v>
      </c>
      <c r="G19" s="195">
        <v>271</v>
      </c>
      <c r="H19" s="195">
        <v>271</v>
      </c>
      <c r="I19" s="194">
        <v>270</v>
      </c>
      <c r="J19" s="194">
        <v>270</v>
      </c>
      <c r="K19" s="194">
        <v>272</v>
      </c>
      <c r="L19" s="194">
        <v>271</v>
      </c>
      <c r="M19" s="194">
        <v>270</v>
      </c>
      <c r="N19" s="194">
        <v>269</v>
      </c>
      <c r="O19" s="194">
        <v>254</v>
      </c>
      <c r="P19" s="194">
        <v>236</v>
      </c>
      <c r="Q19" s="194">
        <v>263</v>
      </c>
      <c r="R19" s="195">
        <v>248</v>
      </c>
      <c r="S19" s="194">
        <v>247</v>
      </c>
      <c r="T19" s="194">
        <v>253</v>
      </c>
      <c r="U19" s="194">
        <v>262</v>
      </c>
      <c r="V19" s="194">
        <v>270</v>
      </c>
      <c r="W19" s="194">
        <v>269</v>
      </c>
      <c r="X19" s="194">
        <v>272</v>
      </c>
      <c r="Y19" s="194">
        <v>270</v>
      </c>
      <c r="Z19" s="194">
        <v>270</v>
      </c>
      <c r="AA19" s="194">
        <v>269</v>
      </c>
      <c r="AB19" s="194">
        <v>270</v>
      </c>
      <c r="AC19" s="194">
        <v>270</v>
      </c>
      <c r="AD19" s="195">
        <v>270</v>
      </c>
      <c r="AE19" s="195">
        <v>269</v>
      </c>
      <c r="AF19" s="194">
        <v>271</v>
      </c>
      <c r="AG19" s="195">
        <v>270</v>
      </c>
      <c r="AH19" s="195">
        <v>271</v>
      </c>
      <c r="AI19" s="195">
        <v>270</v>
      </c>
      <c r="AJ19" s="194">
        <v>269</v>
      </c>
      <c r="AK19" s="194">
        <v>274</v>
      </c>
      <c r="AL19" s="195">
        <v>270</v>
      </c>
      <c r="AM19" s="195">
        <v>272</v>
      </c>
      <c r="AN19" s="194">
        <v>271</v>
      </c>
      <c r="AO19" s="195">
        <v>266</v>
      </c>
      <c r="AP19" s="194">
        <v>266</v>
      </c>
      <c r="AQ19" s="195">
        <v>266</v>
      </c>
      <c r="AR19" s="194">
        <v>267</v>
      </c>
      <c r="AS19" s="194">
        <v>270</v>
      </c>
      <c r="AT19" s="194">
        <v>269</v>
      </c>
      <c r="AU19" s="194">
        <v>269</v>
      </c>
      <c r="AV19" s="195">
        <v>271</v>
      </c>
      <c r="AW19" s="194">
        <v>270</v>
      </c>
      <c r="AX19" s="195">
        <v>270</v>
      </c>
      <c r="AY19" s="195">
        <v>270</v>
      </c>
      <c r="AZ19" s="195">
        <v>270</v>
      </c>
      <c r="BA19" s="195">
        <v>271</v>
      </c>
      <c r="BB19" s="194">
        <v>271</v>
      </c>
      <c r="BC19" s="195">
        <v>272</v>
      </c>
      <c r="BD19" s="195">
        <v>271</v>
      </c>
      <c r="BE19" s="194">
        <v>270</v>
      </c>
      <c r="BF19" s="194">
        <v>271</v>
      </c>
      <c r="BG19" s="194">
        <v>270</v>
      </c>
      <c r="BH19" s="194">
        <v>271</v>
      </c>
      <c r="BI19" s="194">
        <v>270</v>
      </c>
      <c r="BJ19" s="194">
        <v>271</v>
      </c>
      <c r="BK19" s="194">
        <v>271</v>
      </c>
      <c r="BL19" s="194">
        <v>271</v>
      </c>
      <c r="BM19" s="194">
        <v>268</v>
      </c>
      <c r="BN19" s="194">
        <v>269</v>
      </c>
      <c r="BO19" s="194">
        <v>271</v>
      </c>
      <c r="BP19" s="194">
        <v>270</v>
      </c>
      <c r="BQ19" s="194">
        <v>270</v>
      </c>
      <c r="BR19" s="194">
        <v>270</v>
      </c>
      <c r="BS19" s="194">
        <v>271</v>
      </c>
      <c r="BT19" s="194">
        <v>270</v>
      </c>
      <c r="BU19" s="194">
        <v>272</v>
      </c>
      <c r="BV19" s="195">
        <v>270</v>
      </c>
      <c r="BW19" s="195">
        <v>271</v>
      </c>
      <c r="BX19" s="194">
        <v>270</v>
      </c>
      <c r="BY19" s="195">
        <v>270</v>
      </c>
      <c r="BZ19" s="195">
        <v>270</v>
      </c>
      <c r="CA19" s="195">
        <v>271</v>
      </c>
      <c r="CB19" s="195">
        <v>270</v>
      </c>
      <c r="CC19" s="195">
        <v>270</v>
      </c>
      <c r="CD19" s="195">
        <v>270</v>
      </c>
      <c r="CE19" s="195">
        <v>270</v>
      </c>
      <c r="CF19" s="195">
        <v>269</v>
      </c>
      <c r="CG19" s="195">
        <v>271</v>
      </c>
      <c r="CH19" s="194">
        <v>270</v>
      </c>
      <c r="CI19" s="194">
        <v>270</v>
      </c>
      <c r="CJ19" s="194">
        <v>270</v>
      </c>
      <c r="CK19" s="194">
        <v>270</v>
      </c>
      <c r="CL19" s="195">
        <v>256</v>
      </c>
      <c r="CM19" s="195">
        <v>235</v>
      </c>
      <c r="CN19" s="194">
        <v>218</v>
      </c>
      <c r="CO19" s="194">
        <v>204</v>
      </c>
      <c r="CP19" s="195">
        <v>207</v>
      </c>
      <c r="CQ19" s="194">
        <v>203</v>
      </c>
      <c r="CR19" s="195">
        <v>205</v>
      </c>
      <c r="CS19" s="194">
        <v>210</v>
      </c>
      <c r="CT19" s="205">
        <v>6361</v>
      </c>
    </row>
    <row r="20" spans="1:98" ht="9" customHeight="1" x14ac:dyDescent="0.25">
      <c r="A20" s="200" t="s">
        <v>116</v>
      </c>
      <c r="B20" s="194">
        <v>51</v>
      </c>
      <c r="C20" s="194">
        <v>54</v>
      </c>
      <c r="D20" s="194">
        <v>53</v>
      </c>
      <c r="E20" s="194">
        <v>54</v>
      </c>
      <c r="F20" s="194">
        <v>54</v>
      </c>
      <c r="G20" s="194">
        <v>54</v>
      </c>
      <c r="H20" s="195">
        <v>54</v>
      </c>
      <c r="I20" s="194">
        <v>54</v>
      </c>
      <c r="J20" s="194">
        <v>54</v>
      </c>
      <c r="K20" s="194">
        <v>53</v>
      </c>
      <c r="L20" s="194">
        <v>54</v>
      </c>
      <c r="M20" s="194">
        <v>54</v>
      </c>
      <c r="N20" s="194">
        <v>54</v>
      </c>
      <c r="O20" s="194">
        <v>54</v>
      </c>
      <c r="P20" s="194">
        <v>54</v>
      </c>
      <c r="Q20" s="194">
        <v>54</v>
      </c>
      <c r="R20" s="195">
        <v>54</v>
      </c>
      <c r="S20" s="194">
        <v>54</v>
      </c>
      <c r="T20" s="194">
        <v>54</v>
      </c>
      <c r="U20" s="194">
        <v>54</v>
      </c>
      <c r="V20" s="194">
        <v>54</v>
      </c>
      <c r="W20" s="194">
        <v>53</v>
      </c>
      <c r="X20" s="194">
        <v>54</v>
      </c>
      <c r="Y20" s="194">
        <v>54</v>
      </c>
      <c r="Z20" s="194">
        <v>54</v>
      </c>
      <c r="AA20" s="194">
        <v>54</v>
      </c>
      <c r="AB20" s="194">
        <v>54</v>
      </c>
      <c r="AC20" s="194">
        <v>54</v>
      </c>
      <c r="AD20" s="194">
        <v>53</v>
      </c>
      <c r="AE20" s="195">
        <v>54</v>
      </c>
      <c r="AF20" s="194">
        <v>54</v>
      </c>
      <c r="AG20" s="194">
        <v>54</v>
      </c>
      <c r="AH20" s="194">
        <v>54</v>
      </c>
      <c r="AI20" s="194">
        <v>54</v>
      </c>
      <c r="AJ20" s="194">
        <v>37</v>
      </c>
      <c r="AK20" s="194">
        <v>34</v>
      </c>
      <c r="AL20" s="194">
        <v>34</v>
      </c>
      <c r="AM20" s="195">
        <v>34</v>
      </c>
      <c r="AN20" s="194">
        <v>34</v>
      </c>
      <c r="AO20" s="194">
        <v>33</v>
      </c>
      <c r="AP20" s="194">
        <v>33</v>
      </c>
      <c r="AQ20" s="194">
        <v>33</v>
      </c>
      <c r="AR20" s="194">
        <v>33</v>
      </c>
      <c r="AS20" s="194">
        <v>36</v>
      </c>
      <c r="AT20" s="194">
        <v>39</v>
      </c>
      <c r="AU20" s="194">
        <v>40</v>
      </c>
      <c r="AV20" s="194">
        <v>40</v>
      </c>
      <c r="AW20" s="194">
        <v>40</v>
      </c>
      <c r="AX20" s="194">
        <v>40</v>
      </c>
      <c r="AY20" s="194">
        <v>40</v>
      </c>
      <c r="AZ20" s="194">
        <v>35</v>
      </c>
      <c r="BA20" s="194">
        <v>13</v>
      </c>
      <c r="BB20" s="194">
        <v>33</v>
      </c>
      <c r="BC20" s="194">
        <v>33</v>
      </c>
      <c r="BD20" s="195">
        <v>30</v>
      </c>
      <c r="BE20" s="194">
        <v>22</v>
      </c>
      <c r="BF20" s="194">
        <v>22</v>
      </c>
      <c r="BG20" s="194">
        <v>22</v>
      </c>
      <c r="BH20" s="194">
        <v>22</v>
      </c>
      <c r="BI20" s="194">
        <v>22</v>
      </c>
      <c r="BJ20" s="194">
        <v>22</v>
      </c>
      <c r="BK20" s="194">
        <v>22</v>
      </c>
      <c r="BL20" s="194">
        <v>22</v>
      </c>
      <c r="BM20" s="194">
        <v>22</v>
      </c>
      <c r="BN20" s="194">
        <v>22</v>
      </c>
      <c r="BO20" s="194">
        <v>22</v>
      </c>
      <c r="BP20" s="194">
        <v>22</v>
      </c>
      <c r="BQ20" s="194">
        <v>22</v>
      </c>
      <c r="BR20" s="194">
        <v>22</v>
      </c>
      <c r="BS20" s="194">
        <v>22</v>
      </c>
      <c r="BT20" s="194">
        <v>22</v>
      </c>
      <c r="BU20" s="194">
        <v>22</v>
      </c>
      <c r="BV20" s="194">
        <v>28</v>
      </c>
      <c r="BW20" s="195">
        <v>42</v>
      </c>
      <c r="BX20" s="194">
        <v>48</v>
      </c>
      <c r="BY20" s="194">
        <v>52</v>
      </c>
      <c r="BZ20" s="194">
        <v>53</v>
      </c>
      <c r="CA20" s="194">
        <v>53</v>
      </c>
      <c r="CB20" s="194">
        <v>53</v>
      </c>
      <c r="CC20" s="194">
        <v>54</v>
      </c>
      <c r="CD20" s="194">
        <v>54</v>
      </c>
      <c r="CE20" s="194">
        <v>54</v>
      </c>
      <c r="CF20" s="194">
        <v>53</v>
      </c>
      <c r="CG20" s="194">
        <v>53</v>
      </c>
      <c r="CH20" s="194">
        <v>54</v>
      </c>
      <c r="CI20" s="194">
        <v>54</v>
      </c>
      <c r="CJ20" s="194">
        <v>53</v>
      </c>
      <c r="CK20" s="194">
        <v>54</v>
      </c>
      <c r="CL20" s="194">
        <v>54</v>
      </c>
      <c r="CM20" s="194">
        <v>53</v>
      </c>
      <c r="CN20" s="194">
        <v>53</v>
      </c>
      <c r="CO20" s="194">
        <v>53</v>
      </c>
      <c r="CP20" s="194">
        <v>53</v>
      </c>
      <c r="CQ20" s="194">
        <v>54</v>
      </c>
      <c r="CR20" s="194">
        <v>53</v>
      </c>
      <c r="CS20" s="194">
        <v>54</v>
      </c>
      <c r="CT20" s="205">
        <v>1034.5</v>
      </c>
    </row>
    <row r="21" spans="1:98" ht="9" customHeight="1" x14ac:dyDescent="0.25">
      <c r="A21" s="200" t="s">
        <v>117</v>
      </c>
      <c r="B21" s="194">
        <v>61</v>
      </c>
      <c r="C21" s="194">
        <v>61</v>
      </c>
      <c r="D21" s="194">
        <v>61</v>
      </c>
      <c r="E21" s="194">
        <v>61</v>
      </c>
      <c r="F21" s="194">
        <v>61</v>
      </c>
      <c r="G21" s="194">
        <v>60</v>
      </c>
      <c r="H21" s="195">
        <v>60</v>
      </c>
      <c r="I21" s="194">
        <v>61</v>
      </c>
      <c r="J21" s="194">
        <v>59</v>
      </c>
      <c r="K21" s="194">
        <v>60</v>
      </c>
      <c r="L21" s="194">
        <v>60</v>
      </c>
      <c r="M21" s="194">
        <v>60</v>
      </c>
      <c r="N21" s="194">
        <v>60</v>
      </c>
      <c r="O21" s="194">
        <v>60</v>
      </c>
      <c r="P21" s="194">
        <v>61</v>
      </c>
      <c r="Q21" s="194">
        <v>61</v>
      </c>
      <c r="R21" s="195">
        <v>60</v>
      </c>
      <c r="S21" s="194">
        <v>60</v>
      </c>
      <c r="T21" s="194">
        <v>59</v>
      </c>
      <c r="U21" s="194">
        <v>59</v>
      </c>
      <c r="V21" s="194">
        <v>58</v>
      </c>
      <c r="W21" s="194">
        <v>60</v>
      </c>
      <c r="X21" s="194">
        <v>59</v>
      </c>
      <c r="Y21" s="194">
        <v>60</v>
      </c>
      <c r="Z21" s="194">
        <v>60</v>
      </c>
      <c r="AA21" s="194">
        <v>60</v>
      </c>
      <c r="AB21" s="194">
        <v>60</v>
      </c>
      <c r="AC21" s="194">
        <v>61</v>
      </c>
      <c r="AD21" s="194">
        <v>61</v>
      </c>
      <c r="AE21" s="195">
        <v>60</v>
      </c>
      <c r="AF21" s="194">
        <v>60</v>
      </c>
      <c r="AG21" s="194">
        <v>59</v>
      </c>
      <c r="AH21" s="194">
        <v>56</v>
      </c>
      <c r="AI21" s="194">
        <v>56</v>
      </c>
      <c r="AJ21" s="194">
        <v>56</v>
      </c>
      <c r="AK21" s="194">
        <v>56</v>
      </c>
      <c r="AL21" s="194">
        <v>55</v>
      </c>
      <c r="AM21" s="195">
        <v>46</v>
      </c>
      <c r="AN21" s="194">
        <v>47</v>
      </c>
      <c r="AO21" s="194">
        <v>47</v>
      </c>
      <c r="AP21" s="194">
        <v>47</v>
      </c>
      <c r="AQ21" s="194">
        <v>47</v>
      </c>
      <c r="AR21" s="194">
        <v>47</v>
      </c>
      <c r="AS21" s="194">
        <v>47</v>
      </c>
      <c r="AT21" s="194">
        <v>47</v>
      </c>
      <c r="AU21" s="194">
        <v>47</v>
      </c>
      <c r="AV21" s="194">
        <v>47</v>
      </c>
      <c r="AW21" s="194">
        <v>46</v>
      </c>
      <c r="AX21" s="194">
        <v>46</v>
      </c>
      <c r="AY21" s="194">
        <v>46</v>
      </c>
      <c r="AZ21" s="194">
        <v>47</v>
      </c>
      <c r="BA21" s="194">
        <v>47</v>
      </c>
      <c r="BB21" s="194">
        <v>47</v>
      </c>
      <c r="BC21" s="194">
        <v>47</v>
      </c>
      <c r="BD21" s="195">
        <v>47</v>
      </c>
      <c r="BE21" s="194">
        <v>46</v>
      </c>
      <c r="BF21" s="194">
        <v>46</v>
      </c>
      <c r="BG21" s="194">
        <v>47</v>
      </c>
      <c r="BH21" s="194">
        <v>47</v>
      </c>
      <c r="BI21" s="194">
        <v>46</v>
      </c>
      <c r="BJ21" s="194">
        <v>46</v>
      </c>
      <c r="BK21" s="194">
        <v>45</v>
      </c>
      <c r="BL21" s="194">
        <v>46</v>
      </c>
      <c r="BM21" s="194">
        <v>53</v>
      </c>
      <c r="BN21" s="194">
        <v>51</v>
      </c>
      <c r="BO21" s="194">
        <v>50</v>
      </c>
      <c r="BP21" s="194">
        <v>50</v>
      </c>
      <c r="BQ21" s="194">
        <v>50</v>
      </c>
      <c r="BR21" s="194">
        <v>51</v>
      </c>
      <c r="BS21" s="194">
        <v>52</v>
      </c>
      <c r="BT21" s="194">
        <v>52</v>
      </c>
      <c r="BU21" s="194">
        <v>54</v>
      </c>
      <c r="BV21" s="194">
        <v>57</v>
      </c>
      <c r="BW21" s="195">
        <v>55</v>
      </c>
      <c r="BX21" s="194">
        <v>55</v>
      </c>
      <c r="BY21" s="194">
        <v>56</v>
      </c>
      <c r="BZ21" s="194">
        <v>55</v>
      </c>
      <c r="CA21" s="194">
        <v>55</v>
      </c>
      <c r="CB21" s="194">
        <v>54</v>
      </c>
      <c r="CC21" s="194">
        <v>56</v>
      </c>
      <c r="CD21" s="194">
        <v>55</v>
      </c>
      <c r="CE21" s="194">
        <v>56</v>
      </c>
      <c r="CF21" s="194">
        <v>56</v>
      </c>
      <c r="CG21" s="194">
        <v>56</v>
      </c>
      <c r="CH21" s="194">
        <v>55</v>
      </c>
      <c r="CI21" s="194">
        <v>55</v>
      </c>
      <c r="CJ21" s="194">
        <v>55</v>
      </c>
      <c r="CK21" s="194">
        <v>55</v>
      </c>
      <c r="CL21" s="194">
        <v>54</v>
      </c>
      <c r="CM21" s="194">
        <v>56</v>
      </c>
      <c r="CN21" s="194">
        <v>56</v>
      </c>
      <c r="CO21" s="194">
        <v>56</v>
      </c>
      <c r="CP21" s="194">
        <v>55</v>
      </c>
      <c r="CQ21" s="194">
        <v>56</v>
      </c>
      <c r="CR21" s="194">
        <v>56</v>
      </c>
      <c r="CS21" s="194">
        <v>56</v>
      </c>
      <c r="CT21" s="205">
        <v>1295</v>
      </c>
    </row>
    <row r="22" spans="1:98" ht="9" customHeight="1" x14ac:dyDescent="0.25">
      <c r="A22" s="200" t="s">
        <v>118</v>
      </c>
      <c r="B22" s="194">
        <v>20</v>
      </c>
      <c r="C22" s="194">
        <v>20</v>
      </c>
      <c r="D22" s="194">
        <v>20</v>
      </c>
      <c r="E22" s="194">
        <v>20</v>
      </c>
      <c r="F22" s="194">
        <v>20</v>
      </c>
      <c r="G22" s="194">
        <v>20</v>
      </c>
      <c r="H22" s="195">
        <v>20</v>
      </c>
      <c r="I22" s="194">
        <v>20</v>
      </c>
      <c r="J22" s="194">
        <v>20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5">
        <v>0</v>
      </c>
      <c r="S22" s="194">
        <v>0</v>
      </c>
      <c r="T22" s="194">
        <v>0</v>
      </c>
      <c r="U22" s="194">
        <v>0</v>
      </c>
      <c r="V22" s="194">
        <v>0</v>
      </c>
      <c r="W22" s="194">
        <v>0</v>
      </c>
      <c r="X22" s="194">
        <v>0</v>
      </c>
      <c r="Y22" s="194">
        <v>0</v>
      </c>
      <c r="Z22" s="194">
        <v>0</v>
      </c>
      <c r="AA22" s="194">
        <v>0</v>
      </c>
      <c r="AB22" s="194">
        <v>0</v>
      </c>
      <c r="AC22" s="194">
        <v>0</v>
      </c>
      <c r="AD22" s="194">
        <v>0</v>
      </c>
      <c r="AE22" s="195">
        <v>0</v>
      </c>
      <c r="AF22" s="194">
        <v>0</v>
      </c>
      <c r="AG22" s="194">
        <v>0</v>
      </c>
      <c r="AH22" s="194">
        <v>0</v>
      </c>
      <c r="AI22" s="194">
        <v>0</v>
      </c>
      <c r="AJ22" s="194">
        <v>0</v>
      </c>
      <c r="AK22" s="194">
        <v>0</v>
      </c>
      <c r="AL22" s="194">
        <v>0</v>
      </c>
      <c r="AM22" s="195">
        <v>0</v>
      </c>
      <c r="AN22" s="194">
        <v>0</v>
      </c>
      <c r="AO22" s="194">
        <v>0</v>
      </c>
      <c r="AP22" s="194">
        <v>0</v>
      </c>
      <c r="AQ22" s="194">
        <v>0</v>
      </c>
      <c r="AR22" s="194">
        <v>0</v>
      </c>
      <c r="AS22" s="194">
        <v>0</v>
      </c>
      <c r="AT22" s="194">
        <v>0</v>
      </c>
      <c r="AU22" s="194">
        <v>0</v>
      </c>
      <c r="AV22" s="194">
        <v>0</v>
      </c>
      <c r="AW22" s="194">
        <v>0</v>
      </c>
      <c r="AX22" s="194">
        <v>0</v>
      </c>
      <c r="AY22" s="194">
        <v>0</v>
      </c>
      <c r="AZ22" s="194">
        <v>0</v>
      </c>
      <c r="BA22" s="194">
        <v>0</v>
      </c>
      <c r="BB22" s="194">
        <v>0</v>
      </c>
      <c r="BC22" s="194">
        <v>0</v>
      </c>
      <c r="BD22" s="195">
        <v>0</v>
      </c>
      <c r="BE22" s="194">
        <v>0</v>
      </c>
      <c r="BF22" s="194">
        <v>0</v>
      </c>
      <c r="BG22" s="194">
        <v>0</v>
      </c>
      <c r="BH22" s="194">
        <v>0</v>
      </c>
      <c r="BI22" s="194">
        <v>0</v>
      </c>
      <c r="BJ22" s="194">
        <v>0</v>
      </c>
      <c r="BK22" s="194">
        <v>0</v>
      </c>
      <c r="BL22" s="194">
        <v>0</v>
      </c>
      <c r="BM22" s="194">
        <v>0</v>
      </c>
      <c r="BN22" s="194">
        <v>0</v>
      </c>
      <c r="BO22" s="194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0</v>
      </c>
      <c r="BW22" s="195">
        <v>4</v>
      </c>
      <c r="BX22" s="194">
        <v>15</v>
      </c>
      <c r="BY22" s="194">
        <v>20</v>
      </c>
      <c r="BZ22" s="194">
        <v>20</v>
      </c>
      <c r="CA22" s="194">
        <v>20</v>
      </c>
      <c r="CB22" s="194">
        <v>20</v>
      </c>
      <c r="CC22" s="194">
        <v>20</v>
      </c>
      <c r="CD22" s="194">
        <v>20</v>
      </c>
      <c r="CE22" s="194">
        <v>20</v>
      </c>
      <c r="CF22" s="194">
        <v>20</v>
      </c>
      <c r="CG22" s="194">
        <v>20</v>
      </c>
      <c r="CH22" s="194">
        <v>20</v>
      </c>
      <c r="CI22" s="194">
        <v>20</v>
      </c>
      <c r="CJ22" s="194">
        <v>20</v>
      </c>
      <c r="CK22" s="194">
        <v>20</v>
      </c>
      <c r="CL22" s="194">
        <v>20</v>
      </c>
      <c r="CM22" s="194">
        <v>20</v>
      </c>
      <c r="CN22" s="194">
        <v>20</v>
      </c>
      <c r="CO22" s="194">
        <v>20</v>
      </c>
      <c r="CP22" s="194">
        <v>20</v>
      </c>
      <c r="CQ22" s="194">
        <v>20</v>
      </c>
      <c r="CR22" s="194">
        <v>20</v>
      </c>
      <c r="CS22" s="194">
        <v>20</v>
      </c>
      <c r="CT22" s="205">
        <v>157.6</v>
      </c>
    </row>
    <row r="23" spans="1:98" ht="9" customHeight="1" x14ac:dyDescent="0.25">
      <c r="A23" s="199" t="s">
        <v>119</v>
      </c>
      <c r="B23" s="194">
        <v>60</v>
      </c>
      <c r="C23" s="194">
        <v>60</v>
      </c>
      <c r="D23" s="194">
        <v>60</v>
      </c>
      <c r="E23" s="194">
        <v>60</v>
      </c>
      <c r="F23" s="194">
        <v>60</v>
      </c>
      <c r="G23" s="194">
        <v>60</v>
      </c>
      <c r="H23" s="195">
        <v>60</v>
      </c>
      <c r="I23" s="194">
        <v>60</v>
      </c>
      <c r="J23" s="194">
        <v>60</v>
      </c>
      <c r="K23" s="194">
        <v>60</v>
      </c>
      <c r="L23" s="194">
        <v>60</v>
      </c>
      <c r="M23" s="194">
        <v>60</v>
      </c>
      <c r="N23" s="194">
        <v>60</v>
      </c>
      <c r="O23" s="194">
        <v>60</v>
      </c>
      <c r="P23" s="194">
        <v>60</v>
      </c>
      <c r="Q23" s="194">
        <v>60</v>
      </c>
      <c r="R23" s="195">
        <v>60</v>
      </c>
      <c r="S23" s="194">
        <v>60</v>
      </c>
      <c r="T23" s="194">
        <v>60</v>
      </c>
      <c r="U23" s="194">
        <v>60</v>
      </c>
      <c r="V23" s="194">
        <v>60</v>
      </c>
      <c r="W23" s="194">
        <v>60</v>
      </c>
      <c r="X23" s="194">
        <v>60</v>
      </c>
      <c r="Y23" s="194">
        <v>60</v>
      </c>
      <c r="Z23" s="194">
        <v>60</v>
      </c>
      <c r="AA23" s="194">
        <v>60</v>
      </c>
      <c r="AB23" s="194">
        <v>60</v>
      </c>
      <c r="AC23" s="194">
        <v>60</v>
      </c>
      <c r="AD23" s="194">
        <v>60</v>
      </c>
      <c r="AE23" s="195">
        <v>60</v>
      </c>
      <c r="AF23" s="194">
        <v>60</v>
      </c>
      <c r="AG23" s="194">
        <v>60</v>
      </c>
      <c r="AH23" s="194">
        <v>60</v>
      </c>
      <c r="AI23" s="194">
        <v>60</v>
      </c>
      <c r="AJ23" s="194">
        <v>61</v>
      </c>
      <c r="AK23" s="194">
        <v>61</v>
      </c>
      <c r="AL23" s="194">
        <v>54</v>
      </c>
      <c r="AM23" s="195">
        <v>49</v>
      </c>
      <c r="AN23" s="194">
        <v>32</v>
      </c>
      <c r="AO23" s="194">
        <v>33</v>
      </c>
      <c r="AP23" s="194">
        <v>32</v>
      </c>
      <c r="AQ23" s="194">
        <v>32</v>
      </c>
      <c r="AR23" s="194">
        <v>32</v>
      </c>
      <c r="AS23" s="194">
        <v>33</v>
      </c>
      <c r="AT23" s="194">
        <v>25</v>
      </c>
      <c r="AU23" s="194">
        <v>24</v>
      </c>
      <c r="AV23" s="194">
        <v>24</v>
      </c>
      <c r="AW23" s="194">
        <v>24</v>
      </c>
      <c r="AX23" s="194">
        <v>24</v>
      </c>
      <c r="AY23" s="194">
        <v>24</v>
      </c>
      <c r="AZ23" s="194">
        <v>24</v>
      </c>
      <c r="BA23" s="194">
        <v>24</v>
      </c>
      <c r="BB23" s="194">
        <v>24</v>
      </c>
      <c r="BC23" s="194">
        <v>24</v>
      </c>
      <c r="BD23" s="195">
        <v>24</v>
      </c>
      <c r="BE23" s="194">
        <v>18</v>
      </c>
      <c r="BF23" s="194">
        <v>16</v>
      </c>
      <c r="BG23" s="194">
        <v>16</v>
      </c>
      <c r="BH23" s="194">
        <v>16</v>
      </c>
      <c r="BI23" s="194">
        <v>16</v>
      </c>
      <c r="BJ23" s="194">
        <v>16</v>
      </c>
      <c r="BK23" s="194">
        <v>16</v>
      </c>
      <c r="BL23" s="194">
        <v>16</v>
      </c>
      <c r="BM23" s="194">
        <v>16</v>
      </c>
      <c r="BN23" s="194">
        <v>16</v>
      </c>
      <c r="BO23" s="194">
        <v>16</v>
      </c>
      <c r="BP23" s="194">
        <v>16</v>
      </c>
      <c r="BQ23" s="194">
        <v>16</v>
      </c>
      <c r="BR23" s="194">
        <v>16</v>
      </c>
      <c r="BS23" s="194">
        <v>16</v>
      </c>
      <c r="BT23" s="194">
        <v>16</v>
      </c>
      <c r="BU23" s="194">
        <v>19</v>
      </c>
      <c r="BV23" s="194">
        <v>25</v>
      </c>
      <c r="BW23" s="195">
        <v>26</v>
      </c>
      <c r="BX23" s="194">
        <v>36</v>
      </c>
      <c r="BY23" s="194">
        <v>45</v>
      </c>
      <c r="BZ23" s="194">
        <v>60</v>
      </c>
      <c r="CA23" s="194">
        <v>60</v>
      </c>
      <c r="CB23" s="194">
        <v>60</v>
      </c>
      <c r="CC23" s="194">
        <v>60</v>
      </c>
      <c r="CD23" s="194">
        <v>60</v>
      </c>
      <c r="CE23" s="194">
        <v>60</v>
      </c>
      <c r="CF23" s="194">
        <v>60</v>
      </c>
      <c r="CG23" s="194">
        <v>60</v>
      </c>
      <c r="CH23" s="194">
        <v>60</v>
      </c>
      <c r="CI23" s="194">
        <v>60</v>
      </c>
      <c r="CJ23" s="194">
        <v>61</v>
      </c>
      <c r="CK23" s="194">
        <v>61</v>
      </c>
      <c r="CL23" s="194">
        <v>61</v>
      </c>
      <c r="CM23" s="194">
        <v>61</v>
      </c>
      <c r="CN23" s="194">
        <v>61</v>
      </c>
      <c r="CO23" s="194">
        <v>61</v>
      </c>
      <c r="CP23" s="194">
        <v>61</v>
      </c>
      <c r="CQ23" s="194">
        <v>59</v>
      </c>
      <c r="CR23" s="194">
        <v>59</v>
      </c>
      <c r="CS23" s="194">
        <v>59</v>
      </c>
      <c r="CT23" s="205">
        <v>1081.4000000000001</v>
      </c>
    </row>
    <row r="24" spans="1:98" ht="9" customHeight="1" x14ac:dyDescent="0.25">
      <c r="A24" s="199" t="s">
        <v>120</v>
      </c>
      <c r="B24" s="194">
        <v>0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  <c r="H24" s="195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4">
        <v>0</v>
      </c>
      <c r="Q24" s="194">
        <v>0</v>
      </c>
      <c r="R24" s="195">
        <v>0</v>
      </c>
      <c r="S24" s="194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5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0</v>
      </c>
      <c r="AL24" s="194">
        <v>0</v>
      </c>
      <c r="AM24" s="195">
        <v>0</v>
      </c>
      <c r="AN24" s="194">
        <v>0</v>
      </c>
      <c r="AO24" s="194">
        <v>0</v>
      </c>
      <c r="AP24" s="194">
        <v>0</v>
      </c>
      <c r="AQ24" s="194">
        <v>0</v>
      </c>
      <c r="AR24" s="194">
        <v>0</v>
      </c>
      <c r="AS24" s="194">
        <v>0</v>
      </c>
      <c r="AT24" s="194">
        <v>0</v>
      </c>
      <c r="AU24" s="194">
        <v>0</v>
      </c>
      <c r="AV24" s="194">
        <v>0</v>
      </c>
      <c r="AW24" s="194">
        <v>0</v>
      </c>
      <c r="AX24" s="194">
        <v>0</v>
      </c>
      <c r="AY24" s="194">
        <v>0</v>
      </c>
      <c r="AZ24" s="194">
        <v>0</v>
      </c>
      <c r="BA24" s="194">
        <v>0</v>
      </c>
      <c r="BB24" s="194">
        <v>0</v>
      </c>
      <c r="BC24" s="194">
        <v>0</v>
      </c>
      <c r="BD24" s="195">
        <v>0</v>
      </c>
      <c r="BE24" s="194">
        <v>0</v>
      </c>
      <c r="BF24" s="194">
        <v>0</v>
      </c>
      <c r="BG24" s="194">
        <v>0</v>
      </c>
      <c r="BH24" s="194">
        <v>0</v>
      </c>
      <c r="BI24" s="194">
        <v>0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0</v>
      </c>
      <c r="BV24" s="194">
        <v>0</v>
      </c>
      <c r="BW24" s="195">
        <v>0</v>
      </c>
      <c r="BX24" s="194">
        <v>0</v>
      </c>
      <c r="BY24" s="194">
        <v>0</v>
      </c>
      <c r="BZ24" s="194">
        <v>0</v>
      </c>
      <c r="CA24" s="194">
        <v>0</v>
      </c>
      <c r="CB24" s="194">
        <v>0</v>
      </c>
      <c r="CC24" s="194">
        <v>0</v>
      </c>
      <c r="CD24" s="194">
        <v>0</v>
      </c>
      <c r="CE24" s="194">
        <v>0</v>
      </c>
      <c r="CF24" s="194">
        <v>0</v>
      </c>
      <c r="CG24" s="194">
        <v>0</v>
      </c>
      <c r="CH24" s="194">
        <v>0</v>
      </c>
      <c r="CI24" s="194">
        <v>0</v>
      </c>
      <c r="CJ24" s="194">
        <v>0</v>
      </c>
      <c r="CK24" s="194">
        <v>0</v>
      </c>
      <c r="CL24" s="194">
        <v>0</v>
      </c>
      <c r="CM24" s="194">
        <v>0</v>
      </c>
      <c r="CN24" s="194">
        <v>0</v>
      </c>
      <c r="CO24" s="194">
        <v>0</v>
      </c>
      <c r="CP24" s="194">
        <v>0</v>
      </c>
      <c r="CQ24" s="194">
        <v>0</v>
      </c>
      <c r="CR24" s="194">
        <v>0</v>
      </c>
      <c r="CS24" s="194">
        <v>0</v>
      </c>
      <c r="CT24" s="205">
        <v>0</v>
      </c>
    </row>
    <row r="25" spans="1:98" ht="9" customHeight="1" x14ac:dyDescent="0.25">
      <c r="A25" s="200" t="s">
        <v>121</v>
      </c>
      <c r="B25" s="194">
        <v>3</v>
      </c>
      <c r="C25" s="194">
        <v>0</v>
      </c>
      <c r="D25" s="194">
        <v>0</v>
      </c>
      <c r="E25" s="194">
        <v>0</v>
      </c>
      <c r="F25" s="194">
        <v>0</v>
      </c>
      <c r="G25" s="194">
        <v>0</v>
      </c>
      <c r="H25" s="195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4">
        <v>0</v>
      </c>
      <c r="Q25" s="194">
        <v>0</v>
      </c>
      <c r="R25" s="195">
        <v>0</v>
      </c>
      <c r="S25" s="194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0</v>
      </c>
      <c r="AI25" s="194">
        <v>0</v>
      </c>
      <c r="AJ25" s="194">
        <v>0</v>
      </c>
      <c r="AK25" s="194">
        <v>0</v>
      </c>
      <c r="AL25" s="194">
        <v>0</v>
      </c>
      <c r="AM25" s="195">
        <v>0</v>
      </c>
      <c r="AN25" s="194">
        <v>0</v>
      </c>
      <c r="AO25" s="194">
        <v>0</v>
      </c>
      <c r="AP25" s="194">
        <v>0</v>
      </c>
      <c r="AQ25" s="194">
        <v>0</v>
      </c>
      <c r="AR25" s="194">
        <v>0</v>
      </c>
      <c r="AS25" s="194">
        <v>0</v>
      </c>
      <c r="AT25" s="194">
        <v>0</v>
      </c>
      <c r="AU25" s="194">
        <v>0</v>
      </c>
      <c r="AV25" s="194">
        <v>0</v>
      </c>
      <c r="AW25" s="194">
        <v>0</v>
      </c>
      <c r="AX25" s="194">
        <v>0</v>
      </c>
      <c r="AY25" s="194">
        <v>0</v>
      </c>
      <c r="AZ25" s="194">
        <v>0</v>
      </c>
      <c r="BA25" s="194">
        <v>0</v>
      </c>
      <c r="BB25" s="194">
        <v>0</v>
      </c>
      <c r="BC25" s="194">
        <v>0</v>
      </c>
      <c r="BD25" s="195">
        <v>0</v>
      </c>
      <c r="BE25" s="194">
        <v>0</v>
      </c>
      <c r="BF25" s="194">
        <v>0</v>
      </c>
      <c r="BG25" s="194">
        <v>0</v>
      </c>
      <c r="BH25" s="194">
        <v>0</v>
      </c>
      <c r="BI25" s="194">
        <v>0</v>
      </c>
      <c r="BJ25" s="194">
        <v>0</v>
      </c>
      <c r="BK25" s="194">
        <v>0</v>
      </c>
      <c r="BL25" s="194">
        <v>0</v>
      </c>
      <c r="BM25" s="194">
        <v>0</v>
      </c>
      <c r="BN25" s="194">
        <v>0</v>
      </c>
      <c r="BO25" s="194">
        <v>0</v>
      </c>
      <c r="BP25" s="194">
        <v>0</v>
      </c>
      <c r="BQ25" s="194">
        <v>0</v>
      </c>
      <c r="BR25" s="194">
        <v>0</v>
      </c>
      <c r="BS25" s="194">
        <v>0</v>
      </c>
      <c r="BT25" s="194">
        <v>0</v>
      </c>
      <c r="BU25" s="194">
        <v>0</v>
      </c>
      <c r="BV25" s="194">
        <v>0</v>
      </c>
      <c r="BW25" s="195">
        <v>0</v>
      </c>
      <c r="BX25" s="194">
        <v>0</v>
      </c>
      <c r="BY25" s="194">
        <v>0</v>
      </c>
      <c r="BZ25" s="194">
        <v>0</v>
      </c>
      <c r="CA25" s="194">
        <v>0</v>
      </c>
      <c r="CB25" s="194">
        <v>0</v>
      </c>
      <c r="CC25" s="194">
        <v>0</v>
      </c>
      <c r="CD25" s="194">
        <v>0</v>
      </c>
      <c r="CE25" s="194">
        <v>0</v>
      </c>
      <c r="CF25" s="194">
        <v>0</v>
      </c>
      <c r="CG25" s="194">
        <v>0</v>
      </c>
      <c r="CH25" s="194">
        <v>0</v>
      </c>
      <c r="CI25" s="194">
        <v>0</v>
      </c>
      <c r="CJ25" s="194">
        <v>0</v>
      </c>
      <c r="CK25" s="194">
        <v>0</v>
      </c>
      <c r="CL25" s="194">
        <v>0</v>
      </c>
      <c r="CM25" s="194">
        <v>0</v>
      </c>
      <c r="CN25" s="194">
        <v>0</v>
      </c>
      <c r="CO25" s="194">
        <v>0</v>
      </c>
      <c r="CP25" s="194">
        <v>0</v>
      </c>
      <c r="CQ25" s="194">
        <v>0</v>
      </c>
      <c r="CR25" s="194">
        <v>0</v>
      </c>
      <c r="CS25" s="194">
        <v>0</v>
      </c>
      <c r="CT25" s="205">
        <v>0</v>
      </c>
    </row>
    <row r="26" spans="1:98" ht="9" customHeight="1" x14ac:dyDescent="0.25">
      <c r="A26" s="200" t="s">
        <v>122</v>
      </c>
      <c r="B26" s="194">
        <v>0</v>
      </c>
      <c r="C26" s="194">
        <v>0</v>
      </c>
      <c r="D26" s="194">
        <v>0</v>
      </c>
      <c r="E26" s="194">
        <v>0</v>
      </c>
      <c r="F26" s="194">
        <v>0</v>
      </c>
      <c r="G26" s="194">
        <v>0</v>
      </c>
      <c r="H26" s="195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0</v>
      </c>
      <c r="R26" s="195">
        <v>0</v>
      </c>
      <c r="S26" s="194">
        <v>0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4">
        <v>0</v>
      </c>
      <c r="AB26" s="194">
        <v>0</v>
      </c>
      <c r="AC26" s="194">
        <v>0</v>
      </c>
      <c r="AD26" s="194">
        <v>0</v>
      </c>
      <c r="AE26" s="195">
        <v>0</v>
      </c>
      <c r="AF26" s="194">
        <v>0</v>
      </c>
      <c r="AG26" s="194">
        <v>0</v>
      </c>
      <c r="AH26" s="194">
        <v>0</v>
      </c>
      <c r="AI26" s="194">
        <v>0</v>
      </c>
      <c r="AJ26" s="194">
        <v>0</v>
      </c>
      <c r="AK26" s="194">
        <v>0</v>
      </c>
      <c r="AL26" s="194">
        <v>0</v>
      </c>
      <c r="AM26" s="195">
        <v>0</v>
      </c>
      <c r="AN26" s="194">
        <v>0</v>
      </c>
      <c r="AO26" s="194">
        <v>0</v>
      </c>
      <c r="AP26" s="194">
        <v>0</v>
      </c>
      <c r="AQ26" s="194">
        <v>0</v>
      </c>
      <c r="AR26" s="194">
        <v>0</v>
      </c>
      <c r="AS26" s="194">
        <v>0</v>
      </c>
      <c r="AT26" s="194">
        <v>0</v>
      </c>
      <c r="AU26" s="194">
        <v>0</v>
      </c>
      <c r="AV26" s="194">
        <v>0</v>
      </c>
      <c r="AW26" s="194">
        <v>0</v>
      </c>
      <c r="AX26" s="194">
        <v>0</v>
      </c>
      <c r="AY26" s="194">
        <v>0</v>
      </c>
      <c r="AZ26" s="194">
        <v>0</v>
      </c>
      <c r="BA26" s="194">
        <v>0</v>
      </c>
      <c r="BB26" s="194">
        <v>0</v>
      </c>
      <c r="BC26" s="194">
        <v>0</v>
      </c>
      <c r="BD26" s="195">
        <v>0</v>
      </c>
      <c r="BE26" s="194">
        <v>0</v>
      </c>
      <c r="BF26" s="194">
        <v>0</v>
      </c>
      <c r="BG26" s="194">
        <v>0</v>
      </c>
      <c r="BH26" s="194">
        <v>0</v>
      </c>
      <c r="BI26" s="194">
        <v>0</v>
      </c>
      <c r="BJ26" s="194">
        <v>0</v>
      </c>
      <c r="BK26" s="194">
        <v>0</v>
      </c>
      <c r="BL26" s="194">
        <v>0</v>
      </c>
      <c r="BM26" s="194">
        <v>0</v>
      </c>
      <c r="BN26" s="194">
        <v>0</v>
      </c>
      <c r="BO26" s="194">
        <v>0</v>
      </c>
      <c r="BP26" s="194">
        <v>0</v>
      </c>
      <c r="BQ26" s="194">
        <v>0</v>
      </c>
      <c r="BR26" s="194">
        <v>0</v>
      </c>
      <c r="BS26" s="194">
        <v>0</v>
      </c>
      <c r="BT26" s="194">
        <v>0</v>
      </c>
      <c r="BU26" s="194">
        <v>0</v>
      </c>
      <c r="BV26" s="194">
        <v>0</v>
      </c>
      <c r="BW26" s="195">
        <v>0</v>
      </c>
      <c r="BX26" s="194">
        <v>0</v>
      </c>
      <c r="BY26" s="194">
        <v>0</v>
      </c>
      <c r="BZ26" s="194">
        <v>0</v>
      </c>
      <c r="CA26" s="194">
        <v>0</v>
      </c>
      <c r="CB26" s="194">
        <v>0</v>
      </c>
      <c r="CC26" s="194">
        <v>0</v>
      </c>
      <c r="CD26" s="194">
        <v>0</v>
      </c>
      <c r="CE26" s="194">
        <v>0</v>
      </c>
      <c r="CF26" s="194">
        <v>0</v>
      </c>
      <c r="CG26" s="194">
        <v>0</v>
      </c>
      <c r="CH26" s="194">
        <v>0</v>
      </c>
      <c r="CI26" s="194">
        <v>0</v>
      </c>
      <c r="CJ26" s="194">
        <v>0</v>
      </c>
      <c r="CK26" s="194">
        <v>0</v>
      </c>
      <c r="CL26" s="194">
        <v>0</v>
      </c>
      <c r="CM26" s="194">
        <v>0</v>
      </c>
      <c r="CN26" s="194">
        <v>0</v>
      </c>
      <c r="CO26" s="194">
        <v>0</v>
      </c>
      <c r="CP26" s="194">
        <v>0</v>
      </c>
      <c r="CQ26" s="194">
        <v>0</v>
      </c>
      <c r="CR26" s="194">
        <v>0</v>
      </c>
      <c r="CS26" s="194">
        <v>0</v>
      </c>
      <c r="CT26" s="205">
        <v>0</v>
      </c>
    </row>
    <row r="27" spans="1:98" ht="9" customHeight="1" x14ac:dyDescent="0.25">
      <c r="A27" s="200" t="s">
        <v>123</v>
      </c>
      <c r="B27" s="194">
        <v>0</v>
      </c>
      <c r="C27" s="194">
        <v>0</v>
      </c>
      <c r="D27" s="194">
        <v>0</v>
      </c>
      <c r="E27" s="194">
        <v>0</v>
      </c>
      <c r="F27" s="194">
        <v>0</v>
      </c>
      <c r="G27" s="194">
        <v>0</v>
      </c>
      <c r="H27" s="195">
        <v>0</v>
      </c>
      <c r="I27" s="194">
        <v>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195">
        <v>0</v>
      </c>
      <c r="S27" s="194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4">
        <v>0</v>
      </c>
      <c r="AB27" s="194">
        <v>0</v>
      </c>
      <c r="AC27" s="194">
        <v>0</v>
      </c>
      <c r="AD27" s="194">
        <v>0</v>
      </c>
      <c r="AE27" s="195">
        <v>0</v>
      </c>
      <c r="AF27" s="194">
        <v>0</v>
      </c>
      <c r="AG27" s="194">
        <v>0</v>
      </c>
      <c r="AH27" s="194">
        <v>0</v>
      </c>
      <c r="AI27" s="194">
        <v>0</v>
      </c>
      <c r="AJ27" s="194">
        <v>0</v>
      </c>
      <c r="AK27" s="194">
        <v>0</v>
      </c>
      <c r="AL27" s="194">
        <v>0</v>
      </c>
      <c r="AM27" s="195">
        <v>0</v>
      </c>
      <c r="AN27" s="194">
        <v>0</v>
      </c>
      <c r="AO27" s="194">
        <v>0</v>
      </c>
      <c r="AP27" s="194">
        <v>0</v>
      </c>
      <c r="AQ27" s="194">
        <v>0</v>
      </c>
      <c r="AR27" s="194">
        <v>0</v>
      </c>
      <c r="AS27" s="194">
        <v>0</v>
      </c>
      <c r="AT27" s="194">
        <v>0</v>
      </c>
      <c r="AU27" s="194">
        <v>0</v>
      </c>
      <c r="AV27" s="194">
        <v>0</v>
      </c>
      <c r="AW27" s="194">
        <v>0</v>
      </c>
      <c r="AX27" s="194">
        <v>0</v>
      </c>
      <c r="AY27" s="194">
        <v>0</v>
      </c>
      <c r="AZ27" s="194">
        <v>0</v>
      </c>
      <c r="BA27" s="194">
        <v>0</v>
      </c>
      <c r="BB27" s="194">
        <v>0</v>
      </c>
      <c r="BC27" s="194">
        <v>0</v>
      </c>
      <c r="BD27" s="195">
        <v>0</v>
      </c>
      <c r="BE27" s="194">
        <v>0</v>
      </c>
      <c r="BF27" s="194">
        <v>0</v>
      </c>
      <c r="BG27" s="194">
        <v>0</v>
      </c>
      <c r="BH27" s="194">
        <v>0</v>
      </c>
      <c r="BI27" s="194">
        <v>0</v>
      </c>
      <c r="BJ27" s="194">
        <v>0</v>
      </c>
      <c r="BK27" s="194">
        <v>0</v>
      </c>
      <c r="BL27" s="194">
        <v>0</v>
      </c>
      <c r="BM27" s="194">
        <v>0</v>
      </c>
      <c r="BN27" s="194">
        <v>0</v>
      </c>
      <c r="BO27" s="194">
        <v>0</v>
      </c>
      <c r="BP27" s="194">
        <v>0</v>
      </c>
      <c r="BQ27" s="194">
        <v>0</v>
      </c>
      <c r="BR27" s="194">
        <v>0</v>
      </c>
      <c r="BS27" s="194">
        <v>0</v>
      </c>
      <c r="BT27" s="194">
        <v>0</v>
      </c>
      <c r="BU27" s="194">
        <v>0</v>
      </c>
      <c r="BV27" s="194">
        <v>0</v>
      </c>
      <c r="BW27" s="195">
        <v>0</v>
      </c>
      <c r="BX27" s="194">
        <v>0</v>
      </c>
      <c r="BY27" s="194">
        <v>0</v>
      </c>
      <c r="BZ27" s="194">
        <v>0</v>
      </c>
      <c r="CA27" s="194">
        <v>0</v>
      </c>
      <c r="CB27" s="194">
        <v>0</v>
      </c>
      <c r="CC27" s="194">
        <v>0</v>
      </c>
      <c r="CD27" s="194">
        <v>0</v>
      </c>
      <c r="CE27" s="194">
        <v>0</v>
      </c>
      <c r="CF27" s="194">
        <v>0</v>
      </c>
      <c r="CG27" s="194">
        <v>0</v>
      </c>
      <c r="CH27" s="194">
        <v>0</v>
      </c>
      <c r="CI27" s="194">
        <v>0</v>
      </c>
      <c r="CJ27" s="194">
        <v>0</v>
      </c>
      <c r="CK27" s="194">
        <v>0</v>
      </c>
      <c r="CL27" s="194">
        <v>0</v>
      </c>
      <c r="CM27" s="194">
        <v>0</v>
      </c>
      <c r="CN27" s="194">
        <v>0</v>
      </c>
      <c r="CO27" s="194">
        <v>0</v>
      </c>
      <c r="CP27" s="194">
        <v>0</v>
      </c>
      <c r="CQ27" s="194">
        <v>0</v>
      </c>
      <c r="CR27" s="194">
        <v>0</v>
      </c>
      <c r="CS27" s="194">
        <v>0</v>
      </c>
      <c r="CT27" s="205">
        <v>0</v>
      </c>
    </row>
    <row r="28" spans="1:98" ht="9" customHeight="1" x14ac:dyDescent="0.25">
      <c r="A28" s="199" t="s">
        <v>124</v>
      </c>
      <c r="B28" s="194">
        <v>0</v>
      </c>
      <c r="C28" s="194">
        <v>0</v>
      </c>
      <c r="D28" s="194">
        <v>0</v>
      </c>
      <c r="E28" s="194">
        <v>0</v>
      </c>
      <c r="F28" s="194">
        <v>0</v>
      </c>
      <c r="G28" s="194">
        <v>0</v>
      </c>
      <c r="H28" s="195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4">
        <v>0</v>
      </c>
      <c r="R28" s="195">
        <v>0</v>
      </c>
      <c r="S28" s="194">
        <v>0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0</v>
      </c>
      <c r="AB28" s="194">
        <v>0</v>
      </c>
      <c r="AC28" s="194">
        <v>0</v>
      </c>
      <c r="AD28" s="194">
        <v>0</v>
      </c>
      <c r="AE28" s="195">
        <v>0</v>
      </c>
      <c r="AF28" s="194">
        <v>0</v>
      </c>
      <c r="AG28" s="194">
        <v>0</v>
      </c>
      <c r="AH28" s="194">
        <v>0</v>
      </c>
      <c r="AI28" s="194">
        <v>0</v>
      </c>
      <c r="AJ28" s="194">
        <v>0</v>
      </c>
      <c r="AK28" s="194">
        <v>0</v>
      </c>
      <c r="AL28" s="194">
        <v>0</v>
      </c>
      <c r="AM28" s="195">
        <v>0</v>
      </c>
      <c r="AN28" s="194">
        <v>0</v>
      </c>
      <c r="AO28" s="194">
        <v>0</v>
      </c>
      <c r="AP28" s="194">
        <v>0</v>
      </c>
      <c r="AQ28" s="194">
        <v>0</v>
      </c>
      <c r="AR28" s="194">
        <v>0</v>
      </c>
      <c r="AS28" s="194">
        <v>0</v>
      </c>
      <c r="AT28" s="194">
        <v>0</v>
      </c>
      <c r="AU28" s="194">
        <v>0</v>
      </c>
      <c r="AV28" s="194">
        <v>0</v>
      </c>
      <c r="AW28" s="194">
        <v>0</v>
      </c>
      <c r="AX28" s="194">
        <v>0</v>
      </c>
      <c r="AY28" s="194">
        <v>0</v>
      </c>
      <c r="AZ28" s="194">
        <v>0</v>
      </c>
      <c r="BA28" s="194">
        <v>0</v>
      </c>
      <c r="BB28" s="194">
        <v>0</v>
      </c>
      <c r="BC28" s="194">
        <v>0</v>
      </c>
      <c r="BD28" s="195">
        <v>0</v>
      </c>
      <c r="BE28" s="194">
        <v>0</v>
      </c>
      <c r="BF28" s="194">
        <v>0</v>
      </c>
      <c r="BG28" s="194">
        <v>0</v>
      </c>
      <c r="BH28" s="194">
        <v>0</v>
      </c>
      <c r="BI28" s="194">
        <v>0</v>
      </c>
      <c r="BJ28" s="194">
        <v>0</v>
      </c>
      <c r="BK28" s="194">
        <v>0</v>
      </c>
      <c r="BL28" s="194">
        <v>0</v>
      </c>
      <c r="BM28" s="194">
        <v>0</v>
      </c>
      <c r="BN28" s="194">
        <v>0</v>
      </c>
      <c r="BO28" s="194">
        <v>0</v>
      </c>
      <c r="BP28" s="194">
        <v>0</v>
      </c>
      <c r="BQ28" s="194">
        <v>0</v>
      </c>
      <c r="BR28" s="194">
        <v>0</v>
      </c>
      <c r="BS28" s="194">
        <v>0</v>
      </c>
      <c r="BT28" s="194">
        <v>0</v>
      </c>
      <c r="BU28" s="194">
        <v>0</v>
      </c>
      <c r="BV28" s="194">
        <v>0</v>
      </c>
      <c r="BW28" s="195">
        <v>0</v>
      </c>
      <c r="BX28" s="194">
        <v>0</v>
      </c>
      <c r="BY28" s="194">
        <v>0</v>
      </c>
      <c r="BZ28" s="194">
        <v>0</v>
      </c>
      <c r="CA28" s="194">
        <v>0</v>
      </c>
      <c r="CB28" s="194">
        <v>0</v>
      </c>
      <c r="CC28" s="194">
        <v>0</v>
      </c>
      <c r="CD28" s="194">
        <v>0</v>
      </c>
      <c r="CE28" s="194">
        <v>0</v>
      </c>
      <c r="CF28" s="194">
        <v>0</v>
      </c>
      <c r="CG28" s="194">
        <v>0</v>
      </c>
      <c r="CH28" s="194">
        <v>0</v>
      </c>
      <c r="CI28" s="194">
        <v>0</v>
      </c>
      <c r="CJ28" s="194">
        <v>0</v>
      </c>
      <c r="CK28" s="194">
        <v>0</v>
      </c>
      <c r="CL28" s="194">
        <v>0</v>
      </c>
      <c r="CM28" s="194">
        <v>0</v>
      </c>
      <c r="CN28" s="194">
        <v>0</v>
      </c>
      <c r="CO28" s="194">
        <v>0</v>
      </c>
      <c r="CP28" s="194">
        <v>0</v>
      </c>
      <c r="CQ28" s="194">
        <v>0</v>
      </c>
      <c r="CR28" s="194">
        <v>0</v>
      </c>
      <c r="CS28" s="194">
        <v>0</v>
      </c>
      <c r="CT28" s="205">
        <v>0</v>
      </c>
    </row>
    <row r="29" spans="1:98" ht="9" customHeight="1" x14ac:dyDescent="0.25">
      <c r="A29" s="200" t="s">
        <v>125</v>
      </c>
      <c r="B29" s="194">
        <v>0</v>
      </c>
      <c r="C29" s="194">
        <v>0</v>
      </c>
      <c r="D29" s="194">
        <v>0</v>
      </c>
      <c r="E29" s="194">
        <v>0</v>
      </c>
      <c r="F29" s="194">
        <v>0</v>
      </c>
      <c r="G29" s="194">
        <v>0</v>
      </c>
      <c r="H29" s="195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5">
        <v>0</v>
      </c>
      <c r="S29" s="194">
        <v>0</v>
      </c>
      <c r="T29" s="194">
        <v>0</v>
      </c>
      <c r="U29" s="194">
        <v>0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195">
        <v>0</v>
      </c>
      <c r="AF29" s="194">
        <v>0</v>
      </c>
      <c r="AG29" s="194">
        <v>0</v>
      </c>
      <c r="AH29" s="194">
        <v>0</v>
      </c>
      <c r="AI29" s="194">
        <v>0</v>
      </c>
      <c r="AJ29" s="194">
        <v>0</v>
      </c>
      <c r="AK29" s="194">
        <v>0</v>
      </c>
      <c r="AL29" s="194">
        <v>0</v>
      </c>
      <c r="AM29" s="195">
        <v>0</v>
      </c>
      <c r="AN29" s="194">
        <v>0</v>
      </c>
      <c r="AO29" s="194">
        <v>0</v>
      </c>
      <c r="AP29" s="194">
        <v>0</v>
      </c>
      <c r="AQ29" s="194">
        <v>0</v>
      </c>
      <c r="AR29" s="194">
        <v>0</v>
      </c>
      <c r="AS29" s="194">
        <v>0</v>
      </c>
      <c r="AT29" s="194">
        <v>0</v>
      </c>
      <c r="AU29" s="194">
        <v>0</v>
      </c>
      <c r="AV29" s="194">
        <v>0</v>
      </c>
      <c r="AW29" s="194">
        <v>0</v>
      </c>
      <c r="AX29" s="194">
        <v>0</v>
      </c>
      <c r="AY29" s="194">
        <v>0</v>
      </c>
      <c r="AZ29" s="194">
        <v>0</v>
      </c>
      <c r="BA29" s="194">
        <v>0</v>
      </c>
      <c r="BB29" s="194">
        <v>0</v>
      </c>
      <c r="BC29" s="194">
        <v>0</v>
      </c>
      <c r="BD29" s="195">
        <v>0</v>
      </c>
      <c r="BE29" s="194">
        <v>0</v>
      </c>
      <c r="BF29" s="194">
        <v>0</v>
      </c>
      <c r="BG29" s="194">
        <v>0</v>
      </c>
      <c r="BH29" s="194">
        <v>0</v>
      </c>
      <c r="BI29" s="194">
        <v>0</v>
      </c>
      <c r="BJ29" s="194">
        <v>0</v>
      </c>
      <c r="BK29" s="194">
        <v>0</v>
      </c>
      <c r="BL29" s="194">
        <v>0</v>
      </c>
      <c r="BM29" s="194">
        <v>0</v>
      </c>
      <c r="BN29" s="194">
        <v>0</v>
      </c>
      <c r="BO29" s="194">
        <v>0</v>
      </c>
      <c r="BP29" s="194">
        <v>0</v>
      </c>
      <c r="BQ29" s="194">
        <v>0</v>
      </c>
      <c r="BR29" s="194">
        <v>0</v>
      </c>
      <c r="BS29" s="194">
        <v>0</v>
      </c>
      <c r="BT29" s="194">
        <v>0</v>
      </c>
      <c r="BU29" s="194">
        <v>0</v>
      </c>
      <c r="BV29" s="194">
        <v>0</v>
      </c>
      <c r="BW29" s="195">
        <v>0</v>
      </c>
      <c r="BX29" s="194">
        <v>0</v>
      </c>
      <c r="BY29" s="194">
        <v>0</v>
      </c>
      <c r="BZ29" s="194">
        <v>0</v>
      </c>
      <c r="CA29" s="194">
        <v>0</v>
      </c>
      <c r="CB29" s="194">
        <v>0</v>
      </c>
      <c r="CC29" s="194">
        <v>0</v>
      </c>
      <c r="CD29" s="194">
        <v>0</v>
      </c>
      <c r="CE29" s="194">
        <v>0</v>
      </c>
      <c r="CF29" s="194">
        <v>0</v>
      </c>
      <c r="CG29" s="194">
        <v>0</v>
      </c>
      <c r="CH29" s="194">
        <v>0</v>
      </c>
      <c r="CI29" s="194">
        <v>0</v>
      </c>
      <c r="CJ29" s="194">
        <v>0</v>
      </c>
      <c r="CK29" s="194">
        <v>0</v>
      </c>
      <c r="CL29" s="194">
        <v>0</v>
      </c>
      <c r="CM29" s="194">
        <v>0</v>
      </c>
      <c r="CN29" s="194">
        <v>0</v>
      </c>
      <c r="CO29" s="194">
        <v>0</v>
      </c>
      <c r="CP29" s="194">
        <v>0</v>
      </c>
      <c r="CQ29" s="194">
        <v>0</v>
      </c>
      <c r="CR29" s="194">
        <v>0</v>
      </c>
      <c r="CS29" s="194">
        <v>0</v>
      </c>
      <c r="CT29" s="205">
        <v>0</v>
      </c>
    </row>
    <row r="30" spans="1:98" ht="9" customHeight="1" x14ac:dyDescent="0.25">
      <c r="A30" s="199" t="s">
        <v>126</v>
      </c>
      <c r="B30" s="194">
        <v>0</v>
      </c>
      <c r="C30" s="194">
        <v>0</v>
      </c>
      <c r="D30" s="194">
        <v>0</v>
      </c>
      <c r="E30" s="194">
        <v>0</v>
      </c>
      <c r="F30" s="194">
        <v>0</v>
      </c>
      <c r="G30" s="194">
        <v>0</v>
      </c>
      <c r="H30" s="195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5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5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5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5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5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205">
        <v>0</v>
      </c>
    </row>
    <row r="31" spans="1:98" ht="9" customHeight="1" x14ac:dyDescent="0.25">
      <c r="A31" s="199" t="s">
        <v>127</v>
      </c>
      <c r="B31" s="194">
        <v>0</v>
      </c>
      <c r="C31" s="194">
        <v>0</v>
      </c>
      <c r="D31" s="194">
        <v>0</v>
      </c>
      <c r="E31" s="194">
        <v>0</v>
      </c>
      <c r="F31" s="194">
        <v>0</v>
      </c>
      <c r="G31" s="194">
        <v>0</v>
      </c>
      <c r="H31" s="195">
        <v>0</v>
      </c>
      <c r="I31" s="194">
        <v>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195">
        <v>0</v>
      </c>
      <c r="S31" s="194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4">
        <v>0</v>
      </c>
      <c r="AB31" s="194">
        <v>0</v>
      </c>
      <c r="AC31" s="194">
        <v>0</v>
      </c>
      <c r="AD31" s="194">
        <v>0</v>
      </c>
      <c r="AE31" s="195">
        <v>0</v>
      </c>
      <c r="AF31" s="194">
        <v>0</v>
      </c>
      <c r="AG31" s="194">
        <v>0</v>
      </c>
      <c r="AH31" s="194">
        <v>0</v>
      </c>
      <c r="AI31" s="194">
        <v>0</v>
      </c>
      <c r="AJ31" s="194">
        <v>0</v>
      </c>
      <c r="AK31" s="194">
        <v>0</v>
      </c>
      <c r="AL31" s="194">
        <v>0</v>
      </c>
      <c r="AM31" s="195">
        <v>0</v>
      </c>
      <c r="AN31" s="194">
        <v>0</v>
      </c>
      <c r="AO31" s="194">
        <v>0</v>
      </c>
      <c r="AP31" s="194">
        <v>0</v>
      </c>
      <c r="AQ31" s="194">
        <v>0</v>
      </c>
      <c r="AR31" s="194">
        <v>0</v>
      </c>
      <c r="AS31" s="194">
        <v>0</v>
      </c>
      <c r="AT31" s="194">
        <v>0</v>
      </c>
      <c r="AU31" s="194">
        <v>0</v>
      </c>
      <c r="AV31" s="194">
        <v>0</v>
      </c>
      <c r="AW31" s="194">
        <v>0</v>
      </c>
      <c r="AX31" s="194">
        <v>0</v>
      </c>
      <c r="AY31" s="194">
        <v>0</v>
      </c>
      <c r="AZ31" s="194">
        <v>0</v>
      </c>
      <c r="BA31" s="194">
        <v>0</v>
      </c>
      <c r="BB31" s="194">
        <v>0</v>
      </c>
      <c r="BC31" s="194">
        <v>0</v>
      </c>
      <c r="BD31" s="195">
        <v>0</v>
      </c>
      <c r="BE31" s="194">
        <v>0</v>
      </c>
      <c r="BF31" s="194">
        <v>0</v>
      </c>
      <c r="BG31" s="194">
        <v>0</v>
      </c>
      <c r="BH31" s="194">
        <v>0</v>
      </c>
      <c r="BI31" s="194">
        <v>0</v>
      </c>
      <c r="BJ31" s="194">
        <v>0</v>
      </c>
      <c r="BK31" s="194">
        <v>0</v>
      </c>
      <c r="BL31" s="194">
        <v>0</v>
      </c>
      <c r="BM31" s="194">
        <v>0</v>
      </c>
      <c r="BN31" s="194">
        <v>0</v>
      </c>
      <c r="BO31" s="194">
        <v>0</v>
      </c>
      <c r="BP31" s="194">
        <v>0</v>
      </c>
      <c r="BQ31" s="194">
        <v>0</v>
      </c>
      <c r="BR31" s="194">
        <v>0</v>
      </c>
      <c r="BS31" s="194">
        <v>0</v>
      </c>
      <c r="BT31" s="194">
        <v>0</v>
      </c>
      <c r="BU31" s="194">
        <v>0</v>
      </c>
      <c r="BV31" s="194">
        <v>0</v>
      </c>
      <c r="BW31" s="195">
        <v>0</v>
      </c>
      <c r="BX31" s="194">
        <v>0</v>
      </c>
      <c r="BY31" s="194">
        <v>0</v>
      </c>
      <c r="BZ31" s="194">
        <v>0</v>
      </c>
      <c r="CA31" s="194">
        <v>0</v>
      </c>
      <c r="CB31" s="194">
        <v>0</v>
      </c>
      <c r="CC31" s="194">
        <v>0</v>
      </c>
      <c r="CD31" s="194">
        <v>0</v>
      </c>
      <c r="CE31" s="194">
        <v>0</v>
      </c>
      <c r="CF31" s="194">
        <v>0</v>
      </c>
      <c r="CG31" s="194">
        <v>0</v>
      </c>
      <c r="CH31" s="194">
        <v>0</v>
      </c>
      <c r="CI31" s="194">
        <v>0</v>
      </c>
      <c r="CJ31" s="194">
        <v>0</v>
      </c>
      <c r="CK31" s="194">
        <v>0</v>
      </c>
      <c r="CL31" s="194">
        <v>0</v>
      </c>
      <c r="CM31" s="194">
        <v>0</v>
      </c>
      <c r="CN31" s="194">
        <v>0</v>
      </c>
      <c r="CO31" s="194">
        <v>0</v>
      </c>
      <c r="CP31" s="194">
        <v>0</v>
      </c>
      <c r="CQ31" s="194">
        <v>0</v>
      </c>
      <c r="CR31" s="194">
        <v>0</v>
      </c>
      <c r="CS31" s="194">
        <v>0</v>
      </c>
      <c r="CT31" s="205">
        <v>0</v>
      </c>
    </row>
    <row r="32" spans="1:98" ht="9" customHeight="1" x14ac:dyDescent="0.25">
      <c r="A32" s="200" t="s">
        <v>128</v>
      </c>
      <c r="B32" s="194">
        <v>0</v>
      </c>
      <c r="C32" s="194">
        <v>0</v>
      </c>
      <c r="D32" s="194">
        <v>0</v>
      </c>
      <c r="E32" s="194">
        <v>0</v>
      </c>
      <c r="F32" s="194">
        <v>0</v>
      </c>
      <c r="G32" s="194">
        <v>0</v>
      </c>
      <c r="H32" s="195">
        <v>0</v>
      </c>
      <c r="I32" s="194">
        <v>0</v>
      </c>
      <c r="J32" s="194">
        <v>0</v>
      </c>
      <c r="K32" s="194">
        <v>0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0</v>
      </c>
      <c r="R32" s="195">
        <v>0</v>
      </c>
      <c r="S32" s="194">
        <v>0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0</v>
      </c>
      <c r="AD32" s="194">
        <v>0</v>
      </c>
      <c r="AE32" s="195">
        <v>0</v>
      </c>
      <c r="AF32" s="194">
        <v>0</v>
      </c>
      <c r="AG32" s="194">
        <v>0</v>
      </c>
      <c r="AH32" s="194">
        <v>0</v>
      </c>
      <c r="AI32" s="194">
        <v>0</v>
      </c>
      <c r="AJ32" s="194">
        <v>0</v>
      </c>
      <c r="AK32" s="194">
        <v>0</v>
      </c>
      <c r="AL32" s="194">
        <v>0</v>
      </c>
      <c r="AM32" s="195">
        <v>0</v>
      </c>
      <c r="AN32" s="194">
        <v>0</v>
      </c>
      <c r="AO32" s="194">
        <v>0</v>
      </c>
      <c r="AP32" s="194">
        <v>0</v>
      </c>
      <c r="AQ32" s="194">
        <v>0</v>
      </c>
      <c r="AR32" s="194">
        <v>0</v>
      </c>
      <c r="AS32" s="194">
        <v>0</v>
      </c>
      <c r="AT32" s="194">
        <v>0</v>
      </c>
      <c r="AU32" s="194">
        <v>0</v>
      </c>
      <c r="AV32" s="194">
        <v>0</v>
      </c>
      <c r="AW32" s="194">
        <v>0</v>
      </c>
      <c r="AX32" s="194">
        <v>0</v>
      </c>
      <c r="AY32" s="194">
        <v>0</v>
      </c>
      <c r="AZ32" s="194">
        <v>0</v>
      </c>
      <c r="BA32" s="194">
        <v>0</v>
      </c>
      <c r="BB32" s="194">
        <v>0</v>
      </c>
      <c r="BC32" s="194">
        <v>0</v>
      </c>
      <c r="BD32" s="195">
        <v>0</v>
      </c>
      <c r="BE32" s="194">
        <v>0</v>
      </c>
      <c r="BF32" s="194">
        <v>0</v>
      </c>
      <c r="BG32" s="194">
        <v>0</v>
      </c>
      <c r="BH32" s="194">
        <v>0</v>
      </c>
      <c r="BI32" s="194">
        <v>0</v>
      </c>
      <c r="BJ32" s="194">
        <v>0</v>
      </c>
      <c r="BK32" s="194">
        <v>0</v>
      </c>
      <c r="BL32" s="194">
        <v>0</v>
      </c>
      <c r="BM32" s="194">
        <v>0</v>
      </c>
      <c r="BN32" s="194">
        <v>0</v>
      </c>
      <c r="BO32" s="194">
        <v>0</v>
      </c>
      <c r="BP32" s="194">
        <v>0</v>
      </c>
      <c r="BQ32" s="194">
        <v>0</v>
      </c>
      <c r="BR32" s="194">
        <v>0</v>
      </c>
      <c r="BS32" s="194">
        <v>0</v>
      </c>
      <c r="BT32" s="194">
        <v>0</v>
      </c>
      <c r="BU32" s="194">
        <v>0</v>
      </c>
      <c r="BV32" s="194">
        <v>0</v>
      </c>
      <c r="BW32" s="195">
        <v>0</v>
      </c>
      <c r="BX32" s="194">
        <v>0</v>
      </c>
      <c r="BY32" s="194">
        <v>0</v>
      </c>
      <c r="BZ32" s="194">
        <v>0</v>
      </c>
      <c r="CA32" s="194">
        <v>0</v>
      </c>
      <c r="CB32" s="194">
        <v>0</v>
      </c>
      <c r="CC32" s="194">
        <v>0</v>
      </c>
      <c r="CD32" s="194">
        <v>0</v>
      </c>
      <c r="CE32" s="194">
        <v>0</v>
      </c>
      <c r="CF32" s="194">
        <v>0</v>
      </c>
      <c r="CG32" s="194">
        <v>0</v>
      </c>
      <c r="CH32" s="194">
        <v>0</v>
      </c>
      <c r="CI32" s="194">
        <v>0</v>
      </c>
      <c r="CJ32" s="194">
        <v>0</v>
      </c>
      <c r="CK32" s="194">
        <v>0</v>
      </c>
      <c r="CL32" s="194">
        <v>0</v>
      </c>
      <c r="CM32" s="194">
        <v>0</v>
      </c>
      <c r="CN32" s="194">
        <v>0</v>
      </c>
      <c r="CO32" s="194">
        <v>0</v>
      </c>
      <c r="CP32" s="194">
        <v>0</v>
      </c>
      <c r="CQ32" s="194">
        <v>0</v>
      </c>
      <c r="CR32" s="194">
        <v>0</v>
      </c>
      <c r="CS32" s="194">
        <v>0</v>
      </c>
      <c r="CT32" s="205">
        <v>0</v>
      </c>
    </row>
    <row r="33" spans="1:98" ht="9" customHeight="1" x14ac:dyDescent="0.25">
      <c r="A33" s="200" t="s">
        <v>129</v>
      </c>
      <c r="B33" s="194">
        <v>0</v>
      </c>
      <c r="C33" s="194">
        <v>0</v>
      </c>
      <c r="D33" s="194">
        <v>0</v>
      </c>
      <c r="E33" s="194">
        <v>0</v>
      </c>
      <c r="F33" s="194">
        <v>0</v>
      </c>
      <c r="G33" s="194">
        <v>0</v>
      </c>
      <c r="H33" s="195">
        <v>0</v>
      </c>
      <c r="I33" s="194">
        <v>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0</v>
      </c>
      <c r="R33" s="195">
        <v>0</v>
      </c>
      <c r="S33" s="194">
        <v>0</v>
      </c>
      <c r="T33" s="194">
        <v>0</v>
      </c>
      <c r="U33" s="194">
        <v>0</v>
      </c>
      <c r="V33" s="194">
        <v>0</v>
      </c>
      <c r="W33" s="194">
        <v>0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5">
        <v>0</v>
      </c>
      <c r="AF33" s="194">
        <v>0</v>
      </c>
      <c r="AG33" s="194">
        <v>0</v>
      </c>
      <c r="AH33" s="194">
        <v>0</v>
      </c>
      <c r="AI33" s="194">
        <v>0</v>
      </c>
      <c r="AJ33" s="194">
        <v>0</v>
      </c>
      <c r="AK33" s="194">
        <v>0</v>
      </c>
      <c r="AL33" s="194">
        <v>0</v>
      </c>
      <c r="AM33" s="195">
        <v>0</v>
      </c>
      <c r="AN33" s="194">
        <v>0</v>
      </c>
      <c r="AO33" s="194">
        <v>0</v>
      </c>
      <c r="AP33" s="194">
        <v>0</v>
      </c>
      <c r="AQ33" s="194">
        <v>0</v>
      </c>
      <c r="AR33" s="194">
        <v>0</v>
      </c>
      <c r="AS33" s="194">
        <v>0</v>
      </c>
      <c r="AT33" s="194">
        <v>0</v>
      </c>
      <c r="AU33" s="194">
        <v>0</v>
      </c>
      <c r="AV33" s="194">
        <v>0</v>
      </c>
      <c r="AW33" s="194">
        <v>0</v>
      </c>
      <c r="AX33" s="194">
        <v>0</v>
      </c>
      <c r="AY33" s="194">
        <v>0</v>
      </c>
      <c r="AZ33" s="194">
        <v>0</v>
      </c>
      <c r="BA33" s="194">
        <v>0</v>
      </c>
      <c r="BB33" s="194">
        <v>0</v>
      </c>
      <c r="BC33" s="194">
        <v>0</v>
      </c>
      <c r="BD33" s="195">
        <v>0</v>
      </c>
      <c r="BE33" s="194">
        <v>0</v>
      </c>
      <c r="BF33" s="194">
        <v>0</v>
      </c>
      <c r="BG33" s="194">
        <v>0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0</v>
      </c>
      <c r="BU33" s="194">
        <v>0</v>
      </c>
      <c r="BV33" s="194">
        <v>0</v>
      </c>
      <c r="BW33" s="195">
        <v>0</v>
      </c>
      <c r="BX33" s="194">
        <v>0</v>
      </c>
      <c r="BY33" s="194">
        <v>0</v>
      </c>
      <c r="BZ33" s="194">
        <v>0</v>
      </c>
      <c r="CA33" s="194">
        <v>0</v>
      </c>
      <c r="CB33" s="194">
        <v>0</v>
      </c>
      <c r="CC33" s="194">
        <v>0</v>
      </c>
      <c r="CD33" s="194">
        <v>0</v>
      </c>
      <c r="CE33" s="194">
        <v>0</v>
      </c>
      <c r="CF33" s="194">
        <v>0</v>
      </c>
      <c r="CG33" s="194">
        <v>0</v>
      </c>
      <c r="CH33" s="194">
        <v>0</v>
      </c>
      <c r="CI33" s="194">
        <v>0</v>
      </c>
      <c r="CJ33" s="194">
        <v>0</v>
      </c>
      <c r="CK33" s="194">
        <v>0</v>
      </c>
      <c r="CL33" s="194">
        <v>0</v>
      </c>
      <c r="CM33" s="194">
        <v>0</v>
      </c>
      <c r="CN33" s="194">
        <v>0</v>
      </c>
      <c r="CO33" s="194">
        <v>0</v>
      </c>
      <c r="CP33" s="194">
        <v>0</v>
      </c>
      <c r="CQ33" s="194">
        <v>0</v>
      </c>
      <c r="CR33" s="194">
        <v>0</v>
      </c>
      <c r="CS33" s="194">
        <v>0</v>
      </c>
      <c r="CT33" s="205">
        <v>0</v>
      </c>
    </row>
    <row r="34" spans="1:98" ht="9" customHeight="1" x14ac:dyDescent="0.25">
      <c r="A34" s="201" t="s">
        <v>130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0</v>
      </c>
      <c r="H34" s="195">
        <v>0</v>
      </c>
      <c r="I34" s="194">
        <v>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4">
        <v>0</v>
      </c>
      <c r="P34" s="194">
        <v>0</v>
      </c>
      <c r="Q34" s="194">
        <v>0</v>
      </c>
      <c r="R34" s="195">
        <v>0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5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0</v>
      </c>
      <c r="AK34" s="194">
        <v>0</v>
      </c>
      <c r="AL34" s="194">
        <v>0</v>
      </c>
      <c r="AM34" s="195">
        <v>0</v>
      </c>
      <c r="AN34" s="194">
        <v>0</v>
      </c>
      <c r="AO34" s="194">
        <v>0</v>
      </c>
      <c r="AP34" s="194">
        <v>0</v>
      </c>
      <c r="AQ34" s="194">
        <v>0</v>
      </c>
      <c r="AR34" s="194">
        <v>0</v>
      </c>
      <c r="AS34" s="194">
        <v>0</v>
      </c>
      <c r="AT34" s="194">
        <v>0</v>
      </c>
      <c r="AU34" s="194">
        <v>0</v>
      </c>
      <c r="AV34" s="194">
        <v>0</v>
      </c>
      <c r="AW34" s="194">
        <v>0</v>
      </c>
      <c r="AX34" s="194">
        <v>0</v>
      </c>
      <c r="AY34" s="194">
        <v>0</v>
      </c>
      <c r="AZ34" s="194">
        <v>0</v>
      </c>
      <c r="BA34" s="194">
        <v>0</v>
      </c>
      <c r="BB34" s="194">
        <v>0</v>
      </c>
      <c r="BC34" s="194">
        <v>0</v>
      </c>
      <c r="BD34" s="195">
        <v>0</v>
      </c>
      <c r="BE34" s="194">
        <v>0</v>
      </c>
      <c r="BF34" s="194">
        <v>0</v>
      </c>
      <c r="BG34" s="194">
        <v>0</v>
      </c>
      <c r="BH34" s="194">
        <v>0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0</v>
      </c>
      <c r="BT34" s="194">
        <v>0</v>
      </c>
      <c r="BU34" s="194">
        <v>0</v>
      </c>
      <c r="BV34" s="194">
        <v>0</v>
      </c>
      <c r="BW34" s="195">
        <v>0</v>
      </c>
      <c r="BX34" s="194">
        <v>0</v>
      </c>
      <c r="BY34" s="194">
        <v>0</v>
      </c>
      <c r="BZ34" s="194">
        <v>0</v>
      </c>
      <c r="CA34" s="194">
        <v>0</v>
      </c>
      <c r="CB34" s="194">
        <v>0</v>
      </c>
      <c r="CC34" s="194">
        <v>0</v>
      </c>
      <c r="CD34" s="194">
        <v>0</v>
      </c>
      <c r="CE34" s="194">
        <v>0</v>
      </c>
      <c r="CF34" s="194">
        <v>0</v>
      </c>
      <c r="CG34" s="194">
        <v>0</v>
      </c>
      <c r="CH34" s="194">
        <v>0</v>
      </c>
      <c r="CI34" s="194">
        <v>0</v>
      </c>
      <c r="CJ34" s="194">
        <v>0</v>
      </c>
      <c r="CK34" s="194">
        <v>0</v>
      </c>
      <c r="CL34" s="194">
        <v>0</v>
      </c>
      <c r="CM34" s="194">
        <v>0</v>
      </c>
      <c r="CN34" s="194">
        <v>0</v>
      </c>
      <c r="CO34" s="194">
        <v>0</v>
      </c>
      <c r="CP34" s="194">
        <v>0</v>
      </c>
      <c r="CQ34" s="194">
        <v>0</v>
      </c>
      <c r="CR34" s="194">
        <v>0</v>
      </c>
      <c r="CS34" s="194">
        <v>0</v>
      </c>
      <c r="CT34" s="205">
        <v>0</v>
      </c>
    </row>
    <row r="35" spans="1:98" ht="9" customHeight="1" x14ac:dyDescent="0.25">
      <c r="A35" s="201" t="s">
        <v>131</v>
      </c>
      <c r="B35" s="194">
        <v>0</v>
      </c>
      <c r="C35" s="194">
        <v>0</v>
      </c>
      <c r="D35" s="194">
        <v>0</v>
      </c>
      <c r="E35" s="194">
        <v>0</v>
      </c>
      <c r="F35" s="194">
        <v>0</v>
      </c>
      <c r="G35" s="194">
        <v>0</v>
      </c>
      <c r="H35" s="195">
        <v>0</v>
      </c>
      <c r="I35" s="194">
        <v>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4">
        <v>0</v>
      </c>
      <c r="P35" s="194">
        <v>0</v>
      </c>
      <c r="Q35" s="194">
        <v>0</v>
      </c>
      <c r="R35" s="195">
        <v>0</v>
      </c>
      <c r="S35" s="194">
        <v>0</v>
      </c>
      <c r="T35" s="194">
        <v>0</v>
      </c>
      <c r="U35" s="194">
        <v>0</v>
      </c>
      <c r="V35" s="194">
        <v>0</v>
      </c>
      <c r="W35" s="194">
        <v>0</v>
      </c>
      <c r="X35" s="194">
        <v>0</v>
      </c>
      <c r="Y35" s="194">
        <v>0</v>
      </c>
      <c r="Z35" s="194">
        <v>0</v>
      </c>
      <c r="AA35" s="194">
        <v>0</v>
      </c>
      <c r="AB35" s="194">
        <v>0</v>
      </c>
      <c r="AC35" s="194">
        <v>0</v>
      </c>
      <c r="AD35" s="194">
        <v>0</v>
      </c>
      <c r="AE35" s="195">
        <v>0</v>
      </c>
      <c r="AF35" s="194">
        <v>0</v>
      </c>
      <c r="AG35" s="194">
        <v>0</v>
      </c>
      <c r="AH35" s="194">
        <v>0</v>
      </c>
      <c r="AI35" s="194">
        <v>0</v>
      </c>
      <c r="AJ35" s="194">
        <v>0</v>
      </c>
      <c r="AK35" s="194">
        <v>0</v>
      </c>
      <c r="AL35" s="194">
        <v>0</v>
      </c>
      <c r="AM35" s="195">
        <v>0</v>
      </c>
      <c r="AN35" s="194">
        <v>0</v>
      </c>
      <c r="AO35" s="194">
        <v>0</v>
      </c>
      <c r="AP35" s="194">
        <v>0</v>
      </c>
      <c r="AQ35" s="194">
        <v>0</v>
      </c>
      <c r="AR35" s="194">
        <v>0</v>
      </c>
      <c r="AS35" s="194">
        <v>0</v>
      </c>
      <c r="AT35" s="194">
        <v>0</v>
      </c>
      <c r="AU35" s="194">
        <v>0</v>
      </c>
      <c r="AV35" s="194">
        <v>0</v>
      </c>
      <c r="AW35" s="194">
        <v>0</v>
      </c>
      <c r="AX35" s="194">
        <v>0</v>
      </c>
      <c r="AY35" s="194">
        <v>0</v>
      </c>
      <c r="AZ35" s="194">
        <v>0</v>
      </c>
      <c r="BA35" s="194">
        <v>0</v>
      </c>
      <c r="BB35" s="194">
        <v>0</v>
      </c>
      <c r="BC35" s="194">
        <v>0</v>
      </c>
      <c r="BD35" s="195">
        <v>0</v>
      </c>
      <c r="BE35" s="194">
        <v>0</v>
      </c>
      <c r="BF35" s="194">
        <v>0</v>
      </c>
      <c r="BG35" s="194">
        <v>0</v>
      </c>
      <c r="BH35" s="194">
        <v>0</v>
      </c>
      <c r="BI35" s="194">
        <v>0</v>
      </c>
      <c r="BJ35" s="194">
        <v>0</v>
      </c>
      <c r="BK35" s="194">
        <v>0</v>
      </c>
      <c r="BL35" s="194">
        <v>0</v>
      </c>
      <c r="BM35" s="194">
        <v>0</v>
      </c>
      <c r="BN35" s="194">
        <v>0</v>
      </c>
      <c r="BO35" s="194">
        <v>0</v>
      </c>
      <c r="BP35" s="194">
        <v>0</v>
      </c>
      <c r="BQ35" s="194">
        <v>0</v>
      </c>
      <c r="BR35" s="194">
        <v>0</v>
      </c>
      <c r="BS35" s="194">
        <v>0</v>
      </c>
      <c r="BT35" s="194">
        <v>0</v>
      </c>
      <c r="BU35" s="194">
        <v>0</v>
      </c>
      <c r="BV35" s="194">
        <v>0</v>
      </c>
      <c r="BW35" s="195">
        <v>0</v>
      </c>
      <c r="BX35" s="194">
        <v>0</v>
      </c>
      <c r="BY35" s="194">
        <v>0</v>
      </c>
      <c r="BZ35" s="194">
        <v>0</v>
      </c>
      <c r="CA35" s="194">
        <v>0</v>
      </c>
      <c r="CB35" s="194">
        <v>0</v>
      </c>
      <c r="CC35" s="194">
        <v>0</v>
      </c>
      <c r="CD35" s="194">
        <v>0</v>
      </c>
      <c r="CE35" s="194">
        <v>0</v>
      </c>
      <c r="CF35" s="194">
        <v>0</v>
      </c>
      <c r="CG35" s="194">
        <v>0</v>
      </c>
      <c r="CH35" s="194">
        <v>0</v>
      </c>
      <c r="CI35" s="194">
        <v>0</v>
      </c>
      <c r="CJ35" s="194">
        <v>0</v>
      </c>
      <c r="CK35" s="194">
        <v>0</v>
      </c>
      <c r="CL35" s="194">
        <v>0</v>
      </c>
      <c r="CM35" s="194">
        <v>0</v>
      </c>
      <c r="CN35" s="194">
        <v>0</v>
      </c>
      <c r="CO35" s="194">
        <v>0</v>
      </c>
      <c r="CP35" s="194">
        <v>0</v>
      </c>
      <c r="CQ35" s="194">
        <v>0</v>
      </c>
      <c r="CR35" s="194">
        <v>0</v>
      </c>
      <c r="CS35" s="194">
        <v>0</v>
      </c>
      <c r="CT35" s="205">
        <v>0</v>
      </c>
    </row>
    <row r="36" spans="1:98" ht="9" customHeight="1" x14ac:dyDescent="0.25">
      <c r="A36" s="199" t="s">
        <v>132</v>
      </c>
      <c r="B36" s="194">
        <v>0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5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5">
        <v>0</v>
      </c>
      <c r="S36" s="194">
        <v>0</v>
      </c>
      <c r="T36" s="194">
        <v>0</v>
      </c>
      <c r="U36" s="194">
        <v>0</v>
      </c>
      <c r="V36" s="194">
        <v>0</v>
      </c>
      <c r="W36" s="194">
        <v>0</v>
      </c>
      <c r="X36" s="194">
        <v>0</v>
      </c>
      <c r="Y36" s="194">
        <v>1</v>
      </c>
      <c r="Z36" s="194">
        <v>1</v>
      </c>
      <c r="AA36" s="194">
        <v>2</v>
      </c>
      <c r="AB36" s="194">
        <v>3</v>
      </c>
      <c r="AC36" s="194">
        <v>4</v>
      </c>
      <c r="AD36" s="194">
        <v>6</v>
      </c>
      <c r="AE36" s="195">
        <v>8</v>
      </c>
      <c r="AF36" s="194">
        <v>10</v>
      </c>
      <c r="AG36" s="194">
        <v>13</v>
      </c>
      <c r="AH36" s="194">
        <v>8</v>
      </c>
      <c r="AI36" s="194">
        <v>14</v>
      </c>
      <c r="AJ36" s="194">
        <v>13</v>
      </c>
      <c r="AK36" s="194">
        <v>13</v>
      </c>
      <c r="AL36" s="194">
        <v>19</v>
      </c>
      <c r="AM36" s="195">
        <v>17</v>
      </c>
      <c r="AN36" s="194">
        <v>21</v>
      </c>
      <c r="AO36" s="194">
        <v>22</v>
      </c>
      <c r="AP36" s="194">
        <v>21</v>
      </c>
      <c r="AQ36" s="194">
        <v>9</v>
      </c>
      <c r="AR36" s="194">
        <v>14</v>
      </c>
      <c r="AS36" s="194">
        <v>13</v>
      </c>
      <c r="AT36" s="194">
        <v>15</v>
      </c>
      <c r="AU36" s="194">
        <v>10</v>
      </c>
      <c r="AV36" s="194">
        <v>20</v>
      </c>
      <c r="AW36" s="194">
        <v>22</v>
      </c>
      <c r="AX36" s="194">
        <v>23</v>
      </c>
      <c r="AY36" s="194">
        <v>8</v>
      </c>
      <c r="AZ36" s="194">
        <v>14</v>
      </c>
      <c r="BA36" s="194">
        <v>18</v>
      </c>
      <c r="BB36" s="194">
        <v>18</v>
      </c>
      <c r="BC36" s="194">
        <v>22</v>
      </c>
      <c r="BD36" s="195">
        <v>17</v>
      </c>
      <c r="BE36" s="194">
        <v>22</v>
      </c>
      <c r="BF36" s="194">
        <v>24</v>
      </c>
      <c r="BG36" s="194">
        <v>17</v>
      </c>
      <c r="BH36" s="194">
        <v>21</v>
      </c>
      <c r="BI36" s="194">
        <v>17</v>
      </c>
      <c r="BJ36" s="194">
        <v>12</v>
      </c>
      <c r="BK36" s="194">
        <v>18</v>
      </c>
      <c r="BL36" s="194">
        <v>15</v>
      </c>
      <c r="BM36" s="194">
        <v>14</v>
      </c>
      <c r="BN36" s="194">
        <v>12</v>
      </c>
      <c r="BO36" s="194">
        <v>10</v>
      </c>
      <c r="BP36" s="194">
        <v>8</v>
      </c>
      <c r="BQ36" s="194">
        <v>6</v>
      </c>
      <c r="BR36" s="194">
        <v>4</v>
      </c>
      <c r="BS36" s="194">
        <v>3</v>
      </c>
      <c r="BT36" s="194">
        <v>2</v>
      </c>
      <c r="BU36" s="194">
        <v>1</v>
      </c>
      <c r="BV36" s="194">
        <v>0</v>
      </c>
      <c r="BW36" s="195">
        <v>0</v>
      </c>
      <c r="BX36" s="194">
        <v>0</v>
      </c>
      <c r="BY36" s="194">
        <v>0</v>
      </c>
      <c r="BZ36" s="194">
        <v>0</v>
      </c>
      <c r="CA36" s="194">
        <v>0</v>
      </c>
      <c r="CB36" s="194">
        <v>0</v>
      </c>
      <c r="CC36" s="194">
        <v>0</v>
      </c>
      <c r="CD36" s="194">
        <v>0</v>
      </c>
      <c r="CE36" s="194">
        <v>0</v>
      </c>
      <c r="CF36" s="194">
        <v>0</v>
      </c>
      <c r="CG36" s="194">
        <v>0</v>
      </c>
      <c r="CH36" s="194">
        <v>0</v>
      </c>
      <c r="CI36" s="194">
        <v>0</v>
      </c>
      <c r="CJ36" s="194">
        <v>0</v>
      </c>
      <c r="CK36" s="194">
        <v>0</v>
      </c>
      <c r="CL36" s="194">
        <v>0</v>
      </c>
      <c r="CM36" s="194">
        <v>0</v>
      </c>
      <c r="CN36" s="194">
        <v>0</v>
      </c>
      <c r="CO36" s="194">
        <v>0</v>
      </c>
      <c r="CP36" s="194">
        <v>0</v>
      </c>
      <c r="CQ36" s="194">
        <v>0</v>
      </c>
      <c r="CR36" s="194">
        <v>0</v>
      </c>
      <c r="CS36" s="194">
        <v>0</v>
      </c>
      <c r="CT36" s="205">
        <v>318.5</v>
      </c>
    </row>
    <row r="37" spans="1:98" ht="9" customHeight="1" x14ac:dyDescent="0.25">
      <c r="A37" s="200" t="s">
        <v>133</v>
      </c>
      <c r="B37" s="194">
        <v>55</v>
      </c>
      <c r="C37" s="194">
        <v>54</v>
      </c>
      <c r="D37" s="194">
        <v>53</v>
      </c>
      <c r="E37" s="194">
        <v>52</v>
      </c>
      <c r="F37" s="194">
        <v>52</v>
      </c>
      <c r="G37" s="194">
        <v>55</v>
      </c>
      <c r="H37" s="195">
        <v>54</v>
      </c>
      <c r="I37" s="194">
        <v>54</v>
      </c>
      <c r="J37" s="194">
        <v>51</v>
      </c>
      <c r="K37" s="194">
        <v>52</v>
      </c>
      <c r="L37" s="194">
        <v>53</v>
      </c>
      <c r="M37" s="194">
        <v>54</v>
      </c>
      <c r="N37" s="194">
        <v>54</v>
      </c>
      <c r="O37" s="194">
        <v>50</v>
      </c>
      <c r="P37" s="194">
        <v>54</v>
      </c>
      <c r="Q37" s="194">
        <v>54</v>
      </c>
      <c r="R37" s="195">
        <v>53</v>
      </c>
      <c r="S37" s="194">
        <v>50</v>
      </c>
      <c r="T37" s="194">
        <v>50</v>
      </c>
      <c r="U37" s="194">
        <v>49</v>
      </c>
      <c r="V37" s="194">
        <v>49</v>
      </c>
      <c r="W37" s="194">
        <v>44</v>
      </c>
      <c r="X37" s="194">
        <v>46</v>
      </c>
      <c r="Y37" s="194">
        <v>45</v>
      </c>
      <c r="Z37" s="194">
        <v>43</v>
      </c>
      <c r="AA37" s="194">
        <v>44</v>
      </c>
      <c r="AB37" s="194">
        <v>50</v>
      </c>
      <c r="AC37" s="194">
        <v>42</v>
      </c>
      <c r="AD37" s="194">
        <v>46</v>
      </c>
      <c r="AE37" s="195">
        <v>40</v>
      </c>
      <c r="AF37" s="194">
        <v>40</v>
      </c>
      <c r="AG37" s="194">
        <v>46</v>
      </c>
      <c r="AH37" s="194">
        <v>42</v>
      </c>
      <c r="AI37" s="194">
        <v>41</v>
      </c>
      <c r="AJ37" s="194">
        <v>41</v>
      </c>
      <c r="AK37" s="194">
        <v>53</v>
      </c>
      <c r="AL37" s="194">
        <v>54</v>
      </c>
      <c r="AM37" s="195">
        <v>31</v>
      </c>
      <c r="AN37" s="194">
        <v>8</v>
      </c>
      <c r="AO37" s="194">
        <v>35</v>
      </c>
      <c r="AP37" s="194">
        <v>38</v>
      </c>
      <c r="AQ37" s="194">
        <v>37</v>
      </c>
      <c r="AR37" s="194">
        <v>22</v>
      </c>
      <c r="AS37" s="194">
        <v>15</v>
      </c>
      <c r="AT37" s="194">
        <v>29</v>
      </c>
      <c r="AU37" s="194">
        <v>36</v>
      </c>
      <c r="AV37" s="194">
        <v>48</v>
      </c>
      <c r="AW37" s="194">
        <v>53</v>
      </c>
      <c r="AX37" s="194">
        <v>53</v>
      </c>
      <c r="AY37" s="194">
        <v>48</v>
      </c>
      <c r="AZ37" s="194">
        <v>50</v>
      </c>
      <c r="BA37" s="194">
        <v>54</v>
      </c>
      <c r="BB37" s="194">
        <v>50</v>
      </c>
      <c r="BC37" s="194">
        <v>32</v>
      </c>
      <c r="BD37" s="195">
        <v>28</v>
      </c>
      <c r="BE37" s="194">
        <v>48</v>
      </c>
      <c r="BF37" s="194">
        <v>55</v>
      </c>
      <c r="BG37" s="194">
        <v>53</v>
      </c>
      <c r="BH37" s="194">
        <v>55</v>
      </c>
      <c r="BI37" s="194">
        <v>57</v>
      </c>
      <c r="BJ37" s="194">
        <v>57</v>
      </c>
      <c r="BK37" s="194">
        <v>54</v>
      </c>
      <c r="BL37" s="194">
        <v>59</v>
      </c>
      <c r="BM37" s="194">
        <v>59</v>
      </c>
      <c r="BN37" s="194">
        <v>55</v>
      </c>
      <c r="BO37" s="194">
        <v>56</v>
      </c>
      <c r="BP37" s="194">
        <v>53</v>
      </c>
      <c r="BQ37" s="194">
        <v>57</v>
      </c>
      <c r="BR37" s="194">
        <v>50</v>
      </c>
      <c r="BS37" s="194">
        <v>55</v>
      </c>
      <c r="BT37" s="194">
        <v>54</v>
      </c>
      <c r="BU37" s="194">
        <v>53</v>
      </c>
      <c r="BV37" s="194">
        <v>40</v>
      </c>
      <c r="BW37" s="195">
        <v>32</v>
      </c>
      <c r="BX37" s="194">
        <v>54</v>
      </c>
      <c r="BY37" s="194">
        <v>56</v>
      </c>
      <c r="BZ37" s="194">
        <v>51</v>
      </c>
      <c r="CA37" s="194">
        <v>48</v>
      </c>
      <c r="CB37" s="194">
        <v>41</v>
      </c>
      <c r="CC37" s="194">
        <v>44</v>
      </c>
      <c r="CD37" s="194">
        <v>40</v>
      </c>
      <c r="CE37" s="194">
        <v>46</v>
      </c>
      <c r="CF37" s="194">
        <v>57</v>
      </c>
      <c r="CG37" s="194">
        <v>55</v>
      </c>
      <c r="CH37" s="194">
        <v>54</v>
      </c>
      <c r="CI37" s="194">
        <v>57</v>
      </c>
      <c r="CJ37" s="194">
        <v>57</v>
      </c>
      <c r="CK37" s="194">
        <v>50</v>
      </c>
      <c r="CL37" s="194">
        <v>28</v>
      </c>
      <c r="CM37" s="194">
        <v>31</v>
      </c>
      <c r="CN37" s="194">
        <v>35</v>
      </c>
      <c r="CO37" s="194">
        <v>41</v>
      </c>
      <c r="CP37" s="194">
        <v>36</v>
      </c>
      <c r="CQ37" s="194">
        <v>35</v>
      </c>
      <c r="CR37" s="194">
        <v>37</v>
      </c>
      <c r="CS37" s="194">
        <v>26</v>
      </c>
      <c r="CT37" s="205">
        <v>1693.6</v>
      </c>
    </row>
    <row r="38" spans="1:98" x14ac:dyDescent="0.25">
      <c r="A38" s="200" t="s">
        <v>237</v>
      </c>
      <c r="B38" s="194">
        <v>23</v>
      </c>
      <c r="C38" s="194">
        <v>23</v>
      </c>
      <c r="D38" s="194">
        <v>23</v>
      </c>
      <c r="E38" s="194">
        <v>23</v>
      </c>
      <c r="F38" s="194">
        <v>23</v>
      </c>
      <c r="G38" s="194">
        <v>21</v>
      </c>
      <c r="H38" s="195">
        <v>21</v>
      </c>
      <c r="I38" s="194">
        <v>20</v>
      </c>
      <c r="J38" s="194">
        <v>19</v>
      </c>
      <c r="K38" s="194">
        <v>20</v>
      </c>
      <c r="L38" s="194">
        <v>21</v>
      </c>
      <c r="M38" s="194">
        <v>21</v>
      </c>
      <c r="N38" s="194">
        <v>21</v>
      </c>
      <c r="O38" s="194">
        <v>23</v>
      </c>
      <c r="P38" s="194">
        <v>23</v>
      </c>
      <c r="Q38" s="194">
        <v>23</v>
      </c>
      <c r="R38" s="195">
        <v>23</v>
      </c>
      <c r="S38" s="194">
        <v>22</v>
      </c>
      <c r="T38" s="194">
        <v>23</v>
      </c>
      <c r="U38" s="194">
        <v>23</v>
      </c>
      <c r="V38" s="194">
        <v>22</v>
      </c>
      <c r="W38" s="194">
        <v>20</v>
      </c>
      <c r="X38" s="194">
        <v>20</v>
      </c>
      <c r="Y38" s="194">
        <v>20</v>
      </c>
      <c r="Z38" s="194">
        <v>20</v>
      </c>
      <c r="AA38" s="194">
        <v>20</v>
      </c>
      <c r="AB38" s="194">
        <v>20</v>
      </c>
      <c r="AC38" s="194">
        <v>20</v>
      </c>
      <c r="AD38" s="194">
        <v>20</v>
      </c>
      <c r="AE38" s="195">
        <v>22</v>
      </c>
      <c r="AF38" s="194">
        <v>22</v>
      </c>
      <c r="AG38" s="194">
        <v>22</v>
      </c>
      <c r="AH38" s="194">
        <v>22</v>
      </c>
      <c r="AI38" s="194">
        <v>22</v>
      </c>
      <c r="AJ38" s="194">
        <v>22</v>
      </c>
      <c r="AK38" s="194">
        <v>22</v>
      </c>
      <c r="AL38" s="194">
        <v>20</v>
      </c>
      <c r="AM38" s="195">
        <v>20</v>
      </c>
      <c r="AN38" s="194">
        <v>20</v>
      </c>
      <c r="AO38" s="194">
        <v>20</v>
      </c>
      <c r="AP38" s="194">
        <v>21</v>
      </c>
      <c r="AQ38" s="194">
        <v>21</v>
      </c>
      <c r="AR38" s="194">
        <v>21</v>
      </c>
      <c r="AS38" s="194">
        <v>20</v>
      </c>
      <c r="AT38" s="194">
        <v>22</v>
      </c>
      <c r="AU38" s="194">
        <v>22</v>
      </c>
      <c r="AV38" s="194">
        <v>22</v>
      </c>
      <c r="AW38" s="194">
        <v>22</v>
      </c>
      <c r="AX38" s="194">
        <v>22</v>
      </c>
      <c r="AY38" s="194">
        <v>22</v>
      </c>
      <c r="AZ38" s="194">
        <v>20</v>
      </c>
      <c r="BA38" s="194">
        <v>20</v>
      </c>
      <c r="BB38" s="194">
        <v>21</v>
      </c>
      <c r="BC38" s="194">
        <v>21</v>
      </c>
      <c r="BD38" s="195">
        <v>20</v>
      </c>
      <c r="BE38" s="194">
        <v>21</v>
      </c>
      <c r="BF38" s="194">
        <v>21</v>
      </c>
      <c r="BG38" s="194">
        <v>20</v>
      </c>
      <c r="BH38" s="194">
        <v>20</v>
      </c>
      <c r="BI38" s="194">
        <v>20</v>
      </c>
      <c r="BJ38" s="194">
        <v>20</v>
      </c>
      <c r="BK38" s="194">
        <v>22</v>
      </c>
      <c r="BL38" s="194">
        <v>22</v>
      </c>
      <c r="BM38" s="194">
        <v>22</v>
      </c>
      <c r="BN38" s="194">
        <v>22</v>
      </c>
      <c r="BO38" s="194">
        <v>22</v>
      </c>
      <c r="BP38" s="194">
        <v>23</v>
      </c>
      <c r="BQ38" s="194">
        <v>23</v>
      </c>
      <c r="BR38" s="194">
        <v>20</v>
      </c>
      <c r="BS38" s="194">
        <v>20</v>
      </c>
      <c r="BT38" s="194">
        <v>20</v>
      </c>
      <c r="BU38" s="194">
        <v>20</v>
      </c>
      <c r="BV38" s="194">
        <v>55</v>
      </c>
      <c r="BW38" s="195">
        <v>55</v>
      </c>
      <c r="BX38" s="194">
        <v>55</v>
      </c>
      <c r="BY38" s="194">
        <v>55</v>
      </c>
      <c r="BZ38" s="194">
        <v>55</v>
      </c>
      <c r="CA38" s="194">
        <v>55</v>
      </c>
      <c r="CB38" s="194">
        <v>55</v>
      </c>
      <c r="CC38" s="194">
        <v>55</v>
      </c>
      <c r="CD38" s="194">
        <v>55</v>
      </c>
      <c r="CE38" s="194">
        <v>55</v>
      </c>
      <c r="CF38" s="194">
        <v>55</v>
      </c>
      <c r="CG38" s="194">
        <v>55</v>
      </c>
      <c r="CH38" s="194">
        <v>55</v>
      </c>
      <c r="CI38" s="194">
        <v>55</v>
      </c>
      <c r="CJ38" s="194">
        <v>55</v>
      </c>
      <c r="CK38" s="194">
        <v>55</v>
      </c>
      <c r="CL38" s="194">
        <v>55</v>
      </c>
      <c r="CM38" s="194">
        <v>20</v>
      </c>
      <c r="CN38" s="194">
        <v>20</v>
      </c>
      <c r="CO38" s="194">
        <v>20</v>
      </c>
      <c r="CP38" s="194">
        <v>20</v>
      </c>
      <c r="CQ38" s="194">
        <v>21</v>
      </c>
      <c r="CR38" s="194">
        <v>21</v>
      </c>
      <c r="CS38" s="194">
        <v>21</v>
      </c>
      <c r="CT38" s="206"/>
    </row>
    <row r="39" spans="1:98" x14ac:dyDescent="0.25">
      <c r="A39" s="200" t="s">
        <v>134</v>
      </c>
      <c r="B39" s="202">
        <v>1373</v>
      </c>
      <c r="C39" s="202">
        <v>1357</v>
      </c>
      <c r="D39" s="202">
        <v>1335</v>
      </c>
      <c r="E39" s="202">
        <v>1327</v>
      </c>
      <c r="F39" s="196">
        <v>1311</v>
      </c>
      <c r="G39" s="196">
        <v>1312</v>
      </c>
      <c r="H39" s="196">
        <v>1294</v>
      </c>
      <c r="I39" s="196">
        <v>1279</v>
      </c>
      <c r="J39" s="196">
        <v>1269</v>
      </c>
      <c r="K39" s="196">
        <v>1264</v>
      </c>
      <c r="L39" s="196">
        <v>1248</v>
      </c>
      <c r="M39" s="196">
        <v>1249</v>
      </c>
      <c r="N39" s="196">
        <v>1246</v>
      </c>
      <c r="O39" s="196">
        <v>1244</v>
      </c>
      <c r="P39" s="196">
        <v>1220</v>
      </c>
      <c r="Q39" s="196">
        <v>1230</v>
      </c>
      <c r="R39" s="197">
        <v>1236</v>
      </c>
      <c r="S39" s="196">
        <v>1236</v>
      </c>
      <c r="T39" s="196">
        <v>1254</v>
      </c>
      <c r="U39" s="196">
        <v>1293</v>
      </c>
      <c r="V39" s="196">
        <v>1338</v>
      </c>
      <c r="W39" s="196">
        <v>1354</v>
      </c>
      <c r="X39" s="196">
        <v>1407</v>
      </c>
      <c r="Y39" s="196">
        <v>1437</v>
      </c>
      <c r="Z39" s="196">
        <v>1468</v>
      </c>
      <c r="AA39" s="196">
        <v>1475</v>
      </c>
      <c r="AB39" s="196">
        <v>1468</v>
      </c>
      <c r="AC39" s="196">
        <v>1450</v>
      </c>
      <c r="AD39" s="196">
        <v>1445</v>
      </c>
      <c r="AE39" s="196">
        <v>1419</v>
      </c>
      <c r="AF39" s="196">
        <v>1412</v>
      </c>
      <c r="AG39" s="196">
        <v>1385</v>
      </c>
      <c r="AH39" s="196">
        <v>1366</v>
      </c>
      <c r="AI39" s="197">
        <v>1343</v>
      </c>
      <c r="AJ39" s="196">
        <v>1323</v>
      </c>
      <c r="AK39" s="196">
        <v>1296</v>
      </c>
      <c r="AL39" s="196">
        <v>1275</v>
      </c>
      <c r="AM39" s="196">
        <v>1279</v>
      </c>
      <c r="AN39" s="196">
        <v>1273</v>
      </c>
      <c r="AO39" s="196">
        <v>1277</v>
      </c>
      <c r="AP39" s="202">
        <v>1248</v>
      </c>
      <c r="AQ39" s="202">
        <v>1253</v>
      </c>
      <c r="AR39" s="202">
        <v>1264</v>
      </c>
      <c r="AS39" s="202">
        <v>1283</v>
      </c>
      <c r="AT39" s="202">
        <v>1310</v>
      </c>
      <c r="AU39" s="196">
        <v>1341</v>
      </c>
      <c r="AV39" s="202">
        <v>1354</v>
      </c>
      <c r="AW39" s="202">
        <v>1365</v>
      </c>
      <c r="AX39" s="202">
        <v>1355</v>
      </c>
      <c r="AY39" s="203">
        <v>1340</v>
      </c>
      <c r="AZ39" s="202">
        <v>1316</v>
      </c>
      <c r="BA39" s="202">
        <v>1288</v>
      </c>
      <c r="BB39" s="196">
        <v>1295</v>
      </c>
      <c r="BC39" s="196">
        <v>1263</v>
      </c>
      <c r="BD39" s="196">
        <v>1256</v>
      </c>
      <c r="BE39" s="196">
        <v>1240</v>
      </c>
      <c r="BF39" s="196">
        <v>1241</v>
      </c>
      <c r="BG39" s="196">
        <v>1240</v>
      </c>
      <c r="BH39" s="196">
        <v>1258</v>
      </c>
      <c r="BI39" s="196">
        <v>1254</v>
      </c>
      <c r="BJ39" s="196">
        <v>1273</v>
      </c>
      <c r="BK39" s="196">
        <v>1281</v>
      </c>
      <c r="BL39" s="196">
        <v>1285</v>
      </c>
      <c r="BM39" s="196">
        <v>1301</v>
      </c>
      <c r="BN39" s="196">
        <v>1289</v>
      </c>
      <c r="BO39" s="196">
        <v>1301</v>
      </c>
      <c r="BP39" s="197">
        <v>1325</v>
      </c>
      <c r="BQ39" s="196">
        <v>1341</v>
      </c>
      <c r="BR39" s="196">
        <v>1365</v>
      </c>
      <c r="BS39" s="196">
        <v>1394</v>
      </c>
      <c r="BT39" s="196">
        <v>1419</v>
      </c>
      <c r="BU39" s="196">
        <v>1472</v>
      </c>
      <c r="BV39" s="196">
        <v>1580</v>
      </c>
      <c r="BW39" s="196">
        <v>1721</v>
      </c>
      <c r="BX39" s="196">
        <v>1930</v>
      </c>
      <c r="BY39" s="196">
        <v>2046</v>
      </c>
      <c r="BZ39" s="196">
        <v>2074</v>
      </c>
      <c r="CA39" s="196">
        <v>2084</v>
      </c>
      <c r="CB39" s="196">
        <v>2047</v>
      </c>
      <c r="CC39" s="196">
        <v>2030</v>
      </c>
      <c r="CD39" s="196">
        <v>2005</v>
      </c>
      <c r="CE39" s="196">
        <v>1965</v>
      </c>
      <c r="CF39" s="196">
        <v>1913</v>
      </c>
      <c r="CG39" s="197">
        <v>1856</v>
      </c>
      <c r="CH39" s="196">
        <v>1814</v>
      </c>
      <c r="CI39" s="196">
        <v>1761</v>
      </c>
      <c r="CJ39" s="196">
        <v>1706</v>
      </c>
      <c r="CK39" s="196">
        <v>1645</v>
      </c>
      <c r="CL39" s="202">
        <v>1583</v>
      </c>
      <c r="CM39" s="202">
        <v>1501</v>
      </c>
      <c r="CN39" s="202">
        <v>1475</v>
      </c>
      <c r="CO39" s="202">
        <v>1436</v>
      </c>
      <c r="CP39" s="202">
        <v>1400</v>
      </c>
      <c r="CQ39" s="196">
        <v>1363</v>
      </c>
      <c r="CR39" s="202">
        <v>1333</v>
      </c>
      <c r="CS39" s="202">
        <v>1313</v>
      </c>
      <c r="CT39" s="207">
        <v>34079.300000000003</v>
      </c>
    </row>
    <row r="40" spans="1:9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9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98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</row>
    <row r="43" spans="1:98" x14ac:dyDescent="0.25">
      <c r="A43" s="1" t="s">
        <v>231</v>
      </c>
      <c r="B43" s="7">
        <f>SUM(B17:B19)</f>
        <v>808</v>
      </c>
      <c r="C43" s="7">
        <f t="shared" ref="C43:BN43" si="0">SUM(C17:C19)</f>
        <v>810</v>
      </c>
      <c r="D43" s="7">
        <f t="shared" si="0"/>
        <v>811</v>
      </c>
      <c r="E43" s="7">
        <f t="shared" si="0"/>
        <v>809</v>
      </c>
      <c r="F43" s="7">
        <f t="shared" si="0"/>
        <v>811</v>
      </c>
      <c r="G43" s="7">
        <f t="shared" si="0"/>
        <v>812</v>
      </c>
      <c r="H43" s="7">
        <f t="shared" si="0"/>
        <v>813</v>
      </c>
      <c r="I43" s="7">
        <f t="shared" si="0"/>
        <v>811</v>
      </c>
      <c r="J43" s="7">
        <f t="shared" si="0"/>
        <v>811</v>
      </c>
      <c r="K43" s="7">
        <f t="shared" si="0"/>
        <v>813</v>
      </c>
      <c r="L43" s="7">
        <f t="shared" si="0"/>
        <v>811</v>
      </c>
      <c r="M43" s="7">
        <f t="shared" si="0"/>
        <v>811</v>
      </c>
      <c r="N43" s="7">
        <f t="shared" si="0"/>
        <v>810</v>
      </c>
      <c r="O43" s="7">
        <f t="shared" si="0"/>
        <v>794</v>
      </c>
      <c r="P43" s="7">
        <f t="shared" si="0"/>
        <v>772</v>
      </c>
      <c r="Q43" s="7">
        <f t="shared" si="0"/>
        <v>804</v>
      </c>
      <c r="R43" s="7">
        <f t="shared" si="0"/>
        <v>788</v>
      </c>
      <c r="S43" s="7">
        <f t="shared" si="0"/>
        <v>785</v>
      </c>
      <c r="T43" s="7">
        <f t="shared" si="0"/>
        <v>796</v>
      </c>
      <c r="U43" s="7">
        <f t="shared" si="0"/>
        <v>802</v>
      </c>
      <c r="V43" s="7">
        <f t="shared" si="0"/>
        <v>812</v>
      </c>
      <c r="W43" s="7">
        <f t="shared" si="0"/>
        <v>811</v>
      </c>
      <c r="X43" s="7">
        <f t="shared" si="0"/>
        <v>813</v>
      </c>
      <c r="Y43" s="7">
        <f t="shared" si="0"/>
        <v>812</v>
      </c>
      <c r="Z43" s="7">
        <f t="shared" si="0"/>
        <v>812</v>
      </c>
      <c r="AA43" s="7">
        <f t="shared" si="0"/>
        <v>810</v>
      </c>
      <c r="AB43" s="7">
        <f t="shared" si="0"/>
        <v>812</v>
      </c>
      <c r="AC43" s="7">
        <f t="shared" si="0"/>
        <v>812</v>
      </c>
      <c r="AD43" s="7">
        <f t="shared" si="0"/>
        <v>815</v>
      </c>
      <c r="AE43" s="7">
        <f t="shared" si="0"/>
        <v>813</v>
      </c>
      <c r="AF43" s="7">
        <f t="shared" si="0"/>
        <v>812</v>
      </c>
      <c r="AG43" s="7">
        <f t="shared" si="0"/>
        <v>813</v>
      </c>
      <c r="AH43" s="7">
        <f t="shared" si="0"/>
        <v>814</v>
      </c>
      <c r="AI43" s="7">
        <f t="shared" si="0"/>
        <v>811</v>
      </c>
      <c r="AJ43" s="7">
        <f t="shared" si="0"/>
        <v>812</v>
      </c>
      <c r="AK43" s="7">
        <f t="shared" si="0"/>
        <v>822</v>
      </c>
      <c r="AL43" s="7">
        <f t="shared" si="0"/>
        <v>813</v>
      </c>
      <c r="AM43" s="7">
        <f t="shared" si="0"/>
        <v>813</v>
      </c>
      <c r="AN43" s="7">
        <f t="shared" si="0"/>
        <v>807</v>
      </c>
      <c r="AO43" s="7">
        <f t="shared" si="0"/>
        <v>804</v>
      </c>
      <c r="AP43" s="7">
        <f t="shared" si="0"/>
        <v>805</v>
      </c>
      <c r="AQ43" s="7">
        <f t="shared" si="0"/>
        <v>804</v>
      </c>
      <c r="AR43" s="7">
        <f t="shared" si="0"/>
        <v>807</v>
      </c>
      <c r="AS43" s="7">
        <f t="shared" si="0"/>
        <v>810</v>
      </c>
      <c r="AT43" s="7">
        <f t="shared" si="0"/>
        <v>810</v>
      </c>
      <c r="AU43" s="7">
        <f t="shared" si="0"/>
        <v>811</v>
      </c>
      <c r="AV43" s="7">
        <f t="shared" si="0"/>
        <v>811</v>
      </c>
      <c r="AW43" s="7">
        <f t="shared" si="0"/>
        <v>812</v>
      </c>
      <c r="AX43" s="7">
        <f t="shared" si="0"/>
        <v>811</v>
      </c>
      <c r="AY43" s="7">
        <f t="shared" si="0"/>
        <v>812</v>
      </c>
      <c r="AZ43" s="7">
        <f t="shared" si="0"/>
        <v>806</v>
      </c>
      <c r="BA43" s="7">
        <f t="shared" si="0"/>
        <v>809</v>
      </c>
      <c r="BB43" s="7">
        <f t="shared" si="0"/>
        <v>810</v>
      </c>
      <c r="BC43" s="7">
        <f t="shared" si="0"/>
        <v>816</v>
      </c>
      <c r="BD43" s="7">
        <f t="shared" si="0"/>
        <v>813</v>
      </c>
      <c r="BE43" s="7">
        <f t="shared" si="0"/>
        <v>813</v>
      </c>
      <c r="BF43" s="7">
        <f t="shared" si="0"/>
        <v>814</v>
      </c>
      <c r="BG43" s="7">
        <f t="shared" si="0"/>
        <v>813</v>
      </c>
      <c r="BH43" s="7">
        <f t="shared" si="0"/>
        <v>812</v>
      </c>
      <c r="BI43" s="7">
        <f t="shared" si="0"/>
        <v>810</v>
      </c>
      <c r="BJ43" s="7">
        <f t="shared" si="0"/>
        <v>811</v>
      </c>
      <c r="BK43" s="7">
        <f t="shared" si="0"/>
        <v>815</v>
      </c>
      <c r="BL43" s="7">
        <f t="shared" si="0"/>
        <v>812</v>
      </c>
      <c r="BM43" s="7">
        <f t="shared" si="0"/>
        <v>812</v>
      </c>
      <c r="BN43" s="7">
        <f t="shared" si="0"/>
        <v>810</v>
      </c>
      <c r="BO43" s="7">
        <f t="shared" ref="BO43:CT43" si="1">SUM(BO17:BO19)</f>
        <v>813</v>
      </c>
      <c r="BP43" s="7">
        <f t="shared" si="1"/>
        <v>814</v>
      </c>
      <c r="BQ43" s="7">
        <f t="shared" si="1"/>
        <v>812</v>
      </c>
      <c r="BR43" s="7">
        <f t="shared" si="1"/>
        <v>812</v>
      </c>
      <c r="BS43" s="7">
        <f t="shared" si="1"/>
        <v>814</v>
      </c>
      <c r="BT43" s="7">
        <f t="shared" si="1"/>
        <v>810</v>
      </c>
      <c r="BU43" s="7">
        <f t="shared" si="1"/>
        <v>814</v>
      </c>
      <c r="BV43" s="7">
        <f t="shared" si="1"/>
        <v>811</v>
      </c>
      <c r="BW43" s="7">
        <f t="shared" si="1"/>
        <v>810</v>
      </c>
      <c r="BX43" s="7">
        <f t="shared" si="1"/>
        <v>811</v>
      </c>
      <c r="BY43" s="7">
        <f t="shared" si="1"/>
        <v>811</v>
      </c>
      <c r="BZ43" s="7">
        <f t="shared" si="1"/>
        <v>810</v>
      </c>
      <c r="CA43" s="7">
        <f t="shared" si="1"/>
        <v>813</v>
      </c>
      <c r="CB43" s="7">
        <f t="shared" si="1"/>
        <v>811</v>
      </c>
      <c r="CC43" s="7">
        <f t="shared" si="1"/>
        <v>812</v>
      </c>
      <c r="CD43" s="7">
        <f t="shared" si="1"/>
        <v>810</v>
      </c>
      <c r="CE43" s="7">
        <f t="shared" si="1"/>
        <v>808</v>
      </c>
      <c r="CF43" s="7">
        <f t="shared" si="1"/>
        <v>809</v>
      </c>
      <c r="CG43" s="7">
        <f t="shared" si="1"/>
        <v>811</v>
      </c>
      <c r="CH43" s="7">
        <f t="shared" si="1"/>
        <v>809</v>
      </c>
      <c r="CI43" s="7">
        <f t="shared" si="1"/>
        <v>809</v>
      </c>
      <c r="CJ43" s="7">
        <f t="shared" si="1"/>
        <v>811</v>
      </c>
      <c r="CK43" s="7">
        <f t="shared" si="1"/>
        <v>812</v>
      </c>
      <c r="CL43" s="7">
        <f t="shared" si="1"/>
        <v>795</v>
      </c>
      <c r="CM43" s="7">
        <f t="shared" si="1"/>
        <v>775</v>
      </c>
      <c r="CN43" s="7">
        <f t="shared" si="1"/>
        <v>759</v>
      </c>
      <c r="CO43" s="7">
        <f t="shared" si="1"/>
        <v>744</v>
      </c>
      <c r="CP43" s="7">
        <f t="shared" si="1"/>
        <v>747</v>
      </c>
      <c r="CQ43" s="7">
        <f t="shared" si="1"/>
        <v>743</v>
      </c>
      <c r="CR43" s="7">
        <f t="shared" si="1"/>
        <v>744</v>
      </c>
      <c r="CS43" s="7">
        <f t="shared" si="1"/>
        <v>751</v>
      </c>
      <c r="CT43" s="7">
        <f t="shared" si="1"/>
        <v>19347.5</v>
      </c>
    </row>
    <row r="44" spans="1:98" x14ac:dyDescent="0.25">
      <c r="A44" s="1" t="s">
        <v>232</v>
      </c>
      <c r="B44" s="7">
        <f>SUM(B20:B24,B30:B32)</f>
        <v>192</v>
      </c>
      <c r="C44" s="7">
        <f t="shared" ref="C44:BN44" si="2">SUM(C20:C24,C30:C32)</f>
        <v>195</v>
      </c>
      <c r="D44" s="7">
        <f t="shared" si="2"/>
        <v>194</v>
      </c>
      <c r="E44" s="7">
        <f t="shared" si="2"/>
        <v>195</v>
      </c>
      <c r="F44" s="7">
        <f t="shared" si="2"/>
        <v>195</v>
      </c>
      <c r="G44" s="7">
        <f t="shared" si="2"/>
        <v>194</v>
      </c>
      <c r="H44" s="7">
        <f t="shared" si="2"/>
        <v>194</v>
      </c>
      <c r="I44" s="7">
        <f t="shared" si="2"/>
        <v>195</v>
      </c>
      <c r="J44" s="7">
        <f t="shared" si="2"/>
        <v>193</v>
      </c>
      <c r="K44" s="7">
        <f t="shared" si="2"/>
        <v>173</v>
      </c>
      <c r="L44" s="7">
        <f t="shared" si="2"/>
        <v>174</v>
      </c>
      <c r="M44" s="7">
        <f t="shared" si="2"/>
        <v>174</v>
      </c>
      <c r="N44" s="7">
        <f t="shared" si="2"/>
        <v>174</v>
      </c>
      <c r="O44" s="7">
        <f t="shared" si="2"/>
        <v>174</v>
      </c>
      <c r="P44" s="7">
        <f t="shared" si="2"/>
        <v>175</v>
      </c>
      <c r="Q44" s="7">
        <f t="shared" si="2"/>
        <v>175</v>
      </c>
      <c r="R44" s="7">
        <f t="shared" si="2"/>
        <v>174</v>
      </c>
      <c r="S44" s="7">
        <f t="shared" si="2"/>
        <v>174</v>
      </c>
      <c r="T44" s="7">
        <f t="shared" si="2"/>
        <v>173</v>
      </c>
      <c r="U44" s="7">
        <f t="shared" si="2"/>
        <v>173</v>
      </c>
      <c r="V44" s="7">
        <f t="shared" si="2"/>
        <v>172</v>
      </c>
      <c r="W44" s="7">
        <f t="shared" si="2"/>
        <v>173</v>
      </c>
      <c r="X44" s="7">
        <f t="shared" si="2"/>
        <v>173</v>
      </c>
      <c r="Y44" s="7">
        <f t="shared" si="2"/>
        <v>174</v>
      </c>
      <c r="Z44" s="7">
        <f t="shared" si="2"/>
        <v>174</v>
      </c>
      <c r="AA44" s="7">
        <f t="shared" si="2"/>
        <v>174</v>
      </c>
      <c r="AB44" s="7">
        <f t="shared" si="2"/>
        <v>174</v>
      </c>
      <c r="AC44" s="7">
        <f t="shared" si="2"/>
        <v>175</v>
      </c>
      <c r="AD44" s="7">
        <f t="shared" si="2"/>
        <v>174</v>
      </c>
      <c r="AE44" s="7">
        <f t="shared" si="2"/>
        <v>174</v>
      </c>
      <c r="AF44" s="7">
        <f t="shared" si="2"/>
        <v>174</v>
      </c>
      <c r="AG44" s="7">
        <f t="shared" si="2"/>
        <v>173</v>
      </c>
      <c r="AH44" s="7">
        <f t="shared" si="2"/>
        <v>170</v>
      </c>
      <c r="AI44" s="7">
        <f t="shared" si="2"/>
        <v>170</v>
      </c>
      <c r="AJ44" s="7">
        <f t="shared" si="2"/>
        <v>154</v>
      </c>
      <c r="AK44" s="7">
        <f t="shared" si="2"/>
        <v>151</v>
      </c>
      <c r="AL44" s="7">
        <f t="shared" si="2"/>
        <v>143</v>
      </c>
      <c r="AM44" s="7">
        <f t="shared" si="2"/>
        <v>129</v>
      </c>
      <c r="AN44" s="7">
        <f t="shared" si="2"/>
        <v>113</v>
      </c>
      <c r="AO44" s="7">
        <f t="shared" si="2"/>
        <v>113</v>
      </c>
      <c r="AP44" s="7">
        <f t="shared" si="2"/>
        <v>112</v>
      </c>
      <c r="AQ44" s="7">
        <f t="shared" si="2"/>
        <v>112</v>
      </c>
      <c r="AR44" s="7">
        <f t="shared" si="2"/>
        <v>112</v>
      </c>
      <c r="AS44" s="7">
        <f t="shared" si="2"/>
        <v>116</v>
      </c>
      <c r="AT44" s="7">
        <f t="shared" si="2"/>
        <v>111</v>
      </c>
      <c r="AU44" s="7">
        <f t="shared" si="2"/>
        <v>111</v>
      </c>
      <c r="AV44" s="7">
        <f t="shared" si="2"/>
        <v>111</v>
      </c>
      <c r="AW44" s="7">
        <f t="shared" si="2"/>
        <v>110</v>
      </c>
      <c r="AX44" s="7">
        <f t="shared" si="2"/>
        <v>110</v>
      </c>
      <c r="AY44" s="7">
        <f t="shared" si="2"/>
        <v>110</v>
      </c>
      <c r="AZ44" s="7">
        <f t="shared" si="2"/>
        <v>106</v>
      </c>
      <c r="BA44" s="7">
        <f t="shared" si="2"/>
        <v>84</v>
      </c>
      <c r="BB44" s="7">
        <f t="shared" si="2"/>
        <v>104</v>
      </c>
      <c r="BC44" s="7">
        <f t="shared" si="2"/>
        <v>104</v>
      </c>
      <c r="BD44" s="7">
        <f t="shared" si="2"/>
        <v>101</v>
      </c>
      <c r="BE44" s="7">
        <f t="shared" si="2"/>
        <v>86</v>
      </c>
      <c r="BF44" s="7">
        <f t="shared" si="2"/>
        <v>84</v>
      </c>
      <c r="BG44" s="7">
        <f t="shared" si="2"/>
        <v>85</v>
      </c>
      <c r="BH44" s="7">
        <f t="shared" si="2"/>
        <v>85</v>
      </c>
      <c r="BI44" s="7">
        <f t="shared" si="2"/>
        <v>84</v>
      </c>
      <c r="BJ44" s="7">
        <f t="shared" si="2"/>
        <v>84</v>
      </c>
      <c r="BK44" s="7">
        <f t="shared" si="2"/>
        <v>83</v>
      </c>
      <c r="BL44" s="7">
        <f t="shared" si="2"/>
        <v>84</v>
      </c>
      <c r="BM44" s="7">
        <f t="shared" si="2"/>
        <v>91</v>
      </c>
      <c r="BN44" s="7">
        <f t="shared" si="2"/>
        <v>89</v>
      </c>
      <c r="BO44" s="7">
        <f t="shared" ref="BO44:CT44" si="3">SUM(BO20:BO24,BO30:BO32)</f>
        <v>88</v>
      </c>
      <c r="BP44" s="7">
        <f t="shared" si="3"/>
        <v>88</v>
      </c>
      <c r="BQ44" s="7">
        <f t="shared" si="3"/>
        <v>88</v>
      </c>
      <c r="BR44" s="7">
        <f t="shared" si="3"/>
        <v>89</v>
      </c>
      <c r="BS44" s="7">
        <f t="shared" si="3"/>
        <v>90</v>
      </c>
      <c r="BT44" s="7">
        <f t="shared" si="3"/>
        <v>90</v>
      </c>
      <c r="BU44" s="7">
        <f t="shared" si="3"/>
        <v>95</v>
      </c>
      <c r="BV44" s="7">
        <f t="shared" si="3"/>
        <v>110</v>
      </c>
      <c r="BW44" s="7">
        <f t="shared" si="3"/>
        <v>127</v>
      </c>
      <c r="BX44" s="7">
        <f t="shared" si="3"/>
        <v>154</v>
      </c>
      <c r="BY44" s="7">
        <f t="shared" si="3"/>
        <v>173</v>
      </c>
      <c r="BZ44" s="7">
        <f t="shared" si="3"/>
        <v>188</v>
      </c>
      <c r="CA44" s="7">
        <f t="shared" si="3"/>
        <v>188</v>
      </c>
      <c r="CB44" s="7">
        <f t="shared" si="3"/>
        <v>187</v>
      </c>
      <c r="CC44" s="7">
        <f t="shared" si="3"/>
        <v>190</v>
      </c>
      <c r="CD44" s="7">
        <f t="shared" si="3"/>
        <v>189</v>
      </c>
      <c r="CE44" s="7">
        <f t="shared" si="3"/>
        <v>190</v>
      </c>
      <c r="CF44" s="7">
        <f t="shared" si="3"/>
        <v>189</v>
      </c>
      <c r="CG44" s="7">
        <f t="shared" si="3"/>
        <v>189</v>
      </c>
      <c r="CH44" s="7">
        <f t="shared" si="3"/>
        <v>189</v>
      </c>
      <c r="CI44" s="7">
        <f t="shared" si="3"/>
        <v>189</v>
      </c>
      <c r="CJ44" s="7">
        <f t="shared" si="3"/>
        <v>189</v>
      </c>
      <c r="CK44" s="7">
        <f t="shared" si="3"/>
        <v>190</v>
      </c>
      <c r="CL44" s="7">
        <f t="shared" si="3"/>
        <v>189</v>
      </c>
      <c r="CM44" s="7">
        <f t="shared" si="3"/>
        <v>190</v>
      </c>
      <c r="CN44" s="7">
        <f t="shared" si="3"/>
        <v>190</v>
      </c>
      <c r="CO44" s="7">
        <f t="shared" si="3"/>
        <v>190</v>
      </c>
      <c r="CP44" s="7">
        <f t="shared" si="3"/>
        <v>189</v>
      </c>
      <c r="CQ44" s="7">
        <f t="shared" si="3"/>
        <v>189</v>
      </c>
      <c r="CR44" s="7">
        <f t="shared" si="3"/>
        <v>188</v>
      </c>
      <c r="CS44" s="7">
        <f t="shared" si="3"/>
        <v>189</v>
      </c>
      <c r="CT44" s="7">
        <f t="shared" si="3"/>
        <v>3568.5</v>
      </c>
    </row>
    <row r="45" spans="1:98" x14ac:dyDescent="0.25">
      <c r="A45" s="1" t="s">
        <v>233</v>
      </c>
      <c r="B45" s="7">
        <f>SUM(B25:B29,B33:B35)</f>
        <v>3</v>
      </c>
      <c r="C45" s="7">
        <f t="shared" ref="C45:BN45" si="4">SUM(C25:C29,C33:C35)</f>
        <v>0</v>
      </c>
      <c r="D45" s="7">
        <f t="shared" si="4"/>
        <v>0</v>
      </c>
      <c r="E45" s="7">
        <f t="shared" si="4"/>
        <v>0</v>
      </c>
      <c r="F45" s="7">
        <f t="shared" si="4"/>
        <v>0</v>
      </c>
      <c r="G45" s="7">
        <f t="shared" si="4"/>
        <v>0</v>
      </c>
      <c r="H45" s="7">
        <f t="shared" si="4"/>
        <v>0</v>
      </c>
      <c r="I45" s="7">
        <f t="shared" si="4"/>
        <v>0</v>
      </c>
      <c r="J45" s="7">
        <f t="shared" si="4"/>
        <v>0</v>
      </c>
      <c r="K45" s="7">
        <f t="shared" si="4"/>
        <v>0</v>
      </c>
      <c r="L45" s="7">
        <f t="shared" si="4"/>
        <v>0</v>
      </c>
      <c r="M45" s="7">
        <f t="shared" si="4"/>
        <v>0</v>
      </c>
      <c r="N45" s="7">
        <f t="shared" si="4"/>
        <v>0</v>
      </c>
      <c r="O45" s="7">
        <f t="shared" si="4"/>
        <v>0</v>
      </c>
      <c r="P45" s="7">
        <f t="shared" si="4"/>
        <v>0</v>
      </c>
      <c r="Q45" s="7">
        <f t="shared" si="4"/>
        <v>0</v>
      </c>
      <c r="R45" s="7">
        <f t="shared" si="4"/>
        <v>0</v>
      </c>
      <c r="S45" s="7">
        <f t="shared" si="4"/>
        <v>0</v>
      </c>
      <c r="T45" s="7">
        <f t="shared" si="4"/>
        <v>0</v>
      </c>
      <c r="U45" s="7">
        <f t="shared" si="4"/>
        <v>0</v>
      </c>
      <c r="V45" s="7">
        <f t="shared" si="4"/>
        <v>0</v>
      </c>
      <c r="W45" s="7">
        <f t="shared" si="4"/>
        <v>0</v>
      </c>
      <c r="X45" s="7">
        <f t="shared" si="4"/>
        <v>0</v>
      </c>
      <c r="Y45" s="7">
        <f t="shared" si="4"/>
        <v>0</v>
      </c>
      <c r="Z45" s="7">
        <f t="shared" si="4"/>
        <v>0</v>
      </c>
      <c r="AA45" s="7">
        <f t="shared" si="4"/>
        <v>0</v>
      </c>
      <c r="AB45" s="7">
        <f t="shared" si="4"/>
        <v>0</v>
      </c>
      <c r="AC45" s="7">
        <f t="shared" si="4"/>
        <v>0</v>
      </c>
      <c r="AD45" s="7">
        <f t="shared" si="4"/>
        <v>0</v>
      </c>
      <c r="AE45" s="7">
        <f t="shared" si="4"/>
        <v>0</v>
      </c>
      <c r="AF45" s="7">
        <f t="shared" si="4"/>
        <v>0</v>
      </c>
      <c r="AG45" s="7">
        <f t="shared" si="4"/>
        <v>0</v>
      </c>
      <c r="AH45" s="7">
        <f t="shared" si="4"/>
        <v>0</v>
      </c>
      <c r="AI45" s="7">
        <f t="shared" si="4"/>
        <v>0</v>
      </c>
      <c r="AJ45" s="7">
        <f t="shared" si="4"/>
        <v>0</v>
      </c>
      <c r="AK45" s="7">
        <f t="shared" si="4"/>
        <v>0</v>
      </c>
      <c r="AL45" s="7">
        <f t="shared" si="4"/>
        <v>0</v>
      </c>
      <c r="AM45" s="7">
        <f t="shared" si="4"/>
        <v>0</v>
      </c>
      <c r="AN45" s="7">
        <f t="shared" si="4"/>
        <v>0</v>
      </c>
      <c r="AO45" s="7">
        <f t="shared" si="4"/>
        <v>0</v>
      </c>
      <c r="AP45" s="7">
        <f t="shared" si="4"/>
        <v>0</v>
      </c>
      <c r="AQ45" s="7">
        <f t="shared" si="4"/>
        <v>0</v>
      </c>
      <c r="AR45" s="7">
        <f t="shared" si="4"/>
        <v>0</v>
      </c>
      <c r="AS45" s="7">
        <f t="shared" si="4"/>
        <v>0</v>
      </c>
      <c r="AT45" s="7">
        <f t="shared" si="4"/>
        <v>0</v>
      </c>
      <c r="AU45" s="7">
        <f t="shared" si="4"/>
        <v>0</v>
      </c>
      <c r="AV45" s="7">
        <f t="shared" si="4"/>
        <v>0</v>
      </c>
      <c r="AW45" s="7">
        <f t="shared" si="4"/>
        <v>0</v>
      </c>
      <c r="AX45" s="7">
        <f t="shared" si="4"/>
        <v>0</v>
      </c>
      <c r="AY45" s="7">
        <f t="shared" si="4"/>
        <v>0</v>
      </c>
      <c r="AZ45" s="7">
        <f t="shared" si="4"/>
        <v>0</v>
      </c>
      <c r="BA45" s="7">
        <f t="shared" si="4"/>
        <v>0</v>
      </c>
      <c r="BB45" s="7">
        <f t="shared" si="4"/>
        <v>0</v>
      </c>
      <c r="BC45" s="7">
        <f t="shared" si="4"/>
        <v>0</v>
      </c>
      <c r="BD45" s="7">
        <f t="shared" si="4"/>
        <v>0</v>
      </c>
      <c r="BE45" s="7">
        <f t="shared" si="4"/>
        <v>0</v>
      </c>
      <c r="BF45" s="7">
        <f t="shared" si="4"/>
        <v>0</v>
      </c>
      <c r="BG45" s="7">
        <f t="shared" si="4"/>
        <v>0</v>
      </c>
      <c r="BH45" s="7">
        <f t="shared" si="4"/>
        <v>0</v>
      </c>
      <c r="BI45" s="7">
        <f t="shared" si="4"/>
        <v>0</v>
      </c>
      <c r="BJ45" s="7">
        <f t="shared" si="4"/>
        <v>0</v>
      </c>
      <c r="BK45" s="7">
        <f t="shared" si="4"/>
        <v>0</v>
      </c>
      <c r="BL45" s="7">
        <f t="shared" si="4"/>
        <v>0</v>
      </c>
      <c r="BM45" s="7">
        <f t="shared" si="4"/>
        <v>0</v>
      </c>
      <c r="BN45" s="7">
        <f t="shared" si="4"/>
        <v>0</v>
      </c>
      <c r="BO45" s="7">
        <f t="shared" ref="BO45:CT45" si="5">SUM(BO25:BO29,BO33:BO35)</f>
        <v>0</v>
      </c>
      <c r="BP45" s="7">
        <f t="shared" si="5"/>
        <v>0</v>
      </c>
      <c r="BQ45" s="7">
        <f t="shared" si="5"/>
        <v>0</v>
      </c>
      <c r="BR45" s="7">
        <f t="shared" si="5"/>
        <v>0</v>
      </c>
      <c r="BS45" s="7">
        <f t="shared" si="5"/>
        <v>0</v>
      </c>
      <c r="BT45" s="7">
        <f t="shared" si="5"/>
        <v>0</v>
      </c>
      <c r="BU45" s="7">
        <f t="shared" si="5"/>
        <v>0</v>
      </c>
      <c r="BV45" s="7">
        <f t="shared" si="5"/>
        <v>0</v>
      </c>
      <c r="BW45" s="7">
        <f t="shared" si="5"/>
        <v>0</v>
      </c>
      <c r="BX45" s="7">
        <f t="shared" si="5"/>
        <v>0</v>
      </c>
      <c r="BY45" s="7">
        <f t="shared" si="5"/>
        <v>0</v>
      </c>
      <c r="BZ45" s="7">
        <f t="shared" si="5"/>
        <v>0</v>
      </c>
      <c r="CA45" s="7">
        <f t="shared" si="5"/>
        <v>0</v>
      </c>
      <c r="CB45" s="7">
        <f t="shared" si="5"/>
        <v>0</v>
      </c>
      <c r="CC45" s="7">
        <f t="shared" si="5"/>
        <v>0</v>
      </c>
      <c r="CD45" s="7">
        <f t="shared" si="5"/>
        <v>0</v>
      </c>
      <c r="CE45" s="7">
        <f t="shared" si="5"/>
        <v>0</v>
      </c>
      <c r="CF45" s="7">
        <f t="shared" si="5"/>
        <v>0</v>
      </c>
      <c r="CG45" s="7">
        <f t="shared" si="5"/>
        <v>0</v>
      </c>
      <c r="CH45" s="7">
        <f t="shared" si="5"/>
        <v>0</v>
      </c>
      <c r="CI45" s="7">
        <f t="shared" si="5"/>
        <v>0</v>
      </c>
      <c r="CJ45" s="7">
        <f t="shared" si="5"/>
        <v>0</v>
      </c>
      <c r="CK45" s="7">
        <f t="shared" si="5"/>
        <v>0</v>
      </c>
      <c r="CL45" s="7">
        <f t="shared" si="5"/>
        <v>0</v>
      </c>
      <c r="CM45" s="7">
        <f t="shared" si="5"/>
        <v>0</v>
      </c>
      <c r="CN45" s="7">
        <f t="shared" si="5"/>
        <v>0</v>
      </c>
      <c r="CO45" s="7">
        <f t="shared" si="5"/>
        <v>0</v>
      </c>
      <c r="CP45" s="7">
        <f t="shared" si="5"/>
        <v>0</v>
      </c>
      <c r="CQ45" s="7">
        <f t="shared" si="5"/>
        <v>0</v>
      </c>
      <c r="CR45" s="7">
        <f t="shared" si="5"/>
        <v>0</v>
      </c>
      <c r="CS45" s="7">
        <f t="shared" si="5"/>
        <v>0</v>
      </c>
      <c r="CT45" s="7">
        <f t="shared" si="5"/>
        <v>0</v>
      </c>
    </row>
    <row r="46" spans="1:98" x14ac:dyDescent="0.25">
      <c r="A46" s="1" t="s">
        <v>234</v>
      </c>
      <c r="B46" s="7">
        <f>SUM(B3:B16)</f>
        <v>292</v>
      </c>
      <c r="C46" s="7">
        <f t="shared" ref="C46:BN46" si="6">SUM(C3:C16)</f>
        <v>275</v>
      </c>
      <c r="D46" s="7">
        <f t="shared" si="6"/>
        <v>253</v>
      </c>
      <c r="E46" s="7">
        <f t="shared" si="6"/>
        <v>247</v>
      </c>
      <c r="F46" s="7">
        <f t="shared" si="6"/>
        <v>230</v>
      </c>
      <c r="G46" s="7">
        <f t="shared" si="6"/>
        <v>229</v>
      </c>
      <c r="H46" s="7">
        <f t="shared" si="6"/>
        <v>214</v>
      </c>
      <c r="I46" s="7">
        <f t="shared" si="6"/>
        <v>200</v>
      </c>
      <c r="J46" s="7">
        <f t="shared" si="6"/>
        <v>194</v>
      </c>
      <c r="K46" s="7">
        <f t="shared" si="6"/>
        <v>206</v>
      </c>
      <c r="L46" s="7">
        <f t="shared" si="6"/>
        <v>188</v>
      </c>
      <c r="M46" s="7">
        <f t="shared" si="6"/>
        <v>188</v>
      </c>
      <c r="N46" s="7">
        <f t="shared" si="6"/>
        <v>188</v>
      </c>
      <c r="O46" s="7">
        <f t="shared" si="6"/>
        <v>202</v>
      </c>
      <c r="P46" s="7">
        <f t="shared" si="6"/>
        <v>195</v>
      </c>
      <c r="Q46" s="7">
        <f t="shared" si="6"/>
        <v>174</v>
      </c>
      <c r="R46" s="7">
        <f t="shared" si="6"/>
        <v>198</v>
      </c>
      <c r="S46" s="7">
        <f t="shared" si="6"/>
        <v>205</v>
      </c>
      <c r="T46" s="7">
        <f t="shared" si="6"/>
        <v>212</v>
      </c>
      <c r="U46" s="7">
        <f t="shared" si="6"/>
        <v>244</v>
      </c>
      <c r="V46" s="7">
        <f t="shared" si="6"/>
        <v>281</v>
      </c>
      <c r="W46" s="7">
        <f t="shared" si="6"/>
        <v>305</v>
      </c>
      <c r="X46" s="7">
        <f t="shared" si="6"/>
        <v>354</v>
      </c>
      <c r="Y46" s="7">
        <f t="shared" si="6"/>
        <v>383</v>
      </c>
      <c r="Z46" s="7">
        <f t="shared" si="6"/>
        <v>417</v>
      </c>
      <c r="AA46" s="7">
        <f t="shared" si="6"/>
        <v>425</v>
      </c>
      <c r="AB46" s="7">
        <f t="shared" si="6"/>
        <v>409</v>
      </c>
      <c r="AC46" s="7">
        <f t="shared" si="6"/>
        <v>396</v>
      </c>
      <c r="AD46" s="7">
        <f t="shared" si="6"/>
        <v>384</v>
      </c>
      <c r="AE46" s="7">
        <f t="shared" si="6"/>
        <v>361</v>
      </c>
      <c r="AF46" s="7">
        <f t="shared" si="6"/>
        <v>353</v>
      </c>
      <c r="AG46" s="7">
        <f t="shared" si="6"/>
        <v>319</v>
      </c>
      <c r="AH46" s="7">
        <f t="shared" si="6"/>
        <v>311</v>
      </c>
      <c r="AI46" s="7">
        <f t="shared" si="6"/>
        <v>286</v>
      </c>
      <c r="AJ46" s="7">
        <f t="shared" si="6"/>
        <v>282</v>
      </c>
      <c r="AK46" s="7">
        <f t="shared" si="6"/>
        <v>234</v>
      </c>
      <c r="AL46" s="7">
        <f t="shared" si="6"/>
        <v>227</v>
      </c>
      <c r="AM46" s="7">
        <f t="shared" si="6"/>
        <v>268</v>
      </c>
      <c r="AN46" s="7">
        <f t="shared" si="6"/>
        <v>303</v>
      </c>
      <c r="AO46" s="7">
        <f t="shared" si="6"/>
        <v>283</v>
      </c>
      <c r="AP46" s="7">
        <f t="shared" si="6"/>
        <v>251</v>
      </c>
      <c r="AQ46" s="7">
        <f t="shared" si="6"/>
        <v>270</v>
      </c>
      <c r="AR46" s="7">
        <f t="shared" si="6"/>
        <v>287</v>
      </c>
      <c r="AS46" s="7">
        <f t="shared" si="6"/>
        <v>309</v>
      </c>
      <c r="AT46" s="7">
        <f t="shared" si="6"/>
        <v>323</v>
      </c>
      <c r="AU46" s="7">
        <f t="shared" si="6"/>
        <v>351</v>
      </c>
      <c r="AV46" s="7">
        <f t="shared" si="6"/>
        <v>341</v>
      </c>
      <c r="AW46" s="7">
        <f t="shared" si="6"/>
        <v>345</v>
      </c>
      <c r="AX46" s="7">
        <f t="shared" si="6"/>
        <v>335</v>
      </c>
      <c r="AY46" s="7">
        <f t="shared" si="6"/>
        <v>339</v>
      </c>
      <c r="AZ46" s="7">
        <f t="shared" si="6"/>
        <v>317</v>
      </c>
      <c r="BA46" s="7">
        <f t="shared" si="6"/>
        <v>303</v>
      </c>
      <c r="BB46" s="7">
        <f t="shared" si="6"/>
        <v>290</v>
      </c>
      <c r="BC46" s="7">
        <f t="shared" si="6"/>
        <v>268</v>
      </c>
      <c r="BD46" s="7">
        <f t="shared" si="6"/>
        <v>275</v>
      </c>
      <c r="BE46" s="7">
        <f t="shared" si="6"/>
        <v>250</v>
      </c>
      <c r="BF46" s="7">
        <f t="shared" si="6"/>
        <v>245</v>
      </c>
      <c r="BG46" s="7">
        <f t="shared" si="6"/>
        <v>252</v>
      </c>
      <c r="BH46" s="7">
        <f t="shared" si="6"/>
        <v>265</v>
      </c>
      <c r="BI46" s="7">
        <f t="shared" si="6"/>
        <v>266</v>
      </c>
      <c r="BJ46" s="7">
        <f t="shared" si="6"/>
        <v>289</v>
      </c>
      <c r="BK46" s="7">
        <f t="shared" si="6"/>
        <v>290</v>
      </c>
      <c r="BL46" s="7">
        <f t="shared" si="6"/>
        <v>293</v>
      </c>
      <c r="BM46" s="7">
        <f t="shared" si="6"/>
        <v>304</v>
      </c>
      <c r="BN46" s="7">
        <f t="shared" si="6"/>
        <v>300</v>
      </c>
      <c r="BO46" s="7">
        <f t="shared" ref="BO46:CT46" si="7">SUM(BO3:BO16)</f>
        <v>313</v>
      </c>
      <c r="BP46" s="7">
        <f t="shared" si="7"/>
        <v>339</v>
      </c>
      <c r="BQ46" s="7">
        <f t="shared" si="7"/>
        <v>354</v>
      </c>
      <c r="BR46" s="7">
        <f t="shared" si="7"/>
        <v>389</v>
      </c>
      <c r="BS46" s="7">
        <f t="shared" si="7"/>
        <v>411</v>
      </c>
      <c r="BT46" s="7">
        <f t="shared" si="7"/>
        <v>442</v>
      </c>
      <c r="BU46" s="7">
        <f t="shared" si="7"/>
        <v>489</v>
      </c>
      <c r="BV46" s="7">
        <f t="shared" si="7"/>
        <v>564</v>
      </c>
      <c r="BW46" s="7">
        <f t="shared" si="7"/>
        <v>696</v>
      </c>
      <c r="BX46" s="7">
        <f t="shared" si="7"/>
        <v>855</v>
      </c>
      <c r="BY46" s="7">
        <f t="shared" si="7"/>
        <v>950</v>
      </c>
      <c r="BZ46" s="7">
        <f t="shared" si="7"/>
        <v>970</v>
      </c>
      <c r="CA46" s="7">
        <f t="shared" si="7"/>
        <v>980</v>
      </c>
      <c r="CB46" s="7">
        <f t="shared" si="7"/>
        <v>951</v>
      </c>
      <c r="CC46" s="7">
        <f t="shared" si="7"/>
        <v>929</v>
      </c>
      <c r="CD46" s="7">
        <f t="shared" si="7"/>
        <v>910</v>
      </c>
      <c r="CE46" s="7">
        <f t="shared" si="7"/>
        <v>864</v>
      </c>
      <c r="CF46" s="7">
        <f t="shared" si="7"/>
        <v>801</v>
      </c>
      <c r="CG46" s="7">
        <f t="shared" si="7"/>
        <v>745</v>
      </c>
      <c r="CH46" s="7">
        <f t="shared" si="7"/>
        <v>705</v>
      </c>
      <c r="CI46" s="7">
        <f t="shared" si="7"/>
        <v>649</v>
      </c>
      <c r="CJ46" s="7">
        <f t="shared" si="7"/>
        <v>592</v>
      </c>
      <c r="CK46" s="7">
        <f t="shared" si="7"/>
        <v>538</v>
      </c>
      <c r="CL46" s="7">
        <f t="shared" si="7"/>
        <v>514</v>
      </c>
      <c r="CM46" s="7">
        <f t="shared" si="7"/>
        <v>484</v>
      </c>
      <c r="CN46" s="7">
        <f t="shared" si="7"/>
        <v>471</v>
      </c>
      <c r="CO46" s="7">
        <f t="shared" si="7"/>
        <v>440</v>
      </c>
      <c r="CP46" s="7">
        <f t="shared" si="7"/>
        <v>407</v>
      </c>
      <c r="CQ46" s="7">
        <f t="shared" si="7"/>
        <v>375</v>
      </c>
      <c r="CR46" s="7">
        <f t="shared" si="7"/>
        <v>341</v>
      </c>
      <c r="CS46" s="7">
        <f t="shared" si="7"/>
        <v>324</v>
      </c>
      <c r="CT46" s="7">
        <f t="shared" si="7"/>
        <v>9151.2000000000007</v>
      </c>
    </row>
    <row r="47" spans="1:98" x14ac:dyDescent="0.25">
      <c r="A47" s="1" t="s">
        <v>235</v>
      </c>
      <c r="B47" s="7">
        <f>B37</f>
        <v>55</v>
      </c>
      <c r="C47" s="7">
        <f t="shared" ref="C47:BN47" si="8">C37</f>
        <v>54</v>
      </c>
      <c r="D47" s="7">
        <f t="shared" si="8"/>
        <v>53</v>
      </c>
      <c r="E47" s="7">
        <f t="shared" si="8"/>
        <v>52</v>
      </c>
      <c r="F47" s="7">
        <f t="shared" si="8"/>
        <v>52</v>
      </c>
      <c r="G47" s="7">
        <f t="shared" si="8"/>
        <v>55</v>
      </c>
      <c r="H47" s="7">
        <f t="shared" si="8"/>
        <v>54</v>
      </c>
      <c r="I47" s="7">
        <f t="shared" si="8"/>
        <v>54</v>
      </c>
      <c r="J47" s="7">
        <f t="shared" si="8"/>
        <v>51</v>
      </c>
      <c r="K47" s="7">
        <f t="shared" si="8"/>
        <v>52</v>
      </c>
      <c r="L47" s="7">
        <f t="shared" si="8"/>
        <v>53</v>
      </c>
      <c r="M47" s="7">
        <f t="shared" si="8"/>
        <v>54</v>
      </c>
      <c r="N47" s="7">
        <f t="shared" si="8"/>
        <v>54</v>
      </c>
      <c r="O47" s="7">
        <f t="shared" si="8"/>
        <v>50</v>
      </c>
      <c r="P47" s="7">
        <f t="shared" si="8"/>
        <v>54</v>
      </c>
      <c r="Q47" s="7">
        <f t="shared" si="8"/>
        <v>54</v>
      </c>
      <c r="R47" s="7">
        <f t="shared" si="8"/>
        <v>53</v>
      </c>
      <c r="S47" s="7">
        <f t="shared" si="8"/>
        <v>50</v>
      </c>
      <c r="T47" s="7">
        <f t="shared" si="8"/>
        <v>50</v>
      </c>
      <c r="U47" s="7">
        <f t="shared" si="8"/>
        <v>49</v>
      </c>
      <c r="V47" s="7">
        <f t="shared" si="8"/>
        <v>49</v>
      </c>
      <c r="W47" s="7">
        <f t="shared" si="8"/>
        <v>44</v>
      </c>
      <c r="X47" s="7">
        <f t="shared" si="8"/>
        <v>46</v>
      </c>
      <c r="Y47" s="7">
        <f t="shared" si="8"/>
        <v>45</v>
      </c>
      <c r="Z47" s="7">
        <f t="shared" si="8"/>
        <v>43</v>
      </c>
      <c r="AA47" s="7">
        <f t="shared" si="8"/>
        <v>44</v>
      </c>
      <c r="AB47" s="7">
        <f t="shared" si="8"/>
        <v>50</v>
      </c>
      <c r="AC47" s="7">
        <f t="shared" si="8"/>
        <v>42</v>
      </c>
      <c r="AD47" s="7">
        <f t="shared" si="8"/>
        <v>46</v>
      </c>
      <c r="AE47" s="7">
        <f t="shared" si="8"/>
        <v>40</v>
      </c>
      <c r="AF47" s="7">
        <f t="shared" si="8"/>
        <v>40</v>
      </c>
      <c r="AG47" s="7">
        <f t="shared" si="8"/>
        <v>46</v>
      </c>
      <c r="AH47" s="7">
        <f t="shared" si="8"/>
        <v>42</v>
      </c>
      <c r="AI47" s="7">
        <f t="shared" si="8"/>
        <v>41</v>
      </c>
      <c r="AJ47" s="7">
        <f t="shared" si="8"/>
        <v>41</v>
      </c>
      <c r="AK47" s="7">
        <f t="shared" si="8"/>
        <v>53</v>
      </c>
      <c r="AL47" s="7">
        <f t="shared" si="8"/>
        <v>54</v>
      </c>
      <c r="AM47" s="7">
        <f t="shared" si="8"/>
        <v>31</v>
      </c>
      <c r="AN47" s="7">
        <f t="shared" si="8"/>
        <v>8</v>
      </c>
      <c r="AO47" s="7">
        <f t="shared" si="8"/>
        <v>35</v>
      </c>
      <c r="AP47" s="7">
        <f t="shared" si="8"/>
        <v>38</v>
      </c>
      <c r="AQ47" s="7">
        <f t="shared" si="8"/>
        <v>37</v>
      </c>
      <c r="AR47" s="7">
        <f t="shared" si="8"/>
        <v>22</v>
      </c>
      <c r="AS47" s="7">
        <f t="shared" si="8"/>
        <v>15</v>
      </c>
      <c r="AT47" s="7">
        <f t="shared" si="8"/>
        <v>29</v>
      </c>
      <c r="AU47" s="7">
        <f t="shared" si="8"/>
        <v>36</v>
      </c>
      <c r="AV47" s="7">
        <f t="shared" si="8"/>
        <v>48</v>
      </c>
      <c r="AW47" s="7">
        <f t="shared" si="8"/>
        <v>53</v>
      </c>
      <c r="AX47" s="7">
        <f t="shared" si="8"/>
        <v>53</v>
      </c>
      <c r="AY47" s="7">
        <f t="shared" si="8"/>
        <v>48</v>
      </c>
      <c r="AZ47" s="7">
        <f t="shared" si="8"/>
        <v>50</v>
      </c>
      <c r="BA47" s="7">
        <f t="shared" si="8"/>
        <v>54</v>
      </c>
      <c r="BB47" s="7">
        <f t="shared" si="8"/>
        <v>50</v>
      </c>
      <c r="BC47" s="7">
        <f t="shared" si="8"/>
        <v>32</v>
      </c>
      <c r="BD47" s="7">
        <f t="shared" si="8"/>
        <v>28</v>
      </c>
      <c r="BE47" s="7">
        <f t="shared" si="8"/>
        <v>48</v>
      </c>
      <c r="BF47" s="7">
        <f t="shared" si="8"/>
        <v>55</v>
      </c>
      <c r="BG47" s="7">
        <f t="shared" si="8"/>
        <v>53</v>
      </c>
      <c r="BH47" s="7">
        <f t="shared" si="8"/>
        <v>55</v>
      </c>
      <c r="BI47" s="7">
        <f t="shared" si="8"/>
        <v>57</v>
      </c>
      <c r="BJ47" s="7">
        <f t="shared" si="8"/>
        <v>57</v>
      </c>
      <c r="BK47" s="7">
        <f t="shared" si="8"/>
        <v>54</v>
      </c>
      <c r="BL47" s="7">
        <f t="shared" si="8"/>
        <v>59</v>
      </c>
      <c r="BM47" s="7">
        <f t="shared" si="8"/>
        <v>59</v>
      </c>
      <c r="BN47" s="7">
        <f t="shared" si="8"/>
        <v>55</v>
      </c>
      <c r="BO47" s="7">
        <f t="shared" ref="BO47:CT47" si="9">BO37</f>
        <v>56</v>
      </c>
      <c r="BP47" s="7">
        <f t="shared" si="9"/>
        <v>53</v>
      </c>
      <c r="BQ47" s="7">
        <f t="shared" si="9"/>
        <v>57</v>
      </c>
      <c r="BR47" s="7">
        <f t="shared" si="9"/>
        <v>50</v>
      </c>
      <c r="BS47" s="7">
        <f t="shared" si="9"/>
        <v>55</v>
      </c>
      <c r="BT47" s="7">
        <f t="shared" si="9"/>
        <v>54</v>
      </c>
      <c r="BU47" s="7">
        <f t="shared" si="9"/>
        <v>53</v>
      </c>
      <c r="BV47" s="7">
        <f t="shared" si="9"/>
        <v>40</v>
      </c>
      <c r="BW47" s="7">
        <f t="shared" si="9"/>
        <v>32</v>
      </c>
      <c r="BX47" s="7">
        <f t="shared" si="9"/>
        <v>54</v>
      </c>
      <c r="BY47" s="7">
        <f t="shared" si="9"/>
        <v>56</v>
      </c>
      <c r="BZ47" s="7">
        <f t="shared" si="9"/>
        <v>51</v>
      </c>
      <c r="CA47" s="7">
        <f t="shared" si="9"/>
        <v>48</v>
      </c>
      <c r="CB47" s="7">
        <f t="shared" si="9"/>
        <v>41</v>
      </c>
      <c r="CC47" s="7">
        <f t="shared" si="9"/>
        <v>44</v>
      </c>
      <c r="CD47" s="7">
        <f t="shared" si="9"/>
        <v>40</v>
      </c>
      <c r="CE47" s="7">
        <f t="shared" si="9"/>
        <v>46</v>
      </c>
      <c r="CF47" s="7">
        <f t="shared" si="9"/>
        <v>57</v>
      </c>
      <c r="CG47" s="7">
        <f t="shared" si="9"/>
        <v>55</v>
      </c>
      <c r="CH47" s="7">
        <f t="shared" si="9"/>
        <v>54</v>
      </c>
      <c r="CI47" s="7">
        <f t="shared" si="9"/>
        <v>57</v>
      </c>
      <c r="CJ47" s="7">
        <f t="shared" si="9"/>
        <v>57</v>
      </c>
      <c r="CK47" s="7">
        <f t="shared" si="9"/>
        <v>50</v>
      </c>
      <c r="CL47" s="7">
        <f t="shared" si="9"/>
        <v>28</v>
      </c>
      <c r="CM47" s="7">
        <f t="shared" si="9"/>
        <v>31</v>
      </c>
      <c r="CN47" s="7">
        <f t="shared" si="9"/>
        <v>35</v>
      </c>
      <c r="CO47" s="7">
        <f t="shared" si="9"/>
        <v>41</v>
      </c>
      <c r="CP47" s="7">
        <f t="shared" si="9"/>
        <v>36</v>
      </c>
      <c r="CQ47" s="7">
        <f t="shared" si="9"/>
        <v>35</v>
      </c>
      <c r="CR47" s="7">
        <f t="shared" si="9"/>
        <v>37</v>
      </c>
      <c r="CS47" s="7">
        <f t="shared" si="9"/>
        <v>26</v>
      </c>
      <c r="CT47" s="7">
        <f t="shared" si="9"/>
        <v>1693.6</v>
      </c>
    </row>
    <row r="48" spans="1:98" x14ac:dyDescent="0.25">
      <c r="A48" s="1" t="s">
        <v>236</v>
      </c>
      <c r="B48" s="7">
        <f>B36</f>
        <v>0</v>
      </c>
      <c r="C48" s="7">
        <f t="shared" ref="C48:BN48" si="10">C36</f>
        <v>0</v>
      </c>
      <c r="D48" s="7">
        <f t="shared" si="10"/>
        <v>0</v>
      </c>
      <c r="E48" s="7">
        <f t="shared" si="10"/>
        <v>0</v>
      </c>
      <c r="F48" s="7">
        <f t="shared" si="10"/>
        <v>0</v>
      </c>
      <c r="G48" s="7">
        <f t="shared" si="10"/>
        <v>0</v>
      </c>
      <c r="H48" s="7">
        <f t="shared" si="10"/>
        <v>0</v>
      </c>
      <c r="I48" s="7">
        <f t="shared" si="10"/>
        <v>0</v>
      </c>
      <c r="J48" s="7">
        <f t="shared" si="10"/>
        <v>0</v>
      </c>
      <c r="K48" s="7">
        <f t="shared" si="10"/>
        <v>0</v>
      </c>
      <c r="L48" s="7">
        <f t="shared" si="10"/>
        <v>0</v>
      </c>
      <c r="M48" s="7">
        <f t="shared" si="10"/>
        <v>0</v>
      </c>
      <c r="N48" s="7">
        <f t="shared" si="10"/>
        <v>0</v>
      </c>
      <c r="O48" s="7">
        <f t="shared" si="10"/>
        <v>0</v>
      </c>
      <c r="P48" s="7">
        <f t="shared" si="10"/>
        <v>0</v>
      </c>
      <c r="Q48" s="7">
        <f t="shared" si="10"/>
        <v>0</v>
      </c>
      <c r="R48" s="7">
        <f t="shared" si="10"/>
        <v>0</v>
      </c>
      <c r="S48" s="7">
        <f t="shared" si="10"/>
        <v>0</v>
      </c>
      <c r="T48" s="7">
        <f t="shared" si="10"/>
        <v>0</v>
      </c>
      <c r="U48" s="7">
        <f t="shared" si="10"/>
        <v>0</v>
      </c>
      <c r="V48" s="7">
        <f t="shared" si="10"/>
        <v>0</v>
      </c>
      <c r="W48" s="7">
        <f t="shared" si="10"/>
        <v>0</v>
      </c>
      <c r="X48" s="7">
        <f t="shared" si="10"/>
        <v>0</v>
      </c>
      <c r="Y48" s="7">
        <f t="shared" si="10"/>
        <v>1</v>
      </c>
      <c r="Z48" s="7">
        <f t="shared" si="10"/>
        <v>1</v>
      </c>
      <c r="AA48" s="7">
        <f t="shared" si="10"/>
        <v>2</v>
      </c>
      <c r="AB48" s="7">
        <f t="shared" si="10"/>
        <v>3</v>
      </c>
      <c r="AC48" s="7">
        <f t="shared" si="10"/>
        <v>4</v>
      </c>
      <c r="AD48" s="7">
        <f t="shared" si="10"/>
        <v>6</v>
      </c>
      <c r="AE48" s="7">
        <f t="shared" si="10"/>
        <v>8</v>
      </c>
      <c r="AF48" s="7">
        <f t="shared" si="10"/>
        <v>10</v>
      </c>
      <c r="AG48" s="7">
        <f t="shared" si="10"/>
        <v>13</v>
      </c>
      <c r="AH48" s="7">
        <f t="shared" si="10"/>
        <v>8</v>
      </c>
      <c r="AI48" s="7">
        <f t="shared" si="10"/>
        <v>14</v>
      </c>
      <c r="AJ48" s="7">
        <f t="shared" si="10"/>
        <v>13</v>
      </c>
      <c r="AK48" s="7">
        <f t="shared" si="10"/>
        <v>13</v>
      </c>
      <c r="AL48" s="7">
        <f t="shared" si="10"/>
        <v>19</v>
      </c>
      <c r="AM48" s="7">
        <f t="shared" si="10"/>
        <v>17</v>
      </c>
      <c r="AN48" s="7">
        <f t="shared" si="10"/>
        <v>21</v>
      </c>
      <c r="AO48" s="7">
        <f t="shared" si="10"/>
        <v>22</v>
      </c>
      <c r="AP48" s="7">
        <f t="shared" si="10"/>
        <v>21</v>
      </c>
      <c r="AQ48" s="7">
        <f t="shared" si="10"/>
        <v>9</v>
      </c>
      <c r="AR48" s="7">
        <f t="shared" si="10"/>
        <v>14</v>
      </c>
      <c r="AS48" s="7">
        <f t="shared" si="10"/>
        <v>13</v>
      </c>
      <c r="AT48" s="7">
        <f t="shared" si="10"/>
        <v>15</v>
      </c>
      <c r="AU48" s="7">
        <f t="shared" si="10"/>
        <v>10</v>
      </c>
      <c r="AV48" s="7">
        <f t="shared" si="10"/>
        <v>20</v>
      </c>
      <c r="AW48" s="7">
        <f t="shared" si="10"/>
        <v>22</v>
      </c>
      <c r="AX48" s="7">
        <f t="shared" si="10"/>
        <v>23</v>
      </c>
      <c r="AY48" s="7">
        <f t="shared" si="10"/>
        <v>8</v>
      </c>
      <c r="AZ48" s="7">
        <f t="shared" si="10"/>
        <v>14</v>
      </c>
      <c r="BA48" s="7">
        <f t="shared" si="10"/>
        <v>18</v>
      </c>
      <c r="BB48" s="7">
        <f t="shared" si="10"/>
        <v>18</v>
      </c>
      <c r="BC48" s="7">
        <f t="shared" si="10"/>
        <v>22</v>
      </c>
      <c r="BD48" s="7">
        <f t="shared" si="10"/>
        <v>17</v>
      </c>
      <c r="BE48" s="7">
        <f t="shared" si="10"/>
        <v>22</v>
      </c>
      <c r="BF48" s="7">
        <f t="shared" si="10"/>
        <v>24</v>
      </c>
      <c r="BG48" s="7">
        <f t="shared" si="10"/>
        <v>17</v>
      </c>
      <c r="BH48" s="7">
        <f t="shared" si="10"/>
        <v>21</v>
      </c>
      <c r="BI48" s="7">
        <f t="shared" si="10"/>
        <v>17</v>
      </c>
      <c r="BJ48" s="7">
        <f t="shared" si="10"/>
        <v>12</v>
      </c>
      <c r="BK48" s="7">
        <f t="shared" si="10"/>
        <v>18</v>
      </c>
      <c r="BL48" s="7">
        <f t="shared" si="10"/>
        <v>15</v>
      </c>
      <c r="BM48" s="7">
        <f t="shared" si="10"/>
        <v>14</v>
      </c>
      <c r="BN48" s="7">
        <f t="shared" si="10"/>
        <v>12</v>
      </c>
      <c r="BO48" s="7">
        <f t="shared" ref="BO48:CT48" si="11">BO36</f>
        <v>10</v>
      </c>
      <c r="BP48" s="7">
        <f t="shared" si="11"/>
        <v>8</v>
      </c>
      <c r="BQ48" s="7">
        <f t="shared" si="11"/>
        <v>6</v>
      </c>
      <c r="BR48" s="7">
        <f t="shared" si="11"/>
        <v>4</v>
      </c>
      <c r="BS48" s="7">
        <f t="shared" si="11"/>
        <v>3</v>
      </c>
      <c r="BT48" s="7">
        <f t="shared" si="11"/>
        <v>2</v>
      </c>
      <c r="BU48" s="7">
        <f t="shared" si="11"/>
        <v>1</v>
      </c>
      <c r="BV48" s="7">
        <f t="shared" si="11"/>
        <v>0</v>
      </c>
      <c r="BW48" s="7">
        <f t="shared" si="11"/>
        <v>0</v>
      </c>
      <c r="BX48" s="7">
        <f t="shared" si="11"/>
        <v>0</v>
      </c>
      <c r="BY48" s="7">
        <f t="shared" si="11"/>
        <v>0</v>
      </c>
      <c r="BZ48" s="7">
        <f t="shared" si="11"/>
        <v>0</v>
      </c>
      <c r="CA48" s="7">
        <f t="shared" si="11"/>
        <v>0</v>
      </c>
      <c r="CB48" s="7">
        <f t="shared" si="11"/>
        <v>0</v>
      </c>
      <c r="CC48" s="7">
        <f t="shared" si="11"/>
        <v>0</v>
      </c>
      <c r="CD48" s="7">
        <f t="shared" si="11"/>
        <v>0</v>
      </c>
      <c r="CE48" s="7">
        <f t="shared" si="11"/>
        <v>0</v>
      </c>
      <c r="CF48" s="7">
        <f t="shared" si="11"/>
        <v>0</v>
      </c>
      <c r="CG48" s="7">
        <f t="shared" si="11"/>
        <v>0</v>
      </c>
      <c r="CH48" s="7">
        <f t="shared" si="11"/>
        <v>0</v>
      </c>
      <c r="CI48" s="7">
        <f t="shared" si="11"/>
        <v>0</v>
      </c>
      <c r="CJ48" s="7">
        <f t="shared" si="11"/>
        <v>0</v>
      </c>
      <c r="CK48" s="7">
        <f t="shared" si="11"/>
        <v>0</v>
      </c>
      <c r="CL48" s="7">
        <f t="shared" si="11"/>
        <v>0</v>
      </c>
      <c r="CM48" s="7">
        <f t="shared" si="11"/>
        <v>0</v>
      </c>
      <c r="CN48" s="7">
        <f t="shared" si="11"/>
        <v>0</v>
      </c>
      <c r="CO48" s="7">
        <f t="shared" si="11"/>
        <v>0</v>
      </c>
      <c r="CP48" s="7">
        <f t="shared" si="11"/>
        <v>0</v>
      </c>
      <c r="CQ48" s="7">
        <f t="shared" si="11"/>
        <v>0</v>
      </c>
      <c r="CR48" s="7">
        <f t="shared" si="11"/>
        <v>0</v>
      </c>
      <c r="CS48" s="7">
        <f t="shared" si="11"/>
        <v>0</v>
      </c>
      <c r="CT48" s="7">
        <f t="shared" si="11"/>
        <v>318.5</v>
      </c>
    </row>
    <row r="49" spans="2:98" x14ac:dyDescent="0.25">
      <c r="B49" s="7">
        <f>SUM(B43:B48,B38)</f>
        <v>1373</v>
      </c>
      <c r="C49" s="7">
        <f t="shared" ref="C49:BN49" si="12">SUM(C43:C48,C38)</f>
        <v>1357</v>
      </c>
      <c r="D49" s="7">
        <f t="shared" si="12"/>
        <v>1334</v>
      </c>
      <c r="E49" s="7">
        <f t="shared" si="12"/>
        <v>1326</v>
      </c>
      <c r="F49" s="7">
        <f t="shared" si="12"/>
        <v>1311</v>
      </c>
      <c r="G49" s="7">
        <f t="shared" si="12"/>
        <v>1311</v>
      </c>
      <c r="H49" s="7">
        <f t="shared" si="12"/>
        <v>1296</v>
      </c>
      <c r="I49" s="7">
        <f t="shared" si="12"/>
        <v>1280</v>
      </c>
      <c r="J49" s="7">
        <f t="shared" si="12"/>
        <v>1268</v>
      </c>
      <c r="K49" s="7">
        <f t="shared" si="12"/>
        <v>1264</v>
      </c>
      <c r="L49" s="7">
        <f t="shared" si="12"/>
        <v>1247</v>
      </c>
      <c r="M49" s="7">
        <f t="shared" si="12"/>
        <v>1248</v>
      </c>
      <c r="N49" s="7">
        <f t="shared" si="12"/>
        <v>1247</v>
      </c>
      <c r="O49" s="7">
        <f t="shared" si="12"/>
        <v>1243</v>
      </c>
      <c r="P49" s="7">
        <f t="shared" si="12"/>
        <v>1219</v>
      </c>
      <c r="Q49" s="7">
        <f t="shared" si="12"/>
        <v>1230</v>
      </c>
      <c r="R49" s="7">
        <f t="shared" si="12"/>
        <v>1236</v>
      </c>
      <c r="S49" s="7">
        <f t="shared" si="12"/>
        <v>1236</v>
      </c>
      <c r="T49" s="7">
        <f t="shared" si="12"/>
        <v>1254</v>
      </c>
      <c r="U49" s="7">
        <f t="shared" si="12"/>
        <v>1291</v>
      </c>
      <c r="V49" s="7">
        <f t="shared" si="12"/>
        <v>1336</v>
      </c>
      <c r="W49" s="7">
        <f t="shared" si="12"/>
        <v>1353</v>
      </c>
      <c r="X49" s="7">
        <f t="shared" si="12"/>
        <v>1406</v>
      </c>
      <c r="Y49" s="7">
        <f t="shared" si="12"/>
        <v>1435</v>
      </c>
      <c r="Z49" s="7">
        <f t="shared" si="12"/>
        <v>1467</v>
      </c>
      <c r="AA49" s="7">
        <f t="shared" si="12"/>
        <v>1475</v>
      </c>
      <c r="AB49" s="7">
        <f t="shared" si="12"/>
        <v>1468</v>
      </c>
      <c r="AC49" s="7">
        <f t="shared" si="12"/>
        <v>1449</v>
      </c>
      <c r="AD49" s="7">
        <f t="shared" si="12"/>
        <v>1445</v>
      </c>
      <c r="AE49" s="7">
        <f t="shared" si="12"/>
        <v>1418</v>
      </c>
      <c r="AF49" s="7">
        <f t="shared" si="12"/>
        <v>1411</v>
      </c>
      <c r="AG49" s="7">
        <f t="shared" si="12"/>
        <v>1386</v>
      </c>
      <c r="AH49" s="7">
        <f t="shared" si="12"/>
        <v>1367</v>
      </c>
      <c r="AI49" s="7">
        <f t="shared" si="12"/>
        <v>1344</v>
      </c>
      <c r="AJ49" s="7">
        <f t="shared" si="12"/>
        <v>1324</v>
      </c>
      <c r="AK49" s="7">
        <f t="shared" si="12"/>
        <v>1295</v>
      </c>
      <c r="AL49" s="7">
        <f t="shared" si="12"/>
        <v>1276</v>
      </c>
      <c r="AM49" s="7">
        <f t="shared" si="12"/>
        <v>1278</v>
      </c>
      <c r="AN49" s="7">
        <f t="shared" si="12"/>
        <v>1272</v>
      </c>
      <c r="AO49" s="7">
        <f t="shared" si="12"/>
        <v>1277</v>
      </c>
      <c r="AP49" s="7">
        <f t="shared" si="12"/>
        <v>1248</v>
      </c>
      <c r="AQ49" s="7">
        <f t="shared" si="12"/>
        <v>1253</v>
      </c>
      <c r="AR49" s="7">
        <f t="shared" si="12"/>
        <v>1263</v>
      </c>
      <c r="AS49" s="7">
        <f t="shared" si="12"/>
        <v>1283</v>
      </c>
      <c r="AT49" s="7">
        <f t="shared" si="12"/>
        <v>1310</v>
      </c>
      <c r="AU49" s="7">
        <f t="shared" si="12"/>
        <v>1341</v>
      </c>
      <c r="AV49" s="7">
        <f t="shared" si="12"/>
        <v>1353</v>
      </c>
      <c r="AW49" s="7">
        <f t="shared" si="12"/>
        <v>1364</v>
      </c>
      <c r="AX49" s="7">
        <f t="shared" si="12"/>
        <v>1354</v>
      </c>
      <c r="AY49" s="7">
        <f t="shared" si="12"/>
        <v>1339</v>
      </c>
      <c r="AZ49" s="7">
        <f t="shared" si="12"/>
        <v>1313</v>
      </c>
      <c r="BA49" s="7">
        <f t="shared" si="12"/>
        <v>1288</v>
      </c>
      <c r="BB49" s="7">
        <f t="shared" si="12"/>
        <v>1293</v>
      </c>
      <c r="BC49" s="7">
        <f t="shared" si="12"/>
        <v>1263</v>
      </c>
      <c r="BD49" s="7">
        <f t="shared" si="12"/>
        <v>1254</v>
      </c>
      <c r="BE49" s="7">
        <f t="shared" si="12"/>
        <v>1240</v>
      </c>
      <c r="BF49" s="7">
        <f t="shared" si="12"/>
        <v>1243</v>
      </c>
      <c r="BG49" s="7">
        <f t="shared" si="12"/>
        <v>1240</v>
      </c>
      <c r="BH49" s="7">
        <f t="shared" si="12"/>
        <v>1258</v>
      </c>
      <c r="BI49" s="7">
        <f t="shared" si="12"/>
        <v>1254</v>
      </c>
      <c r="BJ49" s="7">
        <f t="shared" si="12"/>
        <v>1273</v>
      </c>
      <c r="BK49" s="7">
        <f t="shared" si="12"/>
        <v>1282</v>
      </c>
      <c r="BL49" s="7">
        <f t="shared" si="12"/>
        <v>1285</v>
      </c>
      <c r="BM49" s="7">
        <f t="shared" si="12"/>
        <v>1302</v>
      </c>
      <c r="BN49" s="7">
        <f t="shared" si="12"/>
        <v>1288</v>
      </c>
      <c r="BO49" s="7">
        <f t="shared" ref="BO49:CT49" si="13">SUM(BO43:BO48,BO38)</f>
        <v>1302</v>
      </c>
      <c r="BP49" s="7">
        <f t="shared" si="13"/>
        <v>1325</v>
      </c>
      <c r="BQ49" s="7">
        <f t="shared" si="13"/>
        <v>1340</v>
      </c>
      <c r="BR49" s="7">
        <f t="shared" si="13"/>
        <v>1364</v>
      </c>
      <c r="BS49" s="7">
        <f t="shared" si="13"/>
        <v>1393</v>
      </c>
      <c r="BT49" s="7">
        <f t="shared" si="13"/>
        <v>1418</v>
      </c>
      <c r="BU49" s="7">
        <f t="shared" si="13"/>
        <v>1472</v>
      </c>
      <c r="BV49" s="7">
        <f t="shared" si="13"/>
        <v>1580</v>
      </c>
      <c r="BW49" s="7">
        <f t="shared" si="13"/>
        <v>1720</v>
      </c>
      <c r="BX49" s="7">
        <f t="shared" si="13"/>
        <v>1929</v>
      </c>
      <c r="BY49" s="7">
        <f t="shared" si="13"/>
        <v>2045</v>
      </c>
      <c r="BZ49" s="7">
        <f t="shared" si="13"/>
        <v>2074</v>
      </c>
      <c r="CA49" s="7">
        <f t="shared" si="13"/>
        <v>2084</v>
      </c>
      <c r="CB49" s="7">
        <f t="shared" si="13"/>
        <v>2045</v>
      </c>
      <c r="CC49" s="7">
        <f t="shared" si="13"/>
        <v>2030</v>
      </c>
      <c r="CD49" s="7">
        <f t="shared" si="13"/>
        <v>2004</v>
      </c>
      <c r="CE49" s="7">
        <f t="shared" si="13"/>
        <v>1963</v>
      </c>
      <c r="CF49" s="7">
        <f t="shared" si="13"/>
        <v>1911</v>
      </c>
      <c r="CG49" s="7">
        <f t="shared" si="13"/>
        <v>1855</v>
      </c>
      <c r="CH49" s="7">
        <f t="shared" si="13"/>
        <v>1812</v>
      </c>
      <c r="CI49" s="7">
        <f t="shared" si="13"/>
        <v>1759</v>
      </c>
      <c r="CJ49" s="7">
        <f t="shared" si="13"/>
        <v>1704</v>
      </c>
      <c r="CK49" s="7">
        <f t="shared" si="13"/>
        <v>1645</v>
      </c>
      <c r="CL49" s="7">
        <f t="shared" si="13"/>
        <v>1581</v>
      </c>
      <c r="CM49" s="7">
        <f t="shared" si="13"/>
        <v>1500</v>
      </c>
      <c r="CN49" s="7">
        <f t="shared" si="13"/>
        <v>1475</v>
      </c>
      <c r="CO49" s="7">
        <f t="shared" si="13"/>
        <v>1435</v>
      </c>
      <c r="CP49" s="7">
        <f t="shared" si="13"/>
        <v>1399</v>
      </c>
      <c r="CQ49" s="7">
        <f t="shared" si="13"/>
        <v>1363</v>
      </c>
      <c r="CR49" s="7">
        <f t="shared" si="13"/>
        <v>1331</v>
      </c>
      <c r="CS49" s="7">
        <f t="shared" si="13"/>
        <v>1311</v>
      </c>
      <c r="CT49" s="7">
        <f t="shared" si="13"/>
        <v>34079.300000000003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CB37" workbookViewId="0">
      <selection activeCell="CB37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9.6" customHeight="1" x14ac:dyDescent="0.25">
      <c r="A1" s="1206" t="s">
        <v>0</v>
      </c>
      <c r="B1" s="1207"/>
      <c r="C1" s="1207"/>
      <c r="D1" s="1207"/>
      <c r="E1" s="1207"/>
      <c r="F1" s="1207"/>
      <c r="G1" s="1207"/>
      <c r="H1" s="1208"/>
      <c r="I1" s="1209">
        <v>43988</v>
      </c>
      <c r="J1" s="1210"/>
      <c r="K1" s="1211"/>
      <c r="L1" s="1212"/>
      <c r="M1" s="1213"/>
      <c r="N1" s="1213"/>
      <c r="O1" s="1213"/>
      <c r="P1" s="1213"/>
      <c r="Q1" s="1213"/>
      <c r="R1" s="1213"/>
    </row>
    <row r="2" spans="1:98" ht="9.6" customHeight="1" x14ac:dyDescent="0.25">
      <c r="A2" s="198" t="s">
        <v>1</v>
      </c>
      <c r="B2" s="193" t="s">
        <v>2</v>
      </c>
      <c r="C2" s="193" t="s">
        <v>3</v>
      </c>
      <c r="D2" s="193" t="s">
        <v>4</v>
      </c>
      <c r="E2" s="193" t="s">
        <v>5</v>
      </c>
      <c r="F2" s="192" t="s">
        <v>6</v>
      </c>
      <c r="G2" s="192" t="s">
        <v>7</v>
      </c>
      <c r="H2" s="192" t="s">
        <v>8</v>
      </c>
      <c r="I2" s="192" t="s">
        <v>9</v>
      </c>
      <c r="J2" s="193" t="s">
        <v>10</v>
      </c>
      <c r="K2" s="192" t="s">
        <v>11</v>
      </c>
      <c r="L2" s="193" t="s">
        <v>12</v>
      </c>
      <c r="M2" s="193" t="s">
        <v>13</v>
      </c>
      <c r="N2" s="193" t="s">
        <v>14</v>
      </c>
      <c r="O2" s="192" t="s">
        <v>15</v>
      </c>
      <c r="P2" s="193" t="s">
        <v>16</v>
      </c>
      <c r="Q2" s="193" t="s">
        <v>17</v>
      </c>
      <c r="R2" s="192" t="s">
        <v>18</v>
      </c>
      <c r="S2" s="192" t="s">
        <v>19</v>
      </c>
      <c r="T2" s="193" t="s">
        <v>20</v>
      </c>
      <c r="U2" s="193" t="s">
        <v>21</v>
      </c>
      <c r="V2" s="193" t="s">
        <v>22</v>
      </c>
      <c r="W2" s="192" t="s">
        <v>23</v>
      </c>
      <c r="X2" s="193" t="s">
        <v>24</v>
      </c>
      <c r="Y2" s="193" t="s">
        <v>25</v>
      </c>
      <c r="Z2" s="193" t="s">
        <v>26</v>
      </c>
      <c r="AA2" s="192" t="s">
        <v>27</v>
      </c>
      <c r="AB2" s="193" t="s">
        <v>28</v>
      </c>
      <c r="AC2" s="193" t="s">
        <v>29</v>
      </c>
      <c r="AD2" s="193" t="s">
        <v>30</v>
      </c>
      <c r="AE2" s="192" t="s">
        <v>31</v>
      </c>
      <c r="AF2" s="193" t="s">
        <v>32</v>
      </c>
      <c r="AG2" s="193" t="s">
        <v>33</v>
      </c>
      <c r="AH2" s="193" t="s">
        <v>34</v>
      </c>
      <c r="AI2" s="192" t="s">
        <v>35</v>
      </c>
      <c r="AJ2" s="193" t="s">
        <v>36</v>
      </c>
      <c r="AK2" s="193" t="s">
        <v>37</v>
      </c>
      <c r="AL2" s="193" t="s">
        <v>38</v>
      </c>
      <c r="AM2" s="192" t="s">
        <v>39</v>
      </c>
      <c r="AN2" s="193" t="s">
        <v>40</v>
      </c>
      <c r="AO2" s="192" t="s">
        <v>41</v>
      </c>
      <c r="AP2" s="192" t="s">
        <v>42</v>
      </c>
      <c r="AQ2" s="192" t="s">
        <v>43</v>
      </c>
      <c r="AR2" s="192" t="s">
        <v>44</v>
      </c>
      <c r="AS2" s="192" t="s">
        <v>45</v>
      </c>
      <c r="AT2" s="192" t="s">
        <v>46</v>
      </c>
      <c r="AU2" s="192" t="s">
        <v>47</v>
      </c>
      <c r="AV2" s="192" t="s">
        <v>48</v>
      </c>
      <c r="AW2" s="192" t="s">
        <v>49</v>
      </c>
      <c r="AX2" s="192" t="s">
        <v>50</v>
      </c>
      <c r="AY2" s="192" t="s">
        <v>51</v>
      </c>
      <c r="AZ2" s="192" t="s">
        <v>52</v>
      </c>
      <c r="BA2" s="192" t="s">
        <v>53</v>
      </c>
      <c r="BB2" s="192" t="s">
        <v>54</v>
      </c>
      <c r="BC2" s="204" t="s">
        <v>55</v>
      </c>
      <c r="BD2" s="192" t="s">
        <v>56</v>
      </c>
      <c r="BE2" s="192" t="s">
        <v>57</v>
      </c>
      <c r="BF2" s="192" t="s">
        <v>58</v>
      </c>
      <c r="BG2" s="192" t="s">
        <v>59</v>
      </c>
      <c r="BH2" s="192" t="s">
        <v>60</v>
      </c>
      <c r="BI2" s="192" t="s">
        <v>61</v>
      </c>
      <c r="BJ2" s="192" t="s">
        <v>62</v>
      </c>
      <c r="BK2" s="192" t="s">
        <v>63</v>
      </c>
      <c r="BL2" s="192" t="s">
        <v>64</v>
      </c>
      <c r="BM2" s="192" t="s">
        <v>65</v>
      </c>
      <c r="BN2" s="192" t="s">
        <v>66</v>
      </c>
      <c r="BO2" s="192" t="s">
        <v>67</v>
      </c>
      <c r="BP2" s="192" t="s">
        <v>68</v>
      </c>
      <c r="BQ2" s="192" t="s">
        <v>69</v>
      </c>
      <c r="BR2" s="192" t="s">
        <v>70</v>
      </c>
      <c r="BS2" s="192" t="s">
        <v>71</v>
      </c>
      <c r="BT2" s="192" t="s">
        <v>72</v>
      </c>
      <c r="BU2" s="192" t="s">
        <v>73</v>
      </c>
      <c r="BV2" s="192" t="s">
        <v>74</v>
      </c>
      <c r="BW2" s="192" t="s">
        <v>75</v>
      </c>
      <c r="BX2" s="192" t="s">
        <v>76</v>
      </c>
      <c r="BY2" s="192" t="s">
        <v>77</v>
      </c>
      <c r="BZ2" s="192" t="s">
        <v>78</v>
      </c>
      <c r="CA2" s="192" t="s">
        <v>79</v>
      </c>
      <c r="CB2" s="192" t="s">
        <v>80</v>
      </c>
      <c r="CC2" s="192" t="s">
        <v>81</v>
      </c>
      <c r="CD2" s="192" t="s">
        <v>82</v>
      </c>
      <c r="CE2" s="192" t="s">
        <v>83</v>
      </c>
      <c r="CF2" s="192" t="s">
        <v>84</v>
      </c>
      <c r="CG2" s="192" t="s">
        <v>85</v>
      </c>
      <c r="CH2" s="192" t="s">
        <v>86</v>
      </c>
      <c r="CI2" s="192" t="s">
        <v>87</v>
      </c>
      <c r="CJ2" s="192" t="s">
        <v>88</v>
      </c>
      <c r="CK2" s="192" t="s">
        <v>89</v>
      </c>
      <c r="CL2" s="192" t="s">
        <v>90</v>
      </c>
      <c r="CM2" s="192" t="s">
        <v>91</v>
      </c>
      <c r="CN2" s="192" t="s">
        <v>92</v>
      </c>
      <c r="CO2" s="192" t="s">
        <v>93</v>
      </c>
      <c r="CP2" s="192" t="s">
        <v>94</v>
      </c>
      <c r="CQ2" s="192" t="s">
        <v>95</v>
      </c>
      <c r="CR2" s="192" t="s">
        <v>96</v>
      </c>
      <c r="CS2" s="193" t="s">
        <v>97</v>
      </c>
      <c r="CT2" s="6" t="s">
        <v>98</v>
      </c>
    </row>
    <row r="3" spans="1:98" ht="9" customHeight="1" x14ac:dyDescent="0.25">
      <c r="A3" s="199" t="s">
        <v>99</v>
      </c>
      <c r="B3" s="194">
        <v>30</v>
      </c>
      <c r="C3" s="194">
        <v>10</v>
      </c>
      <c r="D3" s="194">
        <v>10</v>
      </c>
      <c r="E3" s="194">
        <v>10</v>
      </c>
      <c r="F3" s="194">
        <v>10</v>
      </c>
      <c r="G3" s="194">
        <v>0</v>
      </c>
      <c r="H3" s="195">
        <v>0</v>
      </c>
      <c r="I3" s="194">
        <v>0</v>
      </c>
      <c r="J3" s="194">
        <v>0</v>
      </c>
      <c r="K3" s="194">
        <v>0</v>
      </c>
      <c r="L3" s="194">
        <v>0</v>
      </c>
      <c r="M3" s="194">
        <v>0</v>
      </c>
      <c r="N3" s="194">
        <v>0</v>
      </c>
      <c r="O3" s="194">
        <v>0</v>
      </c>
      <c r="P3" s="194">
        <v>0</v>
      </c>
      <c r="Q3" s="194">
        <v>0</v>
      </c>
      <c r="R3" s="195">
        <v>0</v>
      </c>
      <c r="S3" s="194">
        <v>0</v>
      </c>
      <c r="T3" s="194">
        <v>10</v>
      </c>
      <c r="U3" s="194">
        <v>11</v>
      </c>
      <c r="V3" s="194">
        <v>11</v>
      </c>
      <c r="W3" s="194">
        <v>20</v>
      </c>
      <c r="X3" s="194">
        <v>20</v>
      </c>
      <c r="Y3" s="194">
        <v>30</v>
      </c>
      <c r="Z3" s="194">
        <v>30</v>
      </c>
      <c r="AA3" s="194">
        <v>30</v>
      </c>
      <c r="AB3" s="194">
        <v>30</v>
      </c>
      <c r="AC3" s="194">
        <v>30</v>
      </c>
      <c r="AD3" s="194">
        <v>30</v>
      </c>
      <c r="AE3" s="195">
        <v>30</v>
      </c>
      <c r="AF3" s="194">
        <v>30</v>
      </c>
      <c r="AG3" s="194">
        <v>30</v>
      </c>
      <c r="AH3" s="194">
        <v>30</v>
      </c>
      <c r="AI3" s="194">
        <v>30</v>
      </c>
      <c r="AJ3" s="194">
        <v>30</v>
      </c>
      <c r="AK3" s="194">
        <v>30</v>
      </c>
      <c r="AL3" s="194">
        <v>30</v>
      </c>
      <c r="AM3" s="195">
        <v>30</v>
      </c>
      <c r="AN3" s="194">
        <v>30</v>
      </c>
      <c r="AO3" s="194">
        <v>30</v>
      </c>
      <c r="AP3" s="194">
        <v>30</v>
      </c>
      <c r="AQ3" s="194">
        <v>30</v>
      </c>
      <c r="AR3" s="194">
        <v>30</v>
      </c>
      <c r="AS3" s="194">
        <v>30</v>
      </c>
      <c r="AT3" s="194">
        <v>30</v>
      </c>
      <c r="AU3" s="194">
        <v>30</v>
      </c>
      <c r="AV3" s="194">
        <v>30</v>
      </c>
      <c r="AW3" s="194">
        <v>30</v>
      </c>
      <c r="AX3" s="194">
        <v>30</v>
      </c>
      <c r="AY3" s="194">
        <v>30</v>
      </c>
      <c r="AZ3" s="194">
        <v>30</v>
      </c>
      <c r="BA3" s="194">
        <v>30</v>
      </c>
      <c r="BB3" s="194">
        <v>30</v>
      </c>
      <c r="BC3" s="194">
        <v>30</v>
      </c>
      <c r="BD3" s="195">
        <v>30</v>
      </c>
      <c r="BE3" s="194">
        <v>30</v>
      </c>
      <c r="BF3" s="194">
        <v>30</v>
      </c>
      <c r="BG3" s="194">
        <v>30</v>
      </c>
      <c r="BH3" s="194">
        <v>30</v>
      </c>
      <c r="BI3" s="194">
        <v>30</v>
      </c>
      <c r="BJ3" s="194">
        <v>30</v>
      </c>
      <c r="BK3" s="194">
        <v>30</v>
      </c>
      <c r="BL3" s="194">
        <v>30</v>
      </c>
      <c r="BM3" s="194">
        <v>30</v>
      </c>
      <c r="BN3" s="194">
        <v>30</v>
      </c>
      <c r="BO3" s="194">
        <v>30</v>
      </c>
      <c r="BP3" s="194">
        <v>30</v>
      </c>
      <c r="BQ3" s="194">
        <v>30</v>
      </c>
      <c r="BR3" s="194">
        <v>10</v>
      </c>
      <c r="BS3" s="194">
        <v>10</v>
      </c>
      <c r="BT3" s="194">
        <v>10</v>
      </c>
      <c r="BU3" s="194">
        <v>30</v>
      </c>
      <c r="BV3" s="194">
        <v>30</v>
      </c>
      <c r="BW3" s="195">
        <v>30</v>
      </c>
      <c r="BX3" s="194">
        <v>30</v>
      </c>
      <c r="BY3" s="194">
        <v>30</v>
      </c>
      <c r="BZ3" s="194">
        <v>30</v>
      </c>
      <c r="CA3" s="194">
        <v>30</v>
      </c>
      <c r="CB3" s="194">
        <v>30</v>
      </c>
      <c r="CC3" s="194">
        <v>30</v>
      </c>
      <c r="CD3" s="194">
        <v>30</v>
      </c>
      <c r="CE3" s="194">
        <v>30</v>
      </c>
      <c r="CF3" s="194">
        <v>30</v>
      </c>
      <c r="CG3" s="194">
        <v>30</v>
      </c>
      <c r="CH3" s="194">
        <v>30</v>
      </c>
      <c r="CI3" s="194">
        <v>11</v>
      </c>
      <c r="CJ3" s="194">
        <v>10</v>
      </c>
      <c r="CK3" s="194">
        <v>10</v>
      </c>
      <c r="CL3" s="194">
        <v>10</v>
      </c>
      <c r="CM3" s="194">
        <v>10</v>
      </c>
      <c r="CN3" s="194">
        <v>10</v>
      </c>
      <c r="CO3" s="194">
        <v>10</v>
      </c>
      <c r="CP3" s="194">
        <v>0</v>
      </c>
      <c r="CQ3" s="194">
        <v>0</v>
      </c>
      <c r="CR3" s="194">
        <v>0</v>
      </c>
      <c r="CS3" s="194">
        <v>0</v>
      </c>
      <c r="CT3" s="205">
        <v>509</v>
      </c>
    </row>
    <row r="4" spans="1:98" ht="9" customHeight="1" x14ac:dyDescent="0.25">
      <c r="A4" s="199" t="s">
        <v>100</v>
      </c>
      <c r="B4" s="194">
        <v>15</v>
      </c>
      <c r="C4" s="194">
        <v>15</v>
      </c>
      <c r="D4" s="194">
        <v>15</v>
      </c>
      <c r="E4" s="194">
        <v>15</v>
      </c>
      <c r="F4" s="194">
        <v>15</v>
      </c>
      <c r="G4" s="194">
        <v>15</v>
      </c>
      <c r="H4" s="195">
        <v>10</v>
      </c>
      <c r="I4" s="194">
        <v>10</v>
      </c>
      <c r="J4" s="194">
        <v>10</v>
      </c>
      <c r="K4" s="194">
        <v>10</v>
      </c>
      <c r="L4" s="194">
        <v>10</v>
      </c>
      <c r="M4" s="194">
        <v>10</v>
      </c>
      <c r="N4" s="194">
        <v>10</v>
      </c>
      <c r="O4" s="194">
        <v>10</v>
      </c>
      <c r="P4" s="194">
        <v>10</v>
      </c>
      <c r="Q4" s="194">
        <v>10</v>
      </c>
      <c r="R4" s="195">
        <v>10</v>
      </c>
      <c r="S4" s="194">
        <v>20</v>
      </c>
      <c r="T4" s="194">
        <v>25</v>
      </c>
      <c r="U4" s="194">
        <v>25</v>
      </c>
      <c r="V4" s="194">
        <v>25</v>
      </c>
      <c r="W4" s="194">
        <v>25</v>
      </c>
      <c r="X4" s="194">
        <v>25</v>
      </c>
      <c r="Y4" s="194">
        <v>25</v>
      </c>
      <c r="Z4" s="194">
        <v>25</v>
      </c>
      <c r="AA4" s="194">
        <v>25</v>
      </c>
      <c r="AB4" s="194">
        <v>25</v>
      </c>
      <c r="AC4" s="194">
        <v>25</v>
      </c>
      <c r="AD4" s="194">
        <v>25</v>
      </c>
      <c r="AE4" s="195">
        <v>25</v>
      </c>
      <c r="AF4" s="194">
        <v>25</v>
      </c>
      <c r="AG4" s="194">
        <v>25</v>
      </c>
      <c r="AH4" s="194">
        <v>25</v>
      </c>
      <c r="AI4" s="194">
        <v>25</v>
      </c>
      <c r="AJ4" s="194">
        <v>25</v>
      </c>
      <c r="AK4" s="194">
        <v>25</v>
      </c>
      <c r="AL4" s="194">
        <v>25</v>
      </c>
      <c r="AM4" s="195">
        <v>25</v>
      </c>
      <c r="AN4" s="194">
        <v>25</v>
      </c>
      <c r="AO4" s="194">
        <v>25</v>
      </c>
      <c r="AP4" s="194">
        <v>25</v>
      </c>
      <c r="AQ4" s="194">
        <v>25</v>
      </c>
      <c r="AR4" s="194">
        <v>10</v>
      </c>
      <c r="AS4" s="194">
        <v>10</v>
      </c>
      <c r="AT4" s="194">
        <v>10</v>
      </c>
      <c r="AU4" s="194">
        <v>25</v>
      </c>
      <c r="AV4" s="194">
        <v>25</v>
      </c>
      <c r="AW4" s="194">
        <v>25</v>
      </c>
      <c r="AX4" s="194">
        <v>25</v>
      </c>
      <c r="AY4" s="194">
        <v>25</v>
      </c>
      <c r="AZ4" s="194">
        <v>25</v>
      </c>
      <c r="BA4" s="194">
        <v>25</v>
      </c>
      <c r="BB4" s="194">
        <v>10</v>
      </c>
      <c r="BC4" s="194">
        <v>10</v>
      </c>
      <c r="BD4" s="195">
        <v>10</v>
      </c>
      <c r="BE4" s="194">
        <v>25</v>
      </c>
      <c r="BF4" s="194">
        <v>25</v>
      </c>
      <c r="BG4" s="194">
        <v>25</v>
      </c>
      <c r="BH4" s="194">
        <v>25</v>
      </c>
      <c r="BI4" s="194">
        <v>25</v>
      </c>
      <c r="BJ4" s="194">
        <v>25</v>
      </c>
      <c r="BK4" s="194">
        <v>25</v>
      </c>
      <c r="BL4" s="194">
        <v>25</v>
      </c>
      <c r="BM4" s="194">
        <v>25</v>
      </c>
      <c r="BN4" s="194">
        <v>25</v>
      </c>
      <c r="BO4" s="194">
        <v>25</v>
      </c>
      <c r="BP4" s="194">
        <v>25</v>
      </c>
      <c r="BQ4" s="194">
        <v>25</v>
      </c>
      <c r="BR4" s="194">
        <v>25</v>
      </c>
      <c r="BS4" s="194">
        <v>25</v>
      </c>
      <c r="BT4" s="194">
        <v>10</v>
      </c>
      <c r="BU4" s="194">
        <v>10</v>
      </c>
      <c r="BV4" s="194">
        <v>10</v>
      </c>
      <c r="BW4" s="195">
        <v>25</v>
      </c>
      <c r="BX4" s="194">
        <v>25</v>
      </c>
      <c r="BY4" s="194">
        <v>50</v>
      </c>
      <c r="BZ4" s="194">
        <v>50</v>
      </c>
      <c r="CA4" s="194">
        <v>50</v>
      </c>
      <c r="CB4" s="194">
        <v>25</v>
      </c>
      <c r="CC4" s="194">
        <v>25</v>
      </c>
      <c r="CD4" s="194">
        <v>25</v>
      </c>
      <c r="CE4" s="194">
        <v>25</v>
      </c>
      <c r="CF4" s="194">
        <v>25</v>
      </c>
      <c r="CG4" s="194">
        <v>25</v>
      </c>
      <c r="CH4" s="194">
        <v>25</v>
      </c>
      <c r="CI4" s="194">
        <v>25</v>
      </c>
      <c r="CJ4" s="194">
        <v>25</v>
      </c>
      <c r="CK4" s="194">
        <v>25</v>
      </c>
      <c r="CL4" s="194">
        <v>25</v>
      </c>
      <c r="CM4" s="194">
        <v>25</v>
      </c>
      <c r="CN4" s="194">
        <v>25</v>
      </c>
      <c r="CO4" s="194">
        <v>25</v>
      </c>
      <c r="CP4" s="194">
        <v>25</v>
      </c>
      <c r="CQ4" s="194">
        <v>25</v>
      </c>
      <c r="CR4" s="194">
        <v>20</v>
      </c>
      <c r="CS4" s="194">
        <v>15</v>
      </c>
      <c r="CT4" s="205">
        <v>521</v>
      </c>
    </row>
    <row r="5" spans="1:98" ht="9" customHeight="1" x14ac:dyDescent="0.25">
      <c r="A5" s="199" t="s">
        <v>101</v>
      </c>
      <c r="B5" s="194">
        <v>51</v>
      </c>
      <c r="C5" s="194">
        <v>51</v>
      </c>
      <c r="D5" s="194">
        <v>51</v>
      </c>
      <c r="E5" s="194">
        <v>51</v>
      </c>
      <c r="F5" s="194">
        <v>51</v>
      </c>
      <c r="G5" s="194">
        <v>51</v>
      </c>
      <c r="H5" s="195">
        <v>51</v>
      </c>
      <c r="I5" s="194">
        <v>51</v>
      </c>
      <c r="J5" s="194">
        <v>51</v>
      </c>
      <c r="K5" s="194">
        <v>51</v>
      </c>
      <c r="L5" s="194">
        <v>51</v>
      </c>
      <c r="M5" s="194">
        <v>51</v>
      </c>
      <c r="N5" s="194">
        <v>51</v>
      </c>
      <c r="O5" s="194">
        <v>50</v>
      </c>
      <c r="P5" s="194">
        <v>50</v>
      </c>
      <c r="Q5" s="194">
        <v>50</v>
      </c>
      <c r="R5" s="195">
        <v>49</v>
      </c>
      <c r="S5" s="194">
        <v>49</v>
      </c>
      <c r="T5" s="194">
        <v>49</v>
      </c>
      <c r="U5" s="194">
        <v>49</v>
      </c>
      <c r="V5" s="194">
        <v>49</v>
      </c>
      <c r="W5" s="194">
        <v>49</v>
      </c>
      <c r="X5" s="194">
        <v>49</v>
      </c>
      <c r="Y5" s="194">
        <v>49</v>
      </c>
      <c r="Z5" s="194">
        <v>49</v>
      </c>
      <c r="AA5" s="194">
        <v>51</v>
      </c>
      <c r="AB5" s="194">
        <v>50</v>
      </c>
      <c r="AC5" s="194">
        <v>49</v>
      </c>
      <c r="AD5" s="194">
        <v>49</v>
      </c>
      <c r="AE5" s="195">
        <v>49</v>
      </c>
      <c r="AF5" s="194">
        <v>49</v>
      </c>
      <c r="AG5" s="194">
        <v>49</v>
      </c>
      <c r="AH5" s="194">
        <v>49</v>
      </c>
      <c r="AI5" s="194">
        <v>49</v>
      </c>
      <c r="AJ5" s="194">
        <v>49</v>
      </c>
      <c r="AK5" s="194">
        <v>50</v>
      </c>
      <c r="AL5" s="194">
        <v>50</v>
      </c>
      <c r="AM5" s="195">
        <v>50</v>
      </c>
      <c r="AN5" s="194">
        <v>50</v>
      </c>
      <c r="AO5" s="194">
        <v>50</v>
      </c>
      <c r="AP5" s="194">
        <v>50</v>
      </c>
      <c r="AQ5" s="194">
        <v>50</v>
      </c>
      <c r="AR5" s="194">
        <v>50</v>
      </c>
      <c r="AS5" s="194">
        <v>50</v>
      </c>
      <c r="AT5" s="194">
        <v>50</v>
      </c>
      <c r="AU5" s="194">
        <v>50</v>
      </c>
      <c r="AV5" s="194">
        <v>50</v>
      </c>
      <c r="AW5" s="194">
        <v>50</v>
      </c>
      <c r="AX5" s="194">
        <v>50</v>
      </c>
      <c r="AY5" s="194">
        <v>50</v>
      </c>
      <c r="AZ5" s="194">
        <v>50</v>
      </c>
      <c r="BA5" s="194">
        <v>50</v>
      </c>
      <c r="BB5" s="194">
        <v>50</v>
      </c>
      <c r="BC5" s="194">
        <v>50</v>
      </c>
      <c r="BD5" s="195">
        <v>50</v>
      </c>
      <c r="BE5" s="194">
        <v>49</v>
      </c>
      <c r="BF5" s="194">
        <v>49</v>
      </c>
      <c r="BG5" s="194">
        <v>49</v>
      </c>
      <c r="BH5" s="194">
        <v>49</v>
      </c>
      <c r="BI5" s="194">
        <v>49</v>
      </c>
      <c r="BJ5" s="194">
        <v>49</v>
      </c>
      <c r="BK5" s="194">
        <v>49</v>
      </c>
      <c r="BL5" s="194">
        <v>49</v>
      </c>
      <c r="BM5" s="194">
        <v>49</v>
      </c>
      <c r="BN5" s="194">
        <v>49</v>
      </c>
      <c r="BO5" s="194">
        <v>49</v>
      </c>
      <c r="BP5" s="194">
        <v>49</v>
      </c>
      <c r="BQ5" s="194">
        <v>49</v>
      </c>
      <c r="BR5" s="194">
        <v>49</v>
      </c>
      <c r="BS5" s="194">
        <v>49</v>
      </c>
      <c r="BT5" s="194">
        <v>49</v>
      </c>
      <c r="BU5" s="194">
        <v>49</v>
      </c>
      <c r="BV5" s="194">
        <v>49</v>
      </c>
      <c r="BW5" s="195">
        <v>49</v>
      </c>
      <c r="BX5" s="194">
        <v>49</v>
      </c>
      <c r="BY5" s="194">
        <v>49</v>
      </c>
      <c r="BZ5" s="194">
        <v>49</v>
      </c>
      <c r="CA5" s="194">
        <v>49</v>
      </c>
      <c r="CB5" s="194">
        <v>49</v>
      </c>
      <c r="CC5" s="194">
        <v>49</v>
      </c>
      <c r="CD5" s="194">
        <v>49</v>
      </c>
      <c r="CE5" s="194">
        <v>49</v>
      </c>
      <c r="CF5" s="194">
        <v>49</v>
      </c>
      <c r="CG5" s="194">
        <v>49</v>
      </c>
      <c r="CH5" s="194">
        <v>49</v>
      </c>
      <c r="CI5" s="194">
        <v>49</v>
      </c>
      <c r="CJ5" s="194">
        <v>49</v>
      </c>
      <c r="CK5" s="194">
        <v>49</v>
      </c>
      <c r="CL5" s="194">
        <v>49</v>
      </c>
      <c r="CM5" s="194">
        <v>49</v>
      </c>
      <c r="CN5" s="194">
        <v>49</v>
      </c>
      <c r="CO5" s="194">
        <v>49</v>
      </c>
      <c r="CP5" s="194">
        <v>49</v>
      </c>
      <c r="CQ5" s="194">
        <v>49</v>
      </c>
      <c r="CR5" s="194">
        <v>45</v>
      </c>
      <c r="CS5" s="194">
        <v>30</v>
      </c>
      <c r="CT5" s="205">
        <v>1191</v>
      </c>
    </row>
    <row r="6" spans="1:98" ht="9" customHeight="1" x14ac:dyDescent="0.25">
      <c r="A6" s="199" t="s">
        <v>102</v>
      </c>
      <c r="B6" s="194">
        <v>24</v>
      </c>
      <c r="C6" s="194">
        <v>23</v>
      </c>
      <c r="D6" s="194">
        <v>19</v>
      </c>
      <c r="E6" s="194">
        <v>17</v>
      </c>
      <c r="F6" s="194">
        <v>19</v>
      </c>
      <c r="G6" s="194">
        <v>20</v>
      </c>
      <c r="H6" s="195">
        <v>21</v>
      </c>
      <c r="I6" s="194">
        <v>21</v>
      </c>
      <c r="J6" s="194">
        <v>21</v>
      </c>
      <c r="K6" s="194">
        <v>19</v>
      </c>
      <c r="L6" s="194">
        <v>19</v>
      </c>
      <c r="M6" s="194">
        <v>20</v>
      </c>
      <c r="N6" s="194">
        <v>19</v>
      </c>
      <c r="O6" s="194">
        <v>20</v>
      </c>
      <c r="P6" s="194">
        <v>19</v>
      </c>
      <c r="Q6" s="194">
        <v>19</v>
      </c>
      <c r="R6" s="195">
        <v>21</v>
      </c>
      <c r="S6" s="194">
        <v>21</v>
      </c>
      <c r="T6" s="194">
        <v>20</v>
      </c>
      <c r="U6" s="194">
        <v>18</v>
      </c>
      <c r="V6" s="194">
        <v>20</v>
      </c>
      <c r="W6" s="194">
        <v>51</v>
      </c>
      <c r="X6" s="194">
        <v>51</v>
      </c>
      <c r="Y6" s="194">
        <v>64</v>
      </c>
      <c r="Z6" s="194">
        <v>101</v>
      </c>
      <c r="AA6" s="194">
        <v>100</v>
      </c>
      <c r="AB6" s="194">
        <v>99</v>
      </c>
      <c r="AC6" s="194">
        <v>90</v>
      </c>
      <c r="AD6" s="194">
        <v>89</v>
      </c>
      <c r="AE6" s="195">
        <v>88</v>
      </c>
      <c r="AF6" s="194">
        <v>78</v>
      </c>
      <c r="AG6" s="194">
        <v>80</v>
      </c>
      <c r="AH6" s="194">
        <v>79</v>
      </c>
      <c r="AI6" s="194">
        <v>80</v>
      </c>
      <c r="AJ6" s="194">
        <v>80</v>
      </c>
      <c r="AK6" s="194">
        <v>81</v>
      </c>
      <c r="AL6" s="194">
        <v>80</v>
      </c>
      <c r="AM6" s="195">
        <v>81</v>
      </c>
      <c r="AN6" s="194">
        <v>81</v>
      </c>
      <c r="AO6" s="194">
        <v>97</v>
      </c>
      <c r="AP6" s="194">
        <v>97</v>
      </c>
      <c r="AQ6" s="194">
        <v>75</v>
      </c>
      <c r="AR6" s="194">
        <v>70</v>
      </c>
      <c r="AS6" s="194">
        <v>71</v>
      </c>
      <c r="AT6" s="194">
        <v>100</v>
      </c>
      <c r="AU6" s="194">
        <v>99</v>
      </c>
      <c r="AV6" s="195">
        <v>101</v>
      </c>
      <c r="AW6" s="194">
        <v>101</v>
      </c>
      <c r="AX6" s="194">
        <v>96</v>
      </c>
      <c r="AY6" s="194">
        <v>95</v>
      </c>
      <c r="AZ6" s="194">
        <v>75</v>
      </c>
      <c r="BA6" s="194">
        <v>42</v>
      </c>
      <c r="BB6" s="194">
        <v>77</v>
      </c>
      <c r="BC6" s="194">
        <v>75</v>
      </c>
      <c r="BD6" s="195">
        <v>47</v>
      </c>
      <c r="BE6" s="194">
        <v>46</v>
      </c>
      <c r="BF6" s="194">
        <v>44</v>
      </c>
      <c r="BG6" s="194">
        <v>51</v>
      </c>
      <c r="BH6" s="194">
        <v>49</v>
      </c>
      <c r="BI6" s="194">
        <v>43</v>
      </c>
      <c r="BJ6" s="194">
        <v>43</v>
      </c>
      <c r="BK6" s="194">
        <v>48</v>
      </c>
      <c r="BL6" s="194">
        <v>76</v>
      </c>
      <c r="BM6" s="194">
        <v>87</v>
      </c>
      <c r="BN6" s="194">
        <v>89</v>
      </c>
      <c r="BO6" s="194">
        <v>90</v>
      </c>
      <c r="BP6" s="194">
        <v>88</v>
      </c>
      <c r="BQ6" s="194">
        <v>90</v>
      </c>
      <c r="BR6" s="194">
        <v>70</v>
      </c>
      <c r="BS6" s="194">
        <v>67</v>
      </c>
      <c r="BT6" s="194">
        <v>34</v>
      </c>
      <c r="BU6" s="194">
        <v>58</v>
      </c>
      <c r="BV6" s="194">
        <v>61</v>
      </c>
      <c r="BW6" s="195">
        <v>103</v>
      </c>
      <c r="BX6" s="194">
        <v>101</v>
      </c>
      <c r="BY6" s="195">
        <v>105</v>
      </c>
      <c r="BZ6" s="195">
        <v>105</v>
      </c>
      <c r="CA6" s="195">
        <v>104</v>
      </c>
      <c r="CB6" s="195">
        <v>105</v>
      </c>
      <c r="CC6" s="195">
        <v>105</v>
      </c>
      <c r="CD6" s="195">
        <v>104</v>
      </c>
      <c r="CE6" s="194">
        <v>57</v>
      </c>
      <c r="CF6" s="194">
        <v>52</v>
      </c>
      <c r="CG6" s="194">
        <v>47</v>
      </c>
      <c r="CH6" s="194">
        <v>48</v>
      </c>
      <c r="CI6" s="194">
        <v>47</v>
      </c>
      <c r="CJ6" s="194">
        <v>50</v>
      </c>
      <c r="CK6" s="194">
        <v>29</v>
      </c>
      <c r="CL6" s="194">
        <v>21</v>
      </c>
      <c r="CM6" s="194">
        <v>21</v>
      </c>
      <c r="CN6" s="194">
        <v>20</v>
      </c>
      <c r="CO6" s="194">
        <v>18</v>
      </c>
      <c r="CP6" s="194">
        <v>21</v>
      </c>
      <c r="CQ6" s="194">
        <v>21</v>
      </c>
      <c r="CR6" s="194">
        <v>20</v>
      </c>
      <c r="CS6" s="194">
        <v>11</v>
      </c>
      <c r="CT6" s="205">
        <v>1407</v>
      </c>
    </row>
    <row r="7" spans="1:98" ht="9" customHeight="1" x14ac:dyDescent="0.25">
      <c r="A7" s="199" t="s">
        <v>103</v>
      </c>
      <c r="B7" s="194">
        <v>53</v>
      </c>
      <c r="C7" s="194">
        <v>59</v>
      </c>
      <c r="D7" s="194">
        <v>57</v>
      </c>
      <c r="E7" s="194">
        <v>51</v>
      </c>
      <c r="F7" s="194">
        <v>53</v>
      </c>
      <c r="G7" s="194">
        <v>54</v>
      </c>
      <c r="H7" s="195">
        <v>57</v>
      </c>
      <c r="I7" s="194">
        <v>59</v>
      </c>
      <c r="J7" s="194">
        <v>56</v>
      </c>
      <c r="K7" s="194">
        <v>40</v>
      </c>
      <c r="L7" s="194">
        <v>39</v>
      </c>
      <c r="M7" s="194">
        <v>38</v>
      </c>
      <c r="N7" s="194">
        <v>36</v>
      </c>
      <c r="O7" s="194">
        <v>38</v>
      </c>
      <c r="P7" s="194">
        <v>39</v>
      </c>
      <c r="Q7" s="194">
        <v>40</v>
      </c>
      <c r="R7" s="195">
        <v>42</v>
      </c>
      <c r="S7" s="194">
        <v>40</v>
      </c>
      <c r="T7" s="194">
        <v>40</v>
      </c>
      <c r="U7" s="194">
        <v>39</v>
      </c>
      <c r="V7" s="194">
        <v>41</v>
      </c>
      <c r="W7" s="194">
        <v>39</v>
      </c>
      <c r="X7" s="194">
        <v>38</v>
      </c>
      <c r="Y7" s="194">
        <v>40</v>
      </c>
      <c r="Z7" s="194">
        <v>66</v>
      </c>
      <c r="AA7" s="194">
        <v>62</v>
      </c>
      <c r="AB7" s="194">
        <v>62</v>
      </c>
      <c r="AC7" s="194">
        <v>73</v>
      </c>
      <c r="AD7" s="194">
        <v>73</v>
      </c>
      <c r="AE7" s="195">
        <v>72</v>
      </c>
      <c r="AF7" s="194">
        <v>77</v>
      </c>
      <c r="AG7" s="194">
        <v>83</v>
      </c>
      <c r="AH7" s="194">
        <v>80</v>
      </c>
      <c r="AI7" s="194">
        <v>81</v>
      </c>
      <c r="AJ7" s="194">
        <v>81</v>
      </c>
      <c r="AK7" s="194">
        <v>82</v>
      </c>
      <c r="AL7" s="194">
        <v>82</v>
      </c>
      <c r="AM7" s="195">
        <v>81</v>
      </c>
      <c r="AN7" s="194">
        <v>81</v>
      </c>
      <c r="AO7" s="194">
        <v>81</v>
      </c>
      <c r="AP7" s="194">
        <v>79</v>
      </c>
      <c r="AQ7" s="194">
        <v>78</v>
      </c>
      <c r="AR7" s="194">
        <v>59</v>
      </c>
      <c r="AS7" s="194">
        <v>62</v>
      </c>
      <c r="AT7" s="194">
        <v>63</v>
      </c>
      <c r="AU7" s="194">
        <v>70</v>
      </c>
      <c r="AV7" s="194">
        <v>76</v>
      </c>
      <c r="AW7" s="194">
        <v>83</v>
      </c>
      <c r="AX7" s="194">
        <v>72</v>
      </c>
      <c r="AY7" s="194">
        <v>72</v>
      </c>
      <c r="AZ7" s="194">
        <v>69</v>
      </c>
      <c r="BA7" s="194">
        <v>74</v>
      </c>
      <c r="BB7" s="194">
        <v>70</v>
      </c>
      <c r="BC7" s="194">
        <v>69</v>
      </c>
      <c r="BD7" s="195">
        <v>70</v>
      </c>
      <c r="BE7" s="194">
        <v>67</v>
      </c>
      <c r="BF7" s="194">
        <v>67</v>
      </c>
      <c r="BG7" s="194">
        <v>74</v>
      </c>
      <c r="BH7" s="194">
        <v>71</v>
      </c>
      <c r="BI7" s="194">
        <v>71</v>
      </c>
      <c r="BJ7" s="194">
        <v>69</v>
      </c>
      <c r="BK7" s="194">
        <v>70</v>
      </c>
      <c r="BL7" s="194">
        <v>51</v>
      </c>
      <c r="BM7" s="194">
        <v>46</v>
      </c>
      <c r="BN7" s="194">
        <v>48</v>
      </c>
      <c r="BO7" s="194">
        <v>51</v>
      </c>
      <c r="BP7" s="194">
        <v>48</v>
      </c>
      <c r="BQ7" s="194">
        <v>49</v>
      </c>
      <c r="BR7" s="194">
        <v>82</v>
      </c>
      <c r="BS7" s="194">
        <v>81</v>
      </c>
      <c r="BT7" s="194">
        <v>80</v>
      </c>
      <c r="BU7" s="194">
        <v>76</v>
      </c>
      <c r="BV7" s="194">
        <v>83</v>
      </c>
      <c r="BW7" s="195">
        <v>72</v>
      </c>
      <c r="BX7" s="194">
        <v>66</v>
      </c>
      <c r="BY7" s="194">
        <v>70</v>
      </c>
      <c r="BZ7" s="194">
        <v>70</v>
      </c>
      <c r="CA7" s="194">
        <v>67</v>
      </c>
      <c r="CB7" s="194">
        <v>80</v>
      </c>
      <c r="CC7" s="194">
        <v>76</v>
      </c>
      <c r="CD7" s="194">
        <v>76</v>
      </c>
      <c r="CE7" s="194">
        <v>79</v>
      </c>
      <c r="CF7" s="194">
        <v>76</v>
      </c>
      <c r="CG7" s="194">
        <v>78</v>
      </c>
      <c r="CH7" s="194">
        <v>59</v>
      </c>
      <c r="CI7" s="194">
        <v>58</v>
      </c>
      <c r="CJ7" s="194">
        <v>57</v>
      </c>
      <c r="CK7" s="194">
        <v>58</v>
      </c>
      <c r="CL7" s="194">
        <v>45</v>
      </c>
      <c r="CM7" s="194">
        <v>41</v>
      </c>
      <c r="CN7" s="194">
        <v>39</v>
      </c>
      <c r="CO7" s="194">
        <v>37</v>
      </c>
      <c r="CP7" s="194">
        <v>40</v>
      </c>
      <c r="CQ7" s="194">
        <v>39</v>
      </c>
      <c r="CR7" s="194">
        <v>36</v>
      </c>
      <c r="CS7" s="194">
        <v>44</v>
      </c>
      <c r="CT7" s="205">
        <v>1425</v>
      </c>
    </row>
    <row r="8" spans="1:98" ht="9" customHeight="1" x14ac:dyDescent="0.25">
      <c r="A8" s="200" t="s">
        <v>104</v>
      </c>
      <c r="B8" s="194">
        <v>0</v>
      </c>
      <c r="C8" s="194">
        <v>0</v>
      </c>
      <c r="D8" s="194">
        <v>0</v>
      </c>
      <c r="E8" s="194">
        <v>0</v>
      </c>
      <c r="F8" s="194">
        <v>0</v>
      </c>
      <c r="G8" s="194">
        <v>0</v>
      </c>
      <c r="H8" s="195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94">
        <v>0</v>
      </c>
      <c r="O8" s="194">
        <v>0</v>
      </c>
      <c r="P8" s="194">
        <v>0</v>
      </c>
      <c r="Q8" s="194">
        <v>0</v>
      </c>
      <c r="R8" s="195">
        <v>0</v>
      </c>
      <c r="S8" s="194">
        <v>0</v>
      </c>
      <c r="T8" s="194">
        <v>0</v>
      </c>
      <c r="U8" s="194">
        <v>0</v>
      </c>
      <c r="V8" s="194">
        <v>0</v>
      </c>
      <c r="W8" s="194">
        <v>0</v>
      </c>
      <c r="X8" s="194">
        <v>0</v>
      </c>
      <c r="Y8" s="194">
        <v>0</v>
      </c>
      <c r="Z8" s="194">
        <v>0</v>
      </c>
      <c r="AA8" s="194">
        <v>0</v>
      </c>
      <c r="AB8" s="194">
        <v>0</v>
      </c>
      <c r="AC8" s="194">
        <v>0</v>
      </c>
      <c r="AD8" s="194">
        <v>0</v>
      </c>
      <c r="AE8" s="195">
        <v>0</v>
      </c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94">
        <v>0</v>
      </c>
      <c r="AM8" s="195">
        <v>0</v>
      </c>
      <c r="AN8" s="194">
        <v>0</v>
      </c>
      <c r="AO8" s="194">
        <v>0</v>
      </c>
      <c r="AP8" s="194">
        <v>0</v>
      </c>
      <c r="AQ8" s="194">
        <v>0</v>
      </c>
      <c r="AR8" s="194">
        <v>0</v>
      </c>
      <c r="AS8" s="194">
        <v>0</v>
      </c>
      <c r="AT8" s="194">
        <v>0</v>
      </c>
      <c r="AU8" s="194">
        <v>0</v>
      </c>
      <c r="AV8" s="194">
        <v>0</v>
      </c>
      <c r="AW8" s="194">
        <v>0</v>
      </c>
      <c r="AX8" s="194">
        <v>0</v>
      </c>
      <c r="AY8" s="194">
        <v>0</v>
      </c>
      <c r="AZ8" s="194">
        <v>0</v>
      </c>
      <c r="BA8" s="194">
        <v>0</v>
      </c>
      <c r="BB8" s="194">
        <v>0</v>
      </c>
      <c r="BC8" s="194">
        <v>0</v>
      </c>
      <c r="BD8" s="195">
        <v>0</v>
      </c>
      <c r="BE8" s="194">
        <v>0</v>
      </c>
      <c r="BF8" s="194">
        <v>0</v>
      </c>
      <c r="BG8" s="194">
        <v>0</v>
      </c>
      <c r="BH8" s="194">
        <v>0</v>
      </c>
      <c r="BI8" s="194">
        <v>0</v>
      </c>
      <c r="BJ8" s="194">
        <v>0</v>
      </c>
      <c r="BK8" s="194">
        <v>0</v>
      </c>
      <c r="BL8" s="194">
        <v>0</v>
      </c>
      <c r="BM8" s="194">
        <v>0</v>
      </c>
      <c r="BN8" s="194">
        <v>0</v>
      </c>
      <c r="BO8" s="194">
        <v>0</v>
      </c>
      <c r="BP8" s="194">
        <v>0</v>
      </c>
      <c r="BQ8" s="194">
        <v>0</v>
      </c>
      <c r="BR8" s="194">
        <v>0</v>
      </c>
      <c r="BS8" s="194">
        <v>40</v>
      </c>
      <c r="BT8" s="194">
        <v>75</v>
      </c>
      <c r="BU8" s="194">
        <v>53</v>
      </c>
      <c r="BV8" s="194">
        <v>40</v>
      </c>
      <c r="BW8" s="195">
        <v>83</v>
      </c>
      <c r="BX8" s="194">
        <v>149</v>
      </c>
      <c r="BY8" s="195">
        <v>150</v>
      </c>
      <c r="BZ8" s="195">
        <v>150</v>
      </c>
      <c r="CA8" s="195">
        <v>141</v>
      </c>
      <c r="CB8" s="195">
        <v>150</v>
      </c>
      <c r="CC8" s="195">
        <v>150</v>
      </c>
      <c r="CD8" s="195">
        <v>149</v>
      </c>
      <c r="CE8" s="195">
        <v>150</v>
      </c>
      <c r="CF8" s="195">
        <v>149</v>
      </c>
      <c r="CG8" s="195">
        <v>150</v>
      </c>
      <c r="CH8" s="194">
        <v>125</v>
      </c>
      <c r="CI8" s="194">
        <v>94</v>
      </c>
      <c r="CJ8" s="194">
        <v>66</v>
      </c>
      <c r="CK8" s="194">
        <v>40</v>
      </c>
      <c r="CL8" s="194">
        <v>40</v>
      </c>
      <c r="CM8" s="194">
        <v>0</v>
      </c>
      <c r="CN8" s="194">
        <v>0</v>
      </c>
      <c r="CO8" s="194">
        <v>0</v>
      </c>
      <c r="CP8" s="194">
        <v>0</v>
      </c>
      <c r="CQ8" s="194">
        <v>0</v>
      </c>
      <c r="CR8" s="194">
        <v>0</v>
      </c>
      <c r="CS8" s="194">
        <v>0</v>
      </c>
      <c r="CT8" s="205">
        <v>531</v>
      </c>
    </row>
    <row r="9" spans="1:98" ht="9" customHeight="1" x14ac:dyDescent="0.25">
      <c r="A9" s="199" t="s">
        <v>105</v>
      </c>
      <c r="B9" s="194">
        <v>35</v>
      </c>
      <c r="C9" s="194">
        <v>0</v>
      </c>
      <c r="D9" s="194">
        <v>0</v>
      </c>
      <c r="E9" s="194">
        <v>0</v>
      </c>
      <c r="F9" s="194">
        <v>0</v>
      </c>
      <c r="G9" s="194">
        <v>0</v>
      </c>
      <c r="H9" s="195">
        <v>0</v>
      </c>
      <c r="I9" s="194">
        <v>0</v>
      </c>
      <c r="J9" s="194">
        <v>0</v>
      </c>
      <c r="K9" s="194">
        <v>0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5">
        <v>0</v>
      </c>
      <c r="S9" s="194">
        <v>0</v>
      </c>
      <c r="T9" s="194">
        <v>0</v>
      </c>
      <c r="U9" s="194">
        <v>0</v>
      </c>
      <c r="V9" s="194">
        <v>0</v>
      </c>
      <c r="W9" s="194">
        <v>0</v>
      </c>
      <c r="X9" s="194">
        <v>0</v>
      </c>
      <c r="Y9" s="194">
        <v>19</v>
      </c>
      <c r="Z9" s="194">
        <v>53</v>
      </c>
      <c r="AA9" s="194">
        <v>41</v>
      </c>
      <c r="AB9" s="194">
        <v>36</v>
      </c>
      <c r="AC9" s="194">
        <v>42</v>
      </c>
      <c r="AD9" s="194">
        <v>41</v>
      </c>
      <c r="AE9" s="195">
        <v>35</v>
      </c>
      <c r="AF9" s="194">
        <v>37</v>
      </c>
      <c r="AG9" s="194">
        <v>43</v>
      </c>
      <c r="AH9" s="194">
        <v>33</v>
      </c>
      <c r="AI9" s="194">
        <v>38</v>
      </c>
      <c r="AJ9" s="194">
        <v>43</v>
      </c>
      <c r="AK9" s="194">
        <v>48</v>
      </c>
      <c r="AL9" s="194">
        <v>44</v>
      </c>
      <c r="AM9" s="195">
        <v>43</v>
      </c>
      <c r="AN9" s="194">
        <v>48</v>
      </c>
      <c r="AO9" s="194">
        <v>37</v>
      </c>
      <c r="AP9" s="194">
        <v>35</v>
      </c>
      <c r="AQ9" s="194">
        <v>32</v>
      </c>
      <c r="AR9" s="194">
        <v>43</v>
      </c>
      <c r="AS9" s="194">
        <v>48</v>
      </c>
      <c r="AT9" s="194">
        <v>48</v>
      </c>
      <c r="AU9" s="194">
        <v>44</v>
      </c>
      <c r="AV9" s="194">
        <v>59</v>
      </c>
      <c r="AW9" s="194">
        <v>22</v>
      </c>
      <c r="AX9" s="194">
        <v>45</v>
      </c>
      <c r="AY9" s="194">
        <v>41</v>
      </c>
      <c r="AZ9" s="194">
        <v>33</v>
      </c>
      <c r="BA9" s="194">
        <v>57</v>
      </c>
      <c r="BB9" s="194">
        <v>42</v>
      </c>
      <c r="BC9" s="194">
        <v>39</v>
      </c>
      <c r="BD9" s="195">
        <v>42</v>
      </c>
      <c r="BE9" s="194">
        <v>33</v>
      </c>
      <c r="BF9" s="194">
        <v>36</v>
      </c>
      <c r="BG9" s="194">
        <v>56</v>
      </c>
      <c r="BH9" s="194">
        <v>48</v>
      </c>
      <c r="BI9" s="194">
        <v>41</v>
      </c>
      <c r="BJ9" s="194">
        <v>42</v>
      </c>
      <c r="BK9" s="194">
        <v>45</v>
      </c>
      <c r="BL9" s="194">
        <v>56</v>
      </c>
      <c r="BM9" s="194">
        <v>38</v>
      </c>
      <c r="BN9" s="194">
        <v>43</v>
      </c>
      <c r="BO9" s="194">
        <v>46</v>
      </c>
      <c r="BP9" s="194">
        <v>45</v>
      </c>
      <c r="BQ9" s="194">
        <v>47</v>
      </c>
      <c r="BR9" s="194">
        <v>53</v>
      </c>
      <c r="BS9" s="194">
        <v>41</v>
      </c>
      <c r="BT9" s="194">
        <v>43</v>
      </c>
      <c r="BU9" s="194">
        <v>38</v>
      </c>
      <c r="BV9" s="194">
        <v>62</v>
      </c>
      <c r="BW9" s="195">
        <v>61</v>
      </c>
      <c r="BX9" s="194">
        <v>36</v>
      </c>
      <c r="BY9" s="194">
        <v>50</v>
      </c>
      <c r="BZ9" s="194">
        <v>48</v>
      </c>
      <c r="CA9" s="194">
        <v>38</v>
      </c>
      <c r="CB9" s="194">
        <v>45</v>
      </c>
      <c r="CC9" s="194">
        <v>38</v>
      </c>
      <c r="CD9" s="194">
        <v>0</v>
      </c>
      <c r="CE9" s="194">
        <v>0</v>
      </c>
      <c r="CF9" s="194">
        <v>0</v>
      </c>
      <c r="CG9" s="194">
        <v>0</v>
      </c>
      <c r="CH9" s="194">
        <v>0</v>
      </c>
      <c r="CI9" s="194">
        <v>0</v>
      </c>
      <c r="CJ9" s="194">
        <v>0</v>
      </c>
      <c r="CK9" s="194">
        <v>0</v>
      </c>
      <c r="CL9" s="194">
        <v>0</v>
      </c>
      <c r="CM9" s="194">
        <v>0</v>
      </c>
      <c r="CN9" s="194">
        <v>0</v>
      </c>
      <c r="CO9" s="194">
        <v>0</v>
      </c>
      <c r="CP9" s="194">
        <v>0</v>
      </c>
      <c r="CQ9" s="194">
        <v>0</v>
      </c>
      <c r="CR9" s="194">
        <v>0</v>
      </c>
      <c r="CS9" s="194">
        <v>0</v>
      </c>
      <c r="CT9" s="205">
        <v>630</v>
      </c>
    </row>
    <row r="10" spans="1:98" ht="9" customHeight="1" x14ac:dyDescent="0.25">
      <c r="A10" s="199" t="s">
        <v>106</v>
      </c>
      <c r="B10" s="194">
        <v>48</v>
      </c>
      <c r="C10" s="194">
        <v>43</v>
      </c>
      <c r="D10" s="194">
        <v>41</v>
      </c>
      <c r="E10" s="194">
        <v>25</v>
      </c>
      <c r="F10" s="194">
        <v>30</v>
      </c>
      <c r="G10" s="194">
        <v>33</v>
      </c>
      <c r="H10" s="195">
        <v>41</v>
      </c>
      <c r="I10" s="194">
        <v>46</v>
      </c>
      <c r="J10" s="194">
        <v>38</v>
      </c>
      <c r="K10" s="194">
        <v>41</v>
      </c>
      <c r="L10" s="194">
        <v>42</v>
      </c>
      <c r="M10" s="194">
        <v>42</v>
      </c>
      <c r="N10" s="194">
        <v>29</v>
      </c>
      <c r="O10" s="194">
        <v>35</v>
      </c>
      <c r="P10" s="194">
        <v>39</v>
      </c>
      <c r="Q10" s="194">
        <v>41</v>
      </c>
      <c r="R10" s="195">
        <v>49</v>
      </c>
      <c r="S10" s="194">
        <v>47</v>
      </c>
      <c r="T10" s="194">
        <v>43</v>
      </c>
      <c r="U10" s="194">
        <v>41</v>
      </c>
      <c r="V10" s="194">
        <v>44</v>
      </c>
      <c r="W10" s="194">
        <v>43</v>
      </c>
      <c r="X10" s="194">
        <v>45</v>
      </c>
      <c r="Y10" s="194">
        <v>49</v>
      </c>
      <c r="Z10" s="194">
        <v>0</v>
      </c>
      <c r="AA10" s="194">
        <v>0</v>
      </c>
      <c r="AB10" s="194">
        <v>0</v>
      </c>
      <c r="AC10" s="194">
        <v>0</v>
      </c>
      <c r="AD10" s="194">
        <v>0</v>
      </c>
      <c r="AE10" s="195">
        <v>0</v>
      </c>
      <c r="AF10" s="194">
        <v>0</v>
      </c>
      <c r="AG10" s="194">
        <v>0</v>
      </c>
      <c r="AH10" s="194">
        <v>0</v>
      </c>
      <c r="AI10" s="194">
        <v>0</v>
      </c>
      <c r="AJ10" s="194">
        <v>0</v>
      </c>
      <c r="AK10" s="194">
        <v>0</v>
      </c>
      <c r="AL10" s="194">
        <v>0</v>
      </c>
      <c r="AM10" s="195">
        <v>0</v>
      </c>
      <c r="AN10" s="194">
        <v>0</v>
      </c>
      <c r="AO10" s="194">
        <v>0</v>
      </c>
      <c r="AP10" s="194">
        <v>0</v>
      </c>
      <c r="AQ10" s="194">
        <v>0</v>
      </c>
      <c r="AR10" s="194">
        <v>0</v>
      </c>
      <c r="AS10" s="194">
        <v>0</v>
      </c>
      <c r="AT10" s="194">
        <v>0</v>
      </c>
      <c r="AU10" s="194">
        <v>0</v>
      </c>
      <c r="AV10" s="194">
        <v>0</v>
      </c>
      <c r="AW10" s="194">
        <v>0</v>
      </c>
      <c r="AX10" s="194">
        <v>0</v>
      </c>
      <c r="AY10" s="194">
        <v>0</v>
      </c>
      <c r="AZ10" s="194">
        <v>0</v>
      </c>
      <c r="BA10" s="194">
        <v>0</v>
      </c>
      <c r="BB10" s="194">
        <v>0</v>
      </c>
      <c r="BC10" s="194">
        <v>0</v>
      </c>
      <c r="BD10" s="195">
        <v>0</v>
      </c>
      <c r="BE10" s="194">
        <v>0</v>
      </c>
      <c r="BF10" s="194">
        <v>0</v>
      </c>
      <c r="BG10" s="194">
        <v>0</v>
      </c>
      <c r="BH10" s="194">
        <v>0</v>
      </c>
      <c r="BI10" s="194">
        <v>0</v>
      </c>
      <c r="BJ10" s="194">
        <v>0</v>
      </c>
      <c r="BK10" s="194">
        <v>0</v>
      </c>
      <c r="BL10" s="194">
        <v>0</v>
      </c>
      <c r="BM10" s="194">
        <v>0</v>
      </c>
      <c r="BN10" s="194">
        <v>0</v>
      </c>
      <c r="BO10" s="194">
        <v>0</v>
      </c>
      <c r="BP10" s="194">
        <v>0</v>
      </c>
      <c r="BQ10" s="194">
        <v>0</v>
      </c>
      <c r="BR10" s="194">
        <v>0</v>
      </c>
      <c r="BS10" s="194">
        <v>0</v>
      </c>
      <c r="BT10" s="194">
        <v>21</v>
      </c>
      <c r="BU10" s="194">
        <v>22</v>
      </c>
      <c r="BV10" s="194">
        <v>21</v>
      </c>
      <c r="BW10" s="195">
        <v>20</v>
      </c>
      <c r="BX10" s="194">
        <v>95</v>
      </c>
      <c r="BY10" s="195">
        <v>102</v>
      </c>
      <c r="BZ10" s="195">
        <v>102</v>
      </c>
      <c r="CA10" s="195">
        <v>102</v>
      </c>
      <c r="CB10" s="194">
        <v>82</v>
      </c>
      <c r="CC10" s="194">
        <v>39</v>
      </c>
      <c r="CD10" s="194">
        <v>58</v>
      </c>
      <c r="CE10" s="194">
        <v>60</v>
      </c>
      <c r="CF10" s="194">
        <v>25</v>
      </c>
      <c r="CG10" s="194">
        <v>41</v>
      </c>
      <c r="CH10" s="194">
        <v>38</v>
      </c>
      <c r="CI10" s="194">
        <v>35</v>
      </c>
      <c r="CJ10" s="194">
        <v>37</v>
      </c>
      <c r="CK10" s="194">
        <v>36</v>
      </c>
      <c r="CL10" s="194">
        <v>32</v>
      </c>
      <c r="CM10" s="194">
        <v>47</v>
      </c>
      <c r="CN10" s="194">
        <v>37</v>
      </c>
      <c r="CO10" s="194">
        <v>34</v>
      </c>
      <c r="CP10" s="194">
        <v>40</v>
      </c>
      <c r="CQ10" s="194">
        <v>39</v>
      </c>
      <c r="CR10" s="194">
        <v>30</v>
      </c>
      <c r="CS10" s="194">
        <v>55</v>
      </c>
      <c r="CT10" s="205">
        <v>534</v>
      </c>
    </row>
    <row r="11" spans="1:98" ht="9" customHeight="1" x14ac:dyDescent="0.25">
      <c r="A11" s="199" t="s">
        <v>107</v>
      </c>
      <c r="B11" s="194">
        <v>0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195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94">
        <v>0</v>
      </c>
      <c r="O11" s="194">
        <v>0</v>
      </c>
      <c r="P11" s="194">
        <v>0</v>
      </c>
      <c r="Q11" s="194">
        <v>0</v>
      </c>
      <c r="R11" s="195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4">
        <v>43</v>
      </c>
      <c r="Y11" s="194">
        <v>41</v>
      </c>
      <c r="Z11" s="194">
        <v>47</v>
      </c>
      <c r="AA11" s="194">
        <v>47</v>
      </c>
      <c r="AB11" s="194">
        <v>47</v>
      </c>
      <c r="AC11" s="194">
        <v>47</v>
      </c>
      <c r="AD11" s="194">
        <v>47</v>
      </c>
      <c r="AE11" s="195">
        <v>47</v>
      </c>
      <c r="AF11" s="194">
        <v>47</v>
      </c>
      <c r="AG11" s="194">
        <v>47</v>
      </c>
      <c r="AH11" s="194">
        <v>47</v>
      </c>
      <c r="AI11" s="194">
        <v>47</v>
      </c>
      <c r="AJ11" s="194">
        <v>47</v>
      </c>
      <c r="AK11" s="194">
        <v>47</v>
      </c>
      <c r="AL11" s="194">
        <v>47</v>
      </c>
      <c r="AM11" s="195">
        <v>47</v>
      </c>
      <c r="AN11" s="194">
        <v>47</v>
      </c>
      <c r="AO11" s="194">
        <v>47</v>
      </c>
      <c r="AP11" s="194">
        <v>47</v>
      </c>
      <c r="AQ11" s="194">
        <v>47</v>
      </c>
      <c r="AR11" s="194">
        <v>47</v>
      </c>
      <c r="AS11" s="194">
        <v>47</v>
      </c>
      <c r="AT11" s="194">
        <v>47</v>
      </c>
      <c r="AU11" s="194">
        <v>47</v>
      </c>
      <c r="AV11" s="194">
        <v>47</v>
      </c>
      <c r="AW11" s="194">
        <v>47</v>
      </c>
      <c r="AX11" s="194">
        <v>47</v>
      </c>
      <c r="AY11" s="194">
        <v>47</v>
      </c>
      <c r="AZ11" s="194">
        <v>47</v>
      </c>
      <c r="BA11" s="194">
        <v>47</v>
      </c>
      <c r="BB11" s="194">
        <v>47</v>
      </c>
      <c r="BC11" s="194">
        <v>47</v>
      </c>
      <c r="BD11" s="195">
        <v>47</v>
      </c>
      <c r="BE11" s="194">
        <v>47</v>
      </c>
      <c r="BF11" s="194">
        <v>47</v>
      </c>
      <c r="BG11" s="194">
        <v>47</v>
      </c>
      <c r="BH11" s="194">
        <v>47</v>
      </c>
      <c r="BI11" s="194">
        <v>47</v>
      </c>
      <c r="BJ11" s="194">
        <v>47</v>
      </c>
      <c r="BK11" s="194">
        <v>47</v>
      </c>
      <c r="BL11" s="194">
        <v>47</v>
      </c>
      <c r="BM11" s="194">
        <v>47</v>
      </c>
      <c r="BN11" s="194">
        <v>47</v>
      </c>
      <c r="BO11" s="194">
        <v>47</v>
      </c>
      <c r="BP11" s="194">
        <v>47</v>
      </c>
      <c r="BQ11" s="194">
        <v>47</v>
      </c>
      <c r="BR11" s="194">
        <v>47</v>
      </c>
      <c r="BS11" s="194">
        <v>47</v>
      </c>
      <c r="BT11" s="194">
        <v>47</v>
      </c>
      <c r="BU11" s="194">
        <v>85</v>
      </c>
      <c r="BV11" s="194">
        <v>85</v>
      </c>
      <c r="BW11" s="195">
        <v>93</v>
      </c>
      <c r="BX11" s="194">
        <v>94</v>
      </c>
      <c r="BY11" s="194">
        <v>94</v>
      </c>
      <c r="BZ11" s="194">
        <v>94</v>
      </c>
      <c r="CA11" s="194">
        <v>94</v>
      </c>
      <c r="CB11" s="194">
        <v>94</v>
      </c>
      <c r="CC11" s="194">
        <v>94</v>
      </c>
      <c r="CD11" s="194">
        <v>94</v>
      </c>
      <c r="CE11" s="194">
        <v>94</v>
      </c>
      <c r="CF11" s="194">
        <v>94</v>
      </c>
      <c r="CG11" s="194">
        <v>49</v>
      </c>
      <c r="CH11" s="194">
        <v>47</v>
      </c>
      <c r="CI11" s="194">
        <v>47</v>
      </c>
      <c r="CJ11" s="194">
        <v>47</v>
      </c>
      <c r="CK11" s="194">
        <v>47</v>
      </c>
      <c r="CL11" s="194">
        <v>0</v>
      </c>
      <c r="CM11" s="194">
        <v>0</v>
      </c>
      <c r="CN11" s="194">
        <v>0</v>
      </c>
      <c r="CO11" s="194">
        <v>0</v>
      </c>
      <c r="CP11" s="194">
        <v>0</v>
      </c>
      <c r="CQ11" s="194">
        <v>0</v>
      </c>
      <c r="CR11" s="194">
        <v>0</v>
      </c>
      <c r="CS11" s="194">
        <v>0</v>
      </c>
      <c r="CT11" s="205">
        <v>908</v>
      </c>
    </row>
    <row r="12" spans="1:98" ht="9" customHeight="1" x14ac:dyDescent="0.25">
      <c r="A12" s="199" t="s">
        <v>108</v>
      </c>
      <c r="B12" s="194">
        <v>0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195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5">
        <v>0</v>
      </c>
      <c r="S12" s="194">
        <v>0</v>
      </c>
      <c r="T12" s="194">
        <v>0</v>
      </c>
      <c r="U12" s="194">
        <v>0</v>
      </c>
      <c r="V12" s="194">
        <v>20</v>
      </c>
      <c r="W12" s="194">
        <v>19</v>
      </c>
      <c r="X12" s="194">
        <v>19</v>
      </c>
      <c r="Y12" s="194">
        <v>20</v>
      </c>
      <c r="Z12" s="194">
        <v>20</v>
      </c>
      <c r="AA12" s="194">
        <v>20</v>
      </c>
      <c r="AB12" s="194">
        <v>20</v>
      </c>
      <c r="AC12" s="194">
        <v>20</v>
      </c>
      <c r="AD12" s="194">
        <v>20</v>
      </c>
      <c r="AE12" s="195">
        <v>20</v>
      </c>
      <c r="AF12" s="194">
        <v>20</v>
      </c>
      <c r="AG12" s="194">
        <v>20</v>
      </c>
      <c r="AH12" s="194">
        <v>20</v>
      </c>
      <c r="AI12" s="194">
        <v>20</v>
      </c>
      <c r="AJ12" s="194">
        <v>20</v>
      </c>
      <c r="AK12" s="194">
        <v>20</v>
      </c>
      <c r="AL12" s="194">
        <v>20</v>
      </c>
      <c r="AM12" s="195">
        <v>20</v>
      </c>
      <c r="AN12" s="194">
        <v>20</v>
      </c>
      <c r="AO12" s="194">
        <v>20</v>
      </c>
      <c r="AP12" s="194">
        <v>20</v>
      </c>
      <c r="AQ12" s="194">
        <v>20</v>
      </c>
      <c r="AR12" s="194">
        <v>20</v>
      </c>
      <c r="AS12" s="194">
        <v>20</v>
      </c>
      <c r="AT12" s="194">
        <v>20</v>
      </c>
      <c r="AU12" s="194">
        <v>20</v>
      </c>
      <c r="AV12" s="194">
        <v>20</v>
      </c>
      <c r="AW12" s="194">
        <v>20</v>
      </c>
      <c r="AX12" s="194">
        <v>20</v>
      </c>
      <c r="AY12" s="194">
        <v>20</v>
      </c>
      <c r="AZ12" s="194">
        <v>20</v>
      </c>
      <c r="BA12" s="194">
        <v>20</v>
      </c>
      <c r="BB12" s="194">
        <v>20</v>
      </c>
      <c r="BC12" s="194">
        <v>20</v>
      </c>
      <c r="BD12" s="195">
        <v>20</v>
      </c>
      <c r="BE12" s="194">
        <v>20</v>
      </c>
      <c r="BF12" s="194">
        <v>20</v>
      </c>
      <c r="BG12" s="194">
        <v>20</v>
      </c>
      <c r="BH12" s="194">
        <v>20</v>
      </c>
      <c r="BI12" s="194">
        <v>20</v>
      </c>
      <c r="BJ12" s="194">
        <v>20</v>
      </c>
      <c r="BK12" s="194">
        <v>20</v>
      </c>
      <c r="BL12" s="194">
        <v>20</v>
      </c>
      <c r="BM12" s="194">
        <v>20</v>
      </c>
      <c r="BN12" s="194">
        <v>20</v>
      </c>
      <c r="BO12" s="194">
        <v>20</v>
      </c>
      <c r="BP12" s="194">
        <v>20</v>
      </c>
      <c r="BQ12" s="194">
        <v>20</v>
      </c>
      <c r="BR12" s="194">
        <v>20</v>
      </c>
      <c r="BS12" s="194">
        <v>20</v>
      </c>
      <c r="BT12" s="194">
        <v>20</v>
      </c>
      <c r="BU12" s="194">
        <v>20</v>
      </c>
      <c r="BV12" s="194">
        <v>20</v>
      </c>
      <c r="BW12" s="195">
        <v>39</v>
      </c>
      <c r="BX12" s="194">
        <v>39</v>
      </c>
      <c r="BY12" s="194">
        <v>40</v>
      </c>
      <c r="BZ12" s="194">
        <v>39</v>
      </c>
      <c r="CA12" s="194">
        <v>39</v>
      </c>
      <c r="CB12" s="194">
        <v>40</v>
      </c>
      <c r="CC12" s="194">
        <v>39</v>
      </c>
      <c r="CD12" s="194">
        <v>20</v>
      </c>
      <c r="CE12" s="194">
        <v>21</v>
      </c>
      <c r="CF12" s="194">
        <v>20</v>
      </c>
      <c r="CG12" s="194">
        <v>21</v>
      </c>
      <c r="CH12" s="194">
        <v>21</v>
      </c>
      <c r="CI12" s="194">
        <v>21</v>
      </c>
      <c r="CJ12" s="194">
        <v>21</v>
      </c>
      <c r="CK12" s="194">
        <v>0</v>
      </c>
      <c r="CL12" s="194">
        <v>0</v>
      </c>
      <c r="CM12" s="194">
        <v>0</v>
      </c>
      <c r="CN12" s="194">
        <v>0</v>
      </c>
      <c r="CO12" s="194">
        <v>0</v>
      </c>
      <c r="CP12" s="194">
        <v>0</v>
      </c>
      <c r="CQ12" s="194">
        <v>0</v>
      </c>
      <c r="CR12" s="194">
        <v>0</v>
      </c>
      <c r="CS12" s="194">
        <v>0</v>
      </c>
      <c r="CT12" s="205">
        <v>373</v>
      </c>
    </row>
    <row r="13" spans="1:98" ht="9" customHeight="1" x14ac:dyDescent="0.25">
      <c r="A13" s="199" t="s">
        <v>109</v>
      </c>
      <c r="B13" s="194">
        <v>36</v>
      </c>
      <c r="C13" s="194">
        <v>36</v>
      </c>
      <c r="D13" s="194">
        <v>36</v>
      </c>
      <c r="E13" s="194">
        <v>36</v>
      </c>
      <c r="F13" s="194">
        <v>36</v>
      </c>
      <c r="G13" s="194">
        <v>18</v>
      </c>
      <c r="H13" s="195">
        <v>20</v>
      </c>
      <c r="I13" s="194">
        <v>20</v>
      </c>
      <c r="J13" s="194">
        <v>20</v>
      </c>
      <c r="K13" s="194">
        <v>20</v>
      </c>
      <c r="L13" s="194">
        <v>0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5">
        <v>0</v>
      </c>
      <c r="S13" s="194">
        <v>0</v>
      </c>
      <c r="T13" s="194">
        <v>0</v>
      </c>
      <c r="U13" s="194">
        <v>0</v>
      </c>
      <c r="V13" s="194">
        <v>0</v>
      </c>
      <c r="W13" s="194">
        <v>0</v>
      </c>
      <c r="X13" s="194">
        <v>0</v>
      </c>
      <c r="Y13" s="194">
        <v>20</v>
      </c>
      <c r="Z13" s="194">
        <v>20</v>
      </c>
      <c r="AA13" s="194">
        <v>20</v>
      </c>
      <c r="AB13" s="194">
        <v>20</v>
      </c>
      <c r="AC13" s="194">
        <v>20</v>
      </c>
      <c r="AD13" s="194">
        <v>20</v>
      </c>
      <c r="AE13" s="195">
        <v>20</v>
      </c>
      <c r="AF13" s="194">
        <v>20</v>
      </c>
      <c r="AG13" s="194">
        <v>20</v>
      </c>
      <c r="AH13" s="194">
        <v>20</v>
      </c>
      <c r="AI13" s="194">
        <v>20</v>
      </c>
      <c r="AJ13" s="194">
        <v>20</v>
      </c>
      <c r="AK13" s="194">
        <v>20</v>
      </c>
      <c r="AL13" s="194">
        <v>20</v>
      </c>
      <c r="AM13" s="195">
        <v>20</v>
      </c>
      <c r="AN13" s="194">
        <v>20</v>
      </c>
      <c r="AO13" s="194">
        <v>20</v>
      </c>
      <c r="AP13" s="194">
        <v>20</v>
      </c>
      <c r="AQ13" s="194">
        <v>20</v>
      </c>
      <c r="AR13" s="194">
        <v>20</v>
      </c>
      <c r="AS13" s="194">
        <v>20</v>
      </c>
      <c r="AT13" s="194">
        <v>20</v>
      </c>
      <c r="AU13" s="194">
        <v>20</v>
      </c>
      <c r="AV13" s="194">
        <v>20</v>
      </c>
      <c r="AW13" s="194">
        <v>20</v>
      </c>
      <c r="AX13" s="194">
        <v>20</v>
      </c>
      <c r="AY13" s="194">
        <v>20</v>
      </c>
      <c r="AZ13" s="194">
        <v>21</v>
      </c>
      <c r="BA13" s="194">
        <v>21</v>
      </c>
      <c r="BB13" s="194">
        <v>21</v>
      </c>
      <c r="BC13" s="194">
        <v>21</v>
      </c>
      <c r="BD13" s="195">
        <v>21</v>
      </c>
      <c r="BE13" s="194">
        <v>21</v>
      </c>
      <c r="BF13" s="194">
        <v>21</v>
      </c>
      <c r="BG13" s="194">
        <v>21</v>
      </c>
      <c r="BH13" s="194">
        <v>21</v>
      </c>
      <c r="BI13" s="194">
        <v>21</v>
      </c>
      <c r="BJ13" s="194">
        <v>21</v>
      </c>
      <c r="BK13" s="194">
        <v>21</v>
      </c>
      <c r="BL13" s="194">
        <v>21</v>
      </c>
      <c r="BM13" s="194">
        <v>21</v>
      </c>
      <c r="BN13" s="194">
        <v>21</v>
      </c>
      <c r="BO13" s="194">
        <v>21</v>
      </c>
      <c r="BP13" s="194">
        <v>21</v>
      </c>
      <c r="BQ13" s="194">
        <v>21</v>
      </c>
      <c r="BR13" s="194">
        <v>21</v>
      </c>
      <c r="BS13" s="194">
        <v>21</v>
      </c>
      <c r="BT13" s="194">
        <v>21</v>
      </c>
      <c r="BU13" s="194">
        <v>21</v>
      </c>
      <c r="BV13" s="194">
        <v>39</v>
      </c>
      <c r="BW13" s="195">
        <v>39</v>
      </c>
      <c r="BX13" s="194">
        <v>39</v>
      </c>
      <c r="BY13" s="194">
        <v>39</v>
      </c>
      <c r="BZ13" s="194">
        <v>39</v>
      </c>
      <c r="CA13" s="194">
        <v>39</v>
      </c>
      <c r="CB13" s="194">
        <v>39</v>
      </c>
      <c r="CC13" s="194">
        <v>39</v>
      </c>
      <c r="CD13" s="194">
        <v>39</v>
      </c>
      <c r="CE13" s="194">
        <v>39</v>
      </c>
      <c r="CF13" s="194">
        <v>39</v>
      </c>
      <c r="CG13" s="194">
        <v>39</v>
      </c>
      <c r="CH13" s="194">
        <v>20</v>
      </c>
      <c r="CI13" s="194">
        <v>21</v>
      </c>
      <c r="CJ13" s="194">
        <v>21</v>
      </c>
      <c r="CK13" s="194">
        <v>21</v>
      </c>
      <c r="CL13" s="194">
        <v>21</v>
      </c>
      <c r="CM13" s="194">
        <v>21</v>
      </c>
      <c r="CN13" s="194">
        <v>0</v>
      </c>
      <c r="CO13" s="194">
        <v>0</v>
      </c>
      <c r="CP13" s="194">
        <v>0</v>
      </c>
      <c r="CQ13" s="194">
        <v>0</v>
      </c>
      <c r="CR13" s="194">
        <v>0</v>
      </c>
      <c r="CS13" s="194">
        <v>0</v>
      </c>
      <c r="CT13" s="205">
        <v>466</v>
      </c>
    </row>
    <row r="14" spans="1:98" ht="9" customHeight="1" x14ac:dyDescent="0.25">
      <c r="A14" s="199" t="s">
        <v>110</v>
      </c>
      <c r="B14" s="194">
        <v>0</v>
      </c>
      <c r="C14" s="194">
        <v>0</v>
      </c>
      <c r="D14" s="194">
        <v>0</v>
      </c>
      <c r="E14" s="194">
        <v>0</v>
      </c>
      <c r="F14" s="194">
        <v>0</v>
      </c>
      <c r="G14" s="194">
        <v>0</v>
      </c>
      <c r="H14" s="195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5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5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5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5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5">
        <v>0</v>
      </c>
      <c r="BX14" s="194">
        <v>10</v>
      </c>
      <c r="BY14" s="194">
        <v>14</v>
      </c>
      <c r="BZ14" s="194">
        <v>13</v>
      </c>
      <c r="CA14" s="194">
        <v>10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205">
        <v>13</v>
      </c>
    </row>
    <row r="15" spans="1:98" ht="9" customHeight="1" x14ac:dyDescent="0.25">
      <c r="A15" s="199" t="s">
        <v>111</v>
      </c>
      <c r="B15" s="194">
        <v>0</v>
      </c>
      <c r="C15" s="194">
        <v>0</v>
      </c>
      <c r="D15" s="194">
        <v>0</v>
      </c>
      <c r="E15" s="194">
        <v>0</v>
      </c>
      <c r="F15" s="194">
        <v>0</v>
      </c>
      <c r="G15" s="194">
        <v>0</v>
      </c>
      <c r="H15" s="195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4">
        <v>0</v>
      </c>
      <c r="Q15" s="194">
        <v>0</v>
      </c>
      <c r="R15" s="195">
        <v>0</v>
      </c>
      <c r="S15" s="194">
        <v>0</v>
      </c>
      <c r="T15" s="194">
        <v>0</v>
      </c>
      <c r="U15" s="194">
        <v>0</v>
      </c>
      <c r="V15" s="194">
        <v>0</v>
      </c>
      <c r="W15" s="194">
        <v>9</v>
      </c>
      <c r="X15" s="194">
        <v>28</v>
      </c>
      <c r="Y15" s="194">
        <v>41</v>
      </c>
      <c r="Z15" s="194">
        <v>39</v>
      </c>
      <c r="AA15" s="194">
        <v>39</v>
      </c>
      <c r="AB15" s="194">
        <v>39</v>
      </c>
      <c r="AC15" s="194">
        <v>39</v>
      </c>
      <c r="AD15" s="194">
        <v>30</v>
      </c>
      <c r="AE15" s="195">
        <v>29</v>
      </c>
      <c r="AF15" s="194">
        <v>29</v>
      </c>
      <c r="AG15" s="194">
        <v>9</v>
      </c>
      <c r="AH15" s="194">
        <v>9</v>
      </c>
      <c r="AI15" s="194">
        <v>30</v>
      </c>
      <c r="AJ15" s="194">
        <v>30</v>
      </c>
      <c r="AK15" s="194">
        <v>30</v>
      </c>
      <c r="AL15" s="194">
        <v>30</v>
      </c>
      <c r="AM15" s="195">
        <v>30</v>
      </c>
      <c r="AN15" s="194">
        <v>29</v>
      </c>
      <c r="AO15" s="194">
        <v>30</v>
      </c>
      <c r="AP15" s="194">
        <v>9</v>
      </c>
      <c r="AQ15" s="194">
        <v>9</v>
      </c>
      <c r="AR15" s="194">
        <v>29</v>
      </c>
      <c r="AS15" s="194">
        <v>29</v>
      </c>
      <c r="AT15" s="194">
        <v>39</v>
      </c>
      <c r="AU15" s="194">
        <v>60</v>
      </c>
      <c r="AV15" s="194">
        <v>61</v>
      </c>
      <c r="AW15" s="194">
        <v>57</v>
      </c>
      <c r="AX15" s="194">
        <v>39</v>
      </c>
      <c r="AY15" s="194">
        <v>40</v>
      </c>
      <c r="AZ15" s="194">
        <v>29</v>
      </c>
      <c r="BA15" s="194">
        <v>9</v>
      </c>
      <c r="BB15" s="194">
        <v>28</v>
      </c>
      <c r="BC15" s="194">
        <v>28</v>
      </c>
      <c r="BD15" s="195">
        <v>28</v>
      </c>
      <c r="BE15" s="194">
        <v>10</v>
      </c>
      <c r="BF15" s="194">
        <v>9</v>
      </c>
      <c r="BG15" s="194">
        <v>9</v>
      </c>
      <c r="BH15" s="194">
        <v>9</v>
      </c>
      <c r="BI15" s="194">
        <v>37</v>
      </c>
      <c r="BJ15" s="194">
        <v>29</v>
      </c>
      <c r="BK15" s="194">
        <v>28</v>
      </c>
      <c r="BL15" s="194">
        <v>8</v>
      </c>
      <c r="BM15" s="194">
        <v>8</v>
      </c>
      <c r="BN15" s="194">
        <v>8</v>
      </c>
      <c r="BO15" s="194">
        <v>8</v>
      </c>
      <c r="BP15" s="194">
        <v>8</v>
      </c>
      <c r="BQ15" s="194">
        <v>8</v>
      </c>
      <c r="BR15" s="194">
        <v>8</v>
      </c>
      <c r="BS15" s="194">
        <v>8</v>
      </c>
      <c r="BT15" s="194">
        <v>8</v>
      </c>
      <c r="BU15" s="194">
        <v>8</v>
      </c>
      <c r="BV15" s="194">
        <v>48</v>
      </c>
      <c r="BW15" s="195">
        <v>48</v>
      </c>
      <c r="BX15" s="194">
        <v>100</v>
      </c>
      <c r="BY15" s="195">
        <v>100</v>
      </c>
      <c r="BZ15" s="195">
        <v>100</v>
      </c>
      <c r="CA15" s="195">
        <v>100</v>
      </c>
      <c r="CB15" s="194">
        <v>80</v>
      </c>
      <c r="CC15" s="194">
        <v>79</v>
      </c>
      <c r="CD15" s="194">
        <v>79</v>
      </c>
      <c r="CE15" s="194">
        <v>79</v>
      </c>
      <c r="CF15" s="194">
        <v>79</v>
      </c>
      <c r="CG15" s="194">
        <v>50</v>
      </c>
      <c r="CH15" s="194">
        <v>51</v>
      </c>
      <c r="CI15" s="194">
        <v>51</v>
      </c>
      <c r="CJ15" s="194">
        <v>9</v>
      </c>
      <c r="CK15" s="194">
        <v>9</v>
      </c>
      <c r="CL15" s="194">
        <v>9</v>
      </c>
      <c r="CM15" s="194">
        <v>9</v>
      </c>
      <c r="CN15" s="194">
        <v>9</v>
      </c>
      <c r="CO15" s="194">
        <v>0</v>
      </c>
      <c r="CP15" s="194">
        <v>0</v>
      </c>
      <c r="CQ15" s="194">
        <v>0</v>
      </c>
      <c r="CR15" s="194">
        <v>0</v>
      </c>
      <c r="CS15" s="194">
        <v>0</v>
      </c>
      <c r="CT15" s="205">
        <v>579</v>
      </c>
    </row>
    <row r="16" spans="1:98" ht="9" customHeight="1" x14ac:dyDescent="0.25">
      <c r="A16" s="199" t="s">
        <v>112</v>
      </c>
      <c r="B16" s="194">
        <v>26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  <c r="H16" s="195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5">
        <v>0</v>
      </c>
      <c r="S16" s="194">
        <v>0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>
        <v>0</v>
      </c>
      <c r="AA16" s="194">
        <v>26</v>
      </c>
      <c r="AB16" s="194">
        <v>26</v>
      </c>
      <c r="AC16" s="194">
        <v>26</v>
      </c>
      <c r="AD16" s="194">
        <v>38</v>
      </c>
      <c r="AE16" s="195">
        <v>38</v>
      </c>
      <c r="AF16" s="194">
        <v>38</v>
      </c>
      <c r="AG16" s="194">
        <v>38</v>
      </c>
      <c r="AH16" s="194">
        <v>26</v>
      </c>
      <c r="AI16" s="194">
        <v>38</v>
      </c>
      <c r="AJ16" s="194">
        <v>38</v>
      </c>
      <c r="AK16" s="194">
        <v>52</v>
      </c>
      <c r="AL16" s="194">
        <v>76</v>
      </c>
      <c r="AM16" s="195">
        <v>76</v>
      </c>
      <c r="AN16" s="194">
        <v>76</v>
      </c>
      <c r="AO16" s="194">
        <v>76</v>
      </c>
      <c r="AP16" s="194">
        <v>76</v>
      </c>
      <c r="AQ16" s="194">
        <v>76</v>
      </c>
      <c r="AR16" s="194">
        <v>76</v>
      </c>
      <c r="AS16" s="194">
        <v>76</v>
      </c>
      <c r="AT16" s="194">
        <v>76</v>
      </c>
      <c r="AU16" s="194">
        <v>76</v>
      </c>
      <c r="AV16" s="194">
        <v>76</v>
      </c>
      <c r="AW16" s="194">
        <v>76</v>
      </c>
      <c r="AX16" s="194">
        <v>76</v>
      </c>
      <c r="AY16" s="194">
        <v>76</v>
      </c>
      <c r="AZ16" s="194">
        <v>76</v>
      </c>
      <c r="BA16" s="194">
        <v>76</v>
      </c>
      <c r="BB16" s="194">
        <v>76</v>
      </c>
      <c r="BC16" s="194">
        <v>76</v>
      </c>
      <c r="BD16" s="195">
        <v>76</v>
      </c>
      <c r="BE16" s="194">
        <v>76</v>
      </c>
      <c r="BF16" s="194">
        <v>76</v>
      </c>
      <c r="BG16" s="194">
        <v>76</v>
      </c>
      <c r="BH16" s="194">
        <v>76</v>
      </c>
      <c r="BI16" s="194">
        <v>76</v>
      </c>
      <c r="BJ16" s="194">
        <v>76</v>
      </c>
      <c r="BK16" s="194">
        <v>76</v>
      </c>
      <c r="BL16" s="194">
        <v>76</v>
      </c>
      <c r="BM16" s="194">
        <v>76</v>
      </c>
      <c r="BN16" s="194">
        <v>76</v>
      </c>
      <c r="BO16" s="194">
        <v>76</v>
      </c>
      <c r="BP16" s="194">
        <v>76</v>
      </c>
      <c r="BQ16" s="194">
        <v>76</v>
      </c>
      <c r="BR16" s="194">
        <v>76</v>
      </c>
      <c r="BS16" s="194">
        <v>76</v>
      </c>
      <c r="BT16" s="194">
        <v>76</v>
      </c>
      <c r="BU16" s="194">
        <v>76</v>
      </c>
      <c r="BV16" s="194">
        <v>76</v>
      </c>
      <c r="BW16" s="195">
        <v>76</v>
      </c>
      <c r="BX16" s="194">
        <v>76</v>
      </c>
      <c r="BY16" s="194">
        <v>76</v>
      </c>
      <c r="BZ16" s="194">
        <v>76</v>
      </c>
      <c r="CA16" s="194">
        <v>76</v>
      </c>
      <c r="CB16" s="194">
        <v>76</v>
      </c>
      <c r="CC16" s="194">
        <v>76</v>
      </c>
      <c r="CD16" s="194">
        <v>76</v>
      </c>
      <c r="CE16" s="194">
        <v>76</v>
      </c>
      <c r="CF16" s="194">
        <v>76</v>
      </c>
      <c r="CG16" s="194">
        <v>76</v>
      </c>
      <c r="CH16" s="194">
        <v>76</v>
      </c>
      <c r="CI16" s="194">
        <v>76</v>
      </c>
      <c r="CJ16" s="194">
        <v>76</v>
      </c>
      <c r="CK16" s="194">
        <v>76</v>
      </c>
      <c r="CL16" s="194">
        <v>76</v>
      </c>
      <c r="CM16" s="194">
        <v>76</v>
      </c>
      <c r="CN16" s="194">
        <v>76</v>
      </c>
      <c r="CO16" s="194">
        <v>76</v>
      </c>
      <c r="CP16" s="194">
        <v>76</v>
      </c>
      <c r="CQ16" s="194">
        <v>76</v>
      </c>
      <c r="CR16" s="194">
        <v>76</v>
      </c>
      <c r="CS16" s="194">
        <v>76</v>
      </c>
      <c r="CT16" s="205">
        <v>1255.2</v>
      </c>
    </row>
    <row r="17" spans="1:98" ht="9" customHeight="1" x14ac:dyDescent="0.25">
      <c r="A17" s="200" t="s">
        <v>113</v>
      </c>
      <c r="B17" s="194">
        <v>271</v>
      </c>
      <c r="C17" s="195">
        <v>272</v>
      </c>
      <c r="D17" s="195">
        <v>273</v>
      </c>
      <c r="E17" s="195">
        <v>269</v>
      </c>
      <c r="F17" s="194">
        <v>272</v>
      </c>
      <c r="G17" s="195">
        <v>271</v>
      </c>
      <c r="H17" s="195">
        <v>272</v>
      </c>
      <c r="I17" s="194">
        <v>265</v>
      </c>
      <c r="J17" s="194">
        <v>261</v>
      </c>
      <c r="K17" s="194">
        <v>262</v>
      </c>
      <c r="L17" s="194">
        <v>264</v>
      </c>
      <c r="M17" s="194">
        <v>261</v>
      </c>
      <c r="N17" s="194">
        <v>262</v>
      </c>
      <c r="O17" s="194">
        <v>262</v>
      </c>
      <c r="P17" s="194">
        <v>257</v>
      </c>
      <c r="Q17" s="194">
        <v>257</v>
      </c>
      <c r="R17" s="195">
        <v>256</v>
      </c>
      <c r="S17" s="194">
        <v>258</v>
      </c>
      <c r="T17" s="194">
        <v>262</v>
      </c>
      <c r="U17" s="194">
        <v>268</v>
      </c>
      <c r="V17" s="194">
        <v>269</v>
      </c>
      <c r="W17" s="194">
        <v>272</v>
      </c>
      <c r="X17" s="194">
        <v>269</v>
      </c>
      <c r="Y17" s="194">
        <v>271</v>
      </c>
      <c r="Z17" s="194">
        <v>272</v>
      </c>
      <c r="AA17" s="194">
        <v>270</v>
      </c>
      <c r="AB17" s="194">
        <v>271</v>
      </c>
      <c r="AC17" s="194">
        <v>271</v>
      </c>
      <c r="AD17" s="195">
        <v>269</v>
      </c>
      <c r="AE17" s="195">
        <v>268</v>
      </c>
      <c r="AF17" s="194">
        <v>272</v>
      </c>
      <c r="AG17" s="195">
        <v>271</v>
      </c>
      <c r="AH17" s="195">
        <v>271</v>
      </c>
      <c r="AI17" s="195">
        <v>269</v>
      </c>
      <c r="AJ17" s="194">
        <v>273</v>
      </c>
      <c r="AK17" s="194">
        <v>271</v>
      </c>
      <c r="AL17" s="195">
        <v>271</v>
      </c>
      <c r="AM17" s="195">
        <v>271</v>
      </c>
      <c r="AN17" s="194">
        <v>269</v>
      </c>
      <c r="AO17" s="195">
        <v>271</v>
      </c>
      <c r="AP17" s="194">
        <v>271</v>
      </c>
      <c r="AQ17" s="195">
        <v>271</v>
      </c>
      <c r="AR17" s="194">
        <v>271</v>
      </c>
      <c r="AS17" s="194">
        <v>271</v>
      </c>
      <c r="AT17" s="194">
        <v>262</v>
      </c>
      <c r="AU17" s="194">
        <v>253</v>
      </c>
      <c r="AV17" s="195">
        <v>243</v>
      </c>
      <c r="AW17" s="194">
        <v>233</v>
      </c>
      <c r="AX17" s="195">
        <v>245</v>
      </c>
      <c r="AY17" s="195">
        <v>236</v>
      </c>
      <c r="AZ17" s="195">
        <v>244</v>
      </c>
      <c r="BA17" s="195">
        <v>265</v>
      </c>
      <c r="BB17" s="194">
        <v>270</v>
      </c>
      <c r="BC17" s="195">
        <v>268</v>
      </c>
      <c r="BD17" s="195">
        <v>267</v>
      </c>
      <c r="BE17" s="194">
        <v>270</v>
      </c>
      <c r="BF17" s="194">
        <v>272</v>
      </c>
      <c r="BG17" s="194">
        <v>270</v>
      </c>
      <c r="BH17" s="194">
        <v>272</v>
      </c>
      <c r="BI17" s="194">
        <v>254</v>
      </c>
      <c r="BJ17" s="194">
        <v>254</v>
      </c>
      <c r="BK17" s="194">
        <v>266</v>
      </c>
      <c r="BL17" s="194">
        <v>265</v>
      </c>
      <c r="BM17" s="194">
        <v>263</v>
      </c>
      <c r="BN17" s="194">
        <v>267</v>
      </c>
      <c r="BO17" s="194">
        <v>267</v>
      </c>
      <c r="BP17" s="194">
        <v>271</v>
      </c>
      <c r="BQ17" s="194">
        <v>272</v>
      </c>
      <c r="BR17" s="194">
        <v>270</v>
      </c>
      <c r="BS17" s="194">
        <v>269</v>
      </c>
      <c r="BT17" s="194">
        <v>271</v>
      </c>
      <c r="BU17" s="194">
        <v>271</v>
      </c>
      <c r="BV17" s="195">
        <v>270</v>
      </c>
      <c r="BW17" s="195">
        <v>271</v>
      </c>
      <c r="BX17" s="194">
        <v>270</v>
      </c>
      <c r="BY17" s="195">
        <v>270</v>
      </c>
      <c r="BZ17" s="195">
        <v>271</v>
      </c>
      <c r="CA17" s="195">
        <v>271</v>
      </c>
      <c r="CB17" s="195">
        <v>271</v>
      </c>
      <c r="CC17" s="195">
        <v>270</v>
      </c>
      <c r="CD17" s="195">
        <v>271</v>
      </c>
      <c r="CE17" s="195">
        <v>270</v>
      </c>
      <c r="CF17" s="195">
        <v>271</v>
      </c>
      <c r="CG17" s="195">
        <v>272</v>
      </c>
      <c r="CH17" s="194">
        <v>271</v>
      </c>
      <c r="CI17" s="194">
        <v>269</v>
      </c>
      <c r="CJ17" s="194">
        <v>270</v>
      </c>
      <c r="CK17" s="194">
        <v>271</v>
      </c>
      <c r="CL17" s="195">
        <v>271</v>
      </c>
      <c r="CM17" s="195">
        <v>270</v>
      </c>
      <c r="CN17" s="194">
        <v>270</v>
      </c>
      <c r="CO17" s="194">
        <v>271</v>
      </c>
      <c r="CP17" s="195">
        <v>272</v>
      </c>
      <c r="CQ17" s="194">
        <v>272</v>
      </c>
      <c r="CR17" s="195">
        <v>270</v>
      </c>
      <c r="CS17" s="194">
        <v>271</v>
      </c>
      <c r="CT17" s="205">
        <v>6392</v>
      </c>
    </row>
    <row r="18" spans="1:98" ht="9" customHeight="1" x14ac:dyDescent="0.25">
      <c r="A18" s="200" t="s">
        <v>114</v>
      </c>
      <c r="B18" s="194">
        <v>269</v>
      </c>
      <c r="C18" s="195">
        <v>269</v>
      </c>
      <c r="D18" s="195">
        <v>270</v>
      </c>
      <c r="E18" s="195">
        <v>269</v>
      </c>
      <c r="F18" s="194">
        <v>269</v>
      </c>
      <c r="G18" s="195">
        <v>268</v>
      </c>
      <c r="H18" s="195">
        <v>265</v>
      </c>
      <c r="I18" s="194">
        <v>260</v>
      </c>
      <c r="J18" s="194">
        <v>258</v>
      </c>
      <c r="K18" s="194">
        <v>259</v>
      </c>
      <c r="L18" s="194">
        <v>260</v>
      </c>
      <c r="M18" s="194">
        <v>260</v>
      </c>
      <c r="N18" s="194">
        <v>260</v>
      </c>
      <c r="O18" s="194">
        <v>254</v>
      </c>
      <c r="P18" s="194">
        <v>258</v>
      </c>
      <c r="Q18" s="194">
        <v>255</v>
      </c>
      <c r="R18" s="195">
        <v>255</v>
      </c>
      <c r="S18" s="194">
        <v>261</v>
      </c>
      <c r="T18" s="194">
        <v>265</v>
      </c>
      <c r="U18" s="194">
        <v>268</v>
      </c>
      <c r="V18" s="194">
        <v>268</v>
      </c>
      <c r="W18" s="194">
        <v>269</v>
      </c>
      <c r="X18" s="194">
        <v>268</v>
      </c>
      <c r="Y18" s="194">
        <v>269</v>
      </c>
      <c r="Z18" s="194">
        <v>269</v>
      </c>
      <c r="AA18" s="194">
        <v>269</v>
      </c>
      <c r="AB18" s="194">
        <v>269</v>
      </c>
      <c r="AC18" s="194">
        <v>270</v>
      </c>
      <c r="AD18" s="195">
        <v>269</v>
      </c>
      <c r="AE18" s="195">
        <v>269</v>
      </c>
      <c r="AF18" s="194">
        <v>269</v>
      </c>
      <c r="AG18" s="195">
        <v>269</v>
      </c>
      <c r="AH18" s="195">
        <v>269</v>
      </c>
      <c r="AI18" s="195">
        <v>269</v>
      </c>
      <c r="AJ18" s="194">
        <v>268</v>
      </c>
      <c r="AK18" s="194">
        <v>269</v>
      </c>
      <c r="AL18" s="195">
        <v>269</v>
      </c>
      <c r="AM18" s="195">
        <v>269</v>
      </c>
      <c r="AN18" s="194">
        <v>270</v>
      </c>
      <c r="AO18" s="195">
        <v>269</v>
      </c>
      <c r="AP18" s="194">
        <v>268</v>
      </c>
      <c r="AQ18" s="195">
        <v>268</v>
      </c>
      <c r="AR18" s="194">
        <v>269</v>
      </c>
      <c r="AS18" s="194">
        <v>269</v>
      </c>
      <c r="AT18" s="194">
        <v>268</v>
      </c>
      <c r="AU18" s="194">
        <v>269</v>
      </c>
      <c r="AV18" s="195">
        <v>269</v>
      </c>
      <c r="AW18" s="194">
        <v>268</v>
      </c>
      <c r="AX18" s="195">
        <v>269</v>
      </c>
      <c r="AY18" s="195">
        <v>269</v>
      </c>
      <c r="AZ18" s="195">
        <v>268</v>
      </c>
      <c r="BA18" s="195">
        <v>268</v>
      </c>
      <c r="BB18" s="194">
        <v>268</v>
      </c>
      <c r="BC18" s="195">
        <v>269</v>
      </c>
      <c r="BD18" s="195">
        <v>269</v>
      </c>
      <c r="BE18" s="194">
        <v>270</v>
      </c>
      <c r="BF18" s="194">
        <v>270</v>
      </c>
      <c r="BG18" s="194">
        <v>270</v>
      </c>
      <c r="BH18" s="194">
        <v>269</v>
      </c>
      <c r="BI18" s="194">
        <v>269</v>
      </c>
      <c r="BJ18" s="194">
        <v>269</v>
      </c>
      <c r="BK18" s="194">
        <v>270</v>
      </c>
      <c r="BL18" s="194">
        <v>269</v>
      </c>
      <c r="BM18" s="194">
        <v>269</v>
      </c>
      <c r="BN18" s="194">
        <v>268</v>
      </c>
      <c r="BO18" s="194">
        <v>269</v>
      </c>
      <c r="BP18" s="194">
        <v>269</v>
      </c>
      <c r="BQ18" s="194">
        <v>269</v>
      </c>
      <c r="BR18" s="194">
        <v>269</v>
      </c>
      <c r="BS18" s="194">
        <v>269</v>
      </c>
      <c r="BT18" s="194">
        <v>269</v>
      </c>
      <c r="BU18" s="194">
        <v>270</v>
      </c>
      <c r="BV18" s="195">
        <v>268</v>
      </c>
      <c r="BW18" s="195">
        <v>269</v>
      </c>
      <c r="BX18" s="194">
        <v>269</v>
      </c>
      <c r="BY18" s="195">
        <v>270</v>
      </c>
      <c r="BZ18" s="195">
        <v>270</v>
      </c>
      <c r="CA18" s="195">
        <v>269</v>
      </c>
      <c r="CB18" s="195">
        <v>268</v>
      </c>
      <c r="CC18" s="195">
        <v>269</v>
      </c>
      <c r="CD18" s="195">
        <v>269</v>
      </c>
      <c r="CE18" s="195">
        <v>269</v>
      </c>
      <c r="CF18" s="195">
        <v>269</v>
      </c>
      <c r="CG18" s="195">
        <v>269</v>
      </c>
      <c r="CH18" s="194">
        <v>268</v>
      </c>
      <c r="CI18" s="194">
        <v>269</v>
      </c>
      <c r="CJ18" s="194">
        <v>269</v>
      </c>
      <c r="CK18" s="194">
        <v>269</v>
      </c>
      <c r="CL18" s="195">
        <v>268</v>
      </c>
      <c r="CM18" s="195">
        <v>269</v>
      </c>
      <c r="CN18" s="194">
        <v>269</v>
      </c>
      <c r="CO18" s="194">
        <v>270</v>
      </c>
      <c r="CP18" s="195">
        <v>269</v>
      </c>
      <c r="CQ18" s="194">
        <v>269</v>
      </c>
      <c r="CR18" s="195">
        <v>268</v>
      </c>
      <c r="CS18" s="194">
        <v>269</v>
      </c>
      <c r="CT18" s="205">
        <v>6439</v>
      </c>
    </row>
    <row r="19" spans="1:98" ht="9" customHeight="1" x14ac:dyDescent="0.25">
      <c r="A19" s="200" t="s">
        <v>115</v>
      </c>
      <c r="B19" s="194">
        <v>217</v>
      </c>
      <c r="C19" s="195">
        <v>228</v>
      </c>
      <c r="D19" s="195">
        <v>241</v>
      </c>
      <c r="E19" s="195">
        <v>256</v>
      </c>
      <c r="F19" s="194">
        <v>270</v>
      </c>
      <c r="G19" s="195">
        <v>270</v>
      </c>
      <c r="H19" s="195">
        <v>267</v>
      </c>
      <c r="I19" s="194">
        <v>262</v>
      </c>
      <c r="J19" s="194">
        <v>261</v>
      </c>
      <c r="K19" s="194">
        <v>262</v>
      </c>
      <c r="L19" s="194">
        <v>260</v>
      </c>
      <c r="M19" s="194">
        <v>261</v>
      </c>
      <c r="N19" s="194">
        <v>262</v>
      </c>
      <c r="O19" s="194">
        <v>257</v>
      </c>
      <c r="P19" s="194">
        <v>257</v>
      </c>
      <c r="Q19" s="194">
        <v>257</v>
      </c>
      <c r="R19" s="195">
        <v>256</v>
      </c>
      <c r="S19" s="194">
        <v>262</v>
      </c>
      <c r="T19" s="194">
        <v>262</v>
      </c>
      <c r="U19" s="194">
        <v>268</v>
      </c>
      <c r="V19" s="194">
        <v>270</v>
      </c>
      <c r="W19" s="194">
        <v>270</v>
      </c>
      <c r="X19" s="194">
        <v>270</v>
      </c>
      <c r="Y19" s="194">
        <v>271</v>
      </c>
      <c r="Z19" s="194">
        <v>271</v>
      </c>
      <c r="AA19" s="194">
        <v>271</v>
      </c>
      <c r="AB19" s="194">
        <v>270</v>
      </c>
      <c r="AC19" s="194">
        <v>270</v>
      </c>
      <c r="AD19" s="195">
        <v>270</v>
      </c>
      <c r="AE19" s="195">
        <v>270</v>
      </c>
      <c r="AF19" s="194">
        <v>268</v>
      </c>
      <c r="AG19" s="195">
        <v>268</v>
      </c>
      <c r="AH19" s="195">
        <v>270</v>
      </c>
      <c r="AI19" s="195">
        <v>269</v>
      </c>
      <c r="AJ19" s="194">
        <v>269</v>
      </c>
      <c r="AK19" s="194">
        <v>267</v>
      </c>
      <c r="AL19" s="195">
        <v>268</v>
      </c>
      <c r="AM19" s="195">
        <v>270</v>
      </c>
      <c r="AN19" s="194">
        <v>269</v>
      </c>
      <c r="AO19" s="195">
        <v>270</v>
      </c>
      <c r="AP19" s="194">
        <v>271</v>
      </c>
      <c r="AQ19" s="195">
        <v>268</v>
      </c>
      <c r="AR19" s="194">
        <v>271</v>
      </c>
      <c r="AS19" s="194">
        <v>270</v>
      </c>
      <c r="AT19" s="194">
        <v>270</v>
      </c>
      <c r="AU19" s="194">
        <v>269</v>
      </c>
      <c r="AV19" s="195">
        <v>268</v>
      </c>
      <c r="AW19" s="194">
        <v>269</v>
      </c>
      <c r="AX19" s="195">
        <v>270</v>
      </c>
      <c r="AY19" s="195">
        <v>270</v>
      </c>
      <c r="AZ19" s="195">
        <v>268</v>
      </c>
      <c r="BA19" s="195">
        <v>268</v>
      </c>
      <c r="BB19" s="194">
        <v>269</v>
      </c>
      <c r="BC19" s="195">
        <v>270</v>
      </c>
      <c r="BD19" s="195">
        <v>269</v>
      </c>
      <c r="BE19" s="194">
        <v>270</v>
      </c>
      <c r="BF19" s="194">
        <v>271</v>
      </c>
      <c r="BG19" s="194">
        <v>271</v>
      </c>
      <c r="BH19" s="194">
        <v>271</v>
      </c>
      <c r="BI19" s="194">
        <v>269</v>
      </c>
      <c r="BJ19" s="194">
        <v>270</v>
      </c>
      <c r="BK19" s="194">
        <v>270</v>
      </c>
      <c r="BL19" s="194">
        <v>271</v>
      </c>
      <c r="BM19" s="194">
        <v>270</v>
      </c>
      <c r="BN19" s="194">
        <v>270</v>
      </c>
      <c r="BO19" s="194">
        <v>271</v>
      </c>
      <c r="BP19" s="194">
        <v>271</v>
      </c>
      <c r="BQ19" s="194">
        <v>270</v>
      </c>
      <c r="BR19" s="194">
        <v>269</v>
      </c>
      <c r="BS19" s="194">
        <v>270</v>
      </c>
      <c r="BT19" s="194">
        <v>270</v>
      </c>
      <c r="BU19" s="194">
        <v>271</v>
      </c>
      <c r="BV19" s="195">
        <v>269</v>
      </c>
      <c r="BW19" s="195">
        <v>271</v>
      </c>
      <c r="BX19" s="194">
        <v>271</v>
      </c>
      <c r="BY19" s="195">
        <v>271</v>
      </c>
      <c r="BZ19" s="195">
        <v>271</v>
      </c>
      <c r="CA19" s="195">
        <v>269</v>
      </c>
      <c r="CB19" s="195">
        <v>270</v>
      </c>
      <c r="CC19" s="195">
        <v>271</v>
      </c>
      <c r="CD19" s="195">
        <v>271</v>
      </c>
      <c r="CE19" s="195">
        <v>271</v>
      </c>
      <c r="CF19" s="195">
        <v>269</v>
      </c>
      <c r="CG19" s="195">
        <v>268</v>
      </c>
      <c r="CH19" s="194">
        <v>269</v>
      </c>
      <c r="CI19" s="194">
        <v>270</v>
      </c>
      <c r="CJ19" s="194">
        <v>270</v>
      </c>
      <c r="CK19" s="194">
        <v>270</v>
      </c>
      <c r="CL19" s="195">
        <v>270</v>
      </c>
      <c r="CM19" s="195">
        <v>270</v>
      </c>
      <c r="CN19" s="194">
        <v>270</v>
      </c>
      <c r="CO19" s="194">
        <v>270</v>
      </c>
      <c r="CP19" s="195">
        <v>271</v>
      </c>
      <c r="CQ19" s="194">
        <v>270</v>
      </c>
      <c r="CR19" s="195">
        <v>271</v>
      </c>
      <c r="CS19" s="194">
        <v>270</v>
      </c>
      <c r="CT19" s="205">
        <v>6419</v>
      </c>
    </row>
    <row r="20" spans="1:98" ht="9" customHeight="1" x14ac:dyDescent="0.25">
      <c r="A20" s="200" t="s">
        <v>116</v>
      </c>
      <c r="B20" s="194">
        <v>54</v>
      </c>
      <c r="C20" s="194">
        <v>53</v>
      </c>
      <c r="D20" s="194">
        <v>54</v>
      </c>
      <c r="E20" s="194">
        <v>54</v>
      </c>
      <c r="F20" s="194">
        <v>34</v>
      </c>
      <c r="G20" s="194">
        <v>34</v>
      </c>
      <c r="H20" s="195">
        <v>33</v>
      </c>
      <c r="I20" s="194">
        <v>33</v>
      </c>
      <c r="J20" s="194">
        <v>34</v>
      </c>
      <c r="K20" s="194">
        <v>34</v>
      </c>
      <c r="L20" s="194">
        <v>34</v>
      </c>
      <c r="M20" s="194">
        <v>34</v>
      </c>
      <c r="N20" s="194">
        <v>34</v>
      </c>
      <c r="O20" s="194">
        <v>34</v>
      </c>
      <c r="P20" s="194">
        <v>34</v>
      </c>
      <c r="Q20" s="194">
        <v>34</v>
      </c>
      <c r="R20" s="195">
        <v>34</v>
      </c>
      <c r="S20" s="194">
        <v>34</v>
      </c>
      <c r="T20" s="194">
        <v>34</v>
      </c>
      <c r="U20" s="194">
        <v>34</v>
      </c>
      <c r="V20" s="194">
        <v>34</v>
      </c>
      <c r="W20" s="194">
        <v>33</v>
      </c>
      <c r="X20" s="194">
        <v>33</v>
      </c>
      <c r="Y20" s="194">
        <v>33</v>
      </c>
      <c r="Z20" s="194">
        <v>34</v>
      </c>
      <c r="AA20" s="194">
        <v>37</v>
      </c>
      <c r="AB20" s="194">
        <v>39</v>
      </c>
      <c r="AC20" s="194">
        <v>32</v>
      </c>
      <c r="AD20" s="194">
        <v>33</v>
      </c>
      <c r="AE20" s="195">
        <v>34</v>
      </c>
      <c r="AF20" s="194">
        <v>33</v>
      </c>
      <c r="AG20" s="194">
        <v>34</v>
      </c>
      <c r="AH20" s="194">
        <v>33</v>
      </c>
      <c r="AI20" s="194">
        <v>33</v>
      </c>
      <c r="AJ20" s="194">
        <v>33</v>
      </c>
      <c r="AK20" s="194">
        <v>33</v>
      </c>
      <c r="AL20" s="194">
        <v>34</v>
      </c>
      <c r="AM20" s="195">
        <v>33</v>
      </c>
      <c r="AN20" s="194">
        <v>33</v>
      </c>
      <c r="AO20" s="194">
        <v>43</v>
      </c>
      <c r="AP20" s="194">
        <v>53</v>
      </c>
      <c r="AQ20" s="194">
        <v>53</v>
      </c>
      <c r="AR20" s="194">
        <v>54</v>
      </c>
      <c r="AS20" s="194">
        <v>53</v>
      </c>
      <c r="AT20" s="194">
        <v>54</v>
      </c>
      <c r="AU20" s="194">
        <v>54</v>
      </c>
      <c r="AV20" s="194">
        <v>54</v>
      </c>
      <c r="AW20" s="194">
        <v>55</v>
      </c>
      <c r="AX20" s="194">
        <v>54</v>
      </c>
      <c r="AY20" s="194">
        <v>55</v>
      </c>
      <c r="AZ20" s="194">
        <v>54</v>
      </c>
      <c r="BA20" s="194">
        <v>13</v>
      </c>
      <c r="BB20" s="194">
        <v>44</v>
      </c>
      <c r="BC20" s="194">
        <v>36</v>
      </c>
      <c r="BD20" s="195">
        <v>36</v>
      </c>
      <c r="BE20" s="194">
        <v>36</v>
      </c>
      <c r="BF20" s="194">
        <v>23</v>
      </c>
      <c r="BG20" s="194">
        <v>25</v>
      </c>
      <c r="BH20" s="194">
        <v>30</v>
      </c>
      <c r="BI20" s="194">
        <v>33</v>
      </c>
      <c r="BJ20" s="194">
        <v>34</v>
      </c>
      <c r="BK20" s="194">
        <v>34</v>
      </c>
      <c r="BL20" s="194">
        <v>34</v>
      </c>
      <c r="BM20" s="194">
        <v>34</v>
      </c>
      <c r="BN20" s="194">
        <v>34</v>
      </c>
      <c r="BO20" s="194">
        <v>33</v>
      </c>
      <c r="BP20" s="194">
        <v>33</v>
      </c>
      <c r="BQ20" s="194">
        <v>33</v>
      </c>
      <c r="BR20" s="194">
        <v>33</v>
      </c>
      <c r="BS20" s="194">
        <v>44</v>
      </c>
      <c r="BT20" s="194">
        <v>53</v>
      </c>
      <c r="BU20" s="194">
        <v>54</v>
      </c>
      <c r="BV20" s="194">
        <v>54</v>
      </c>
      <c r="BW20" s="195">
        <v>54</v>
      </c>
      <c r="BX20" s="194">
        <v>54</v>
      </c>
      <c r="BY20" s="194">
        <v>54</v>
      </c>
      <c r="BZ20" s="194">
        <v>54</v>
      </c>
      <c r="CA20" s="194">
        <v>54</v>
      </c>
      <c r="CB20" s="194">
        <v>54</v>
      </c>
      <c r="CC20" s="194">
        <v>53</v>
      </c>
      <c r="CD20" s="194">
        <v>54</v>
      </c>
      <c r="CE20" s="194">
        <v>53</v>
      </c>
      <c r="CF20" s="194">
        <v>54</v>
      </c>
      <c r="CG20" s="194">
        <v>54</v>
      </c>
      <c r="CH20" s="194">
        <v>54</v>
      </c>
      <c r="CI20" s="194">
        <v>54</v>
      </c>
      <c r="CJ20" s="194">
        <v>54</v>
      </c>
      <c r="CK20" s="194">
        <v>54</v>
      </c>
      <c r="CL20" s="194">
        <v>54</v>
      </c>
      <c r="CM20" s="194">
        <v>54</v>
      </c>
      <c r="CN20" s="194">
        <v>53</v>
      </c>
      <c r="CO20" s="194">
        <v>34</v>
      </c>
      <c r="CP20" s="194">
        <v>33</v>
      </c>
      <c r="CQ20" s="194">
        <v>34</v>
      </c>
      <c r="CR20" s="194">
        <v>33</v>
      </c>
      <c r="CS20" s="194">
        <v>33</v>
      </c>
      <c r="CT20" s="205">
        <v>982.5</v>
      </c>
    </row>
    <row r="21" spans="1:98" ht="9" customHeight="1" x14ac:dyDescent="0.25">
      <c r="A21" s="200" t="s">
        <v>117</v>
      </c>
      <c r="B21" s="194">
        <v>56</v>
      </c>
      <c r="C21" s="194">
        <v>57</v>
      </c>
      <c r="D21" s="194">
        <v>56</v>
      </c>
      <c r="E21" s="194">
        <v>56</v>
      </c>
      <c r="F21" s="194">
        <v>55</v>
      </c>
      <c r="G21" s="194">
        <v>56</v>
      </c>
      <c r="H21" s="195">
        <v>48</v>
      </c>
      <c r="I21" s="194">
        <v>49</v>
      </c>
      <c r="J21" s="194">
        <v>48</v>
      </c>
      <c r="K21" s="194">
        <v>47</v>
      </c>
      <c r="L21" s="194">
        <v>47</v>
      </c>
      <c r="M21" s="194">
        <v>47</v>
      </c>
      <c r="N21" s="194">
        <v>47</v>
      </c>
      <c r="O21" s="194">
        <v>48</v>
      </c>
      <c r="P21" s="194">
        <v>48</v>
      </c>
      <c r="Q21" s="194">
        <v>47</v>
      </c>
      <c r="R21" s="195">
        <v>48</v>
      </c>
      <c r="S21" s="194">
        <v>49</v>
      </c>
      <c r="T21" s="194">
        <v>47</v>
      </c>
      <c r="U21" s="194">
        <v>48</v>
      </c>
      <c r="V21" s="194">
        <v>48</v>
      </c>
      <c r="W21" s="194">
        <v>48</v>
      </c>
      <c r="X21" s="194">
        <v>49</v>
      </c>
      <c r="Y21" s="194">
        <v>47</v>
      </c>
      <c r="Z21" s="194">
        <v>60</v>
      </c>
      <c r="AA21" s="194">
        <v>59</v>
      </c>
      <c r="AB21" s="194">
        <v>63</v>
      </c>
      <c r="AC21" s="194">
        <v>63</v>
      </c>
      <c r="AD21" s="194">
        <v>62</v>
      </c>
      <c r="AE21" s="195">
        <v>55</v>
      </c>
      <c r="AF21" s="194">
        <v>48</v>
      </c>
      <c r="AG21" s="194">
        <v>48</v>
      </c>
      <c r="AH21" s="194">
        <v>48</v>
      </c>
      <c r="AI21" s="194">
        <v>48</v>
      </c>
      <c r="AJ21" s="194">
        <v>48</v>
      </c>
      <c r="AK21" s="194">
        <v>48</v>
      </c>
      <c r="AL21" s="194">
        <v>55</v>
      </c>
      <c r="AM21" s="195">
        <v>61</v>
      </c>
      <c r="AN21" s="194">
        <v>60</v>
      </c>
      <c r="AO21" s="194">
        <v>60</v>
      </c>
      <c r="AP21" s="194">
        <v>60</v>
      </c>
      <c r="AQ21" s="194">
        <v>63</v>
      </c>
      <c r="AR21" s="194">
        <v>62</v>
      </c>
      <c r="AS21" s="194">
        <v>62</v>
      </c>
      <c r="AT21" s="194">
        <v>62</v>
      </c>
      <c r="AU21" s="194">
        <v>63</v>
      </c>
      <c r="AV21" s="194">
        <v>61</v>
      </c>
      <c r="AW21" s="194">
        <v>60</v>
      </c>
      <c r="AX21" s="194">
        <v>62</v>
      </c>
      <c r="AY21" s="194">
        <v>60</v>
      </c>
      <c r="AZ21" s="194">
        <v>61</v>
      </c>
      <c r="BA21" s="194">
        <v>59</v>
      </c>
      <c r="BB21" s="194">
        <v>59</v>
      </c>
      <c r="BC21" s="194">
        <v>58</v>
      </c>
      <c r="BD21" s="195">
        <v>57</v>
      </c>
      <c r="BE21" s="194">
        <v>57</v>
      </c>
      <c r="BF21" s="194">
        <v>57</v>
      </c>
      <c r="BG21" s="194">
        <v>57</v>
      </c>
      <c r="BH21" s="194">
        <v>57</v>
      </c>
      <c r="BI21" s="194">
        <v>58</v>
      </c>
      <c r="BJ21" s="194">
        <v>60</v>
      </c>
      <c r="BK21" s="194">
        <v>61</v>
      </c>
      <c r="BL21" s="194">
        <v>61</v>
      </c>
      <c r="BM21" s="194">
        <v>61</v>
      </c>
      <c r="BN21" s="194">
        <v>61</v>
      </c>
      <c r="BO21" s="194">
        <v>61</v>
      </c>
      <c r="BP21" s="194">
        <v>61</v>
      </c>
      <c r="BQ21" s="194">
        <v>61</v>
      </c>
      <c r="BR21" s="194">
        <v>61</v>
      </c>
      <c r="BS21" s="194">
        <v>60</v>
      </c>
      <c r="BT21" s="194">
        <v>61</v>
      </c>
      <c r="BU21" s="194">
        <v>61</v>
      </c>
      <c r="BV21" s="194">
        <v>61</v>
      </c>
      <c r="BW21" s="195">
        <v>60</v>
      </c>
      <c r="BX21" s="194">
        <v>60</v>
      </c>
      <c r="BY21" s="194">
        <v>62</v>
      </c>
      <c r="BZ21" s="194">
        <v>62</v>
      </c>
      <c r="CA21" s="194">
        <v>61</v>
      </c>
      <c r="CB21" s="194">
        <v>62</v>
      </c>
      <c r="CC21" s="194">
        <v>61</v>
      </c>
      <c r="CD21" s="194">
        <v>61</v>
      </c>
      <c r="CE21" s="194">
        <v>61</v>
      </c>
      <c r="CF21" s="194">
        <v>60</v>
      </c>
      <c r="CG21" s="194">
        <v>62</v>
      </c>
      <c r="CH21" s="194">
        <v>61</v>
      </c>
      <c r="CI21" s="194">
        <v>60</v>
      </c>
      <c r="CJ21" s="194">
        <v>62</v>
      </c>
      <c r="CK21" s="194">
        <v>62</v>
      </c>
      <c r="CL21" s="194">
        <v>62</v>
      </c>
      <c r="CM21" s="194">
        <v>62</v>
      </c>
      <c r="CN21" s="194">
        <v>62</v>
      </c>
      <c r="CO21" s="194">
        <v>62</v>
      </c>
      <c r="CP21" s="194">
        <v>49</v>
      </c>
      <c r="CQ21" s="194">
        <v>48</v>
      </c>
      <c r="CR21" s="194">
        <v>49</v>
      </c>
      <c r="CS21" s="194">
        <v>24</v>
      </c>
      <c r="CT21" s="205">
        <v>1355</v>
      </c>
    </row>
    <row r="22" spans="1:98" ht="9" customHeight="1" x14ac:dyDescent="0.25">
      <c r="A22" s="200" t="s">
        <v>118</v>
      </c>
      <c r="B22" s="194">
        <v>20</v>
      </c>
      <c r="C22" s="194">
        <v>20</v>
      </c>
      <c r="D22" s="194">
        <v>20</v>
      </c>
      <c r="E22" s="194">
        <v>13</v>
      </c>
      <c r="F22" s="194">
        <v>0</v>
      </c>
      <c r="G22" s="194">
        <v>0</v>
      </c>
      <c r="H22" s="195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5">
        <v>0</v>
      </c>
      <c r="S22" s="194">
        <v>0</v>
      </c>
      <c r="T22" s="194">
        <v>0</v>
      </c>
      <c r="U22" s="194">
        <v>0</v>
      </c>
      <c r="V22" s="194">
        <v>0</v>
      </c>
      <c r="W22" s="194">
        <v>0</v>
      </c>
      <c r="X22" s="194">
        <v>0</v>
      </c>
      <c r="Y22" s="194">
        <v>0</v>
      </c>
      <c r="Z22" s="194">
        <v>0</v>
      </c>
      <c r="AA22" s="194">
        <v>0</v>
      </c>
      <c r="AB22" s="194">
        <v>0</v>
      </c>
      <c r="AC22" s="194">
        <v>0</v>
      </c>
      <c r="AD22" s="194">
        <v>0</v>
      </c>
      <c r="AE22" s="195">
        <v>0</v>
      </c>
      <c r="AF22" s="194">
        <v>0</v>
      </c>
      <c r="AG22" s="194">
        <v>0</v>
      </c>
      <c r="AH22" s="194">
        <v>0</v>
      </c>
      <c r="AI22" s="194">
        <v>0</v>
      </c>
      <c r="AJ22" s="194">
        <v>0</v>
      </c>
      <c r="AK22" s="194">
        <v>0</v>
      </c>
      <c r="AL22" s="194">
        <v>0</v>
      </c>
      <c r="AM22" s="195">
        <v>0</v>
      </c>
      <c r="AN22" s="194">
        <v>0</v>
      </c>
      <c r="AO22" s="194">
        <v>0</v>
      </c>
      <c r="AP22" s="194">
        <v>15</v>
      </c>
      <c r="AQ22" s="194">
        <v>20</v>
      </c>
      <c r="AR22" s="194">
        <v>20</v>
      </c>
      <c r="AS22" s="194">
        <v>21</v>
      </c>
      <c r="AT22" s="194">
        <v>20</v>
      </c>
      <c r="AU22" s="194">
        <v>20</v>
      </c>
      <c r="AV22" s="194">
        <v>20</v>
      </c>
      <c r="AW22" s="194">
        <v>20</v>
      </c>
      <c r="AX22" s="194">
        <v>20</v>
      </c>
      <c r="AY22" s="194">
        <v>20</v>
      </c>
      <c r="AZ22" s="194">
        <v>20</v>
      </c>
      <c r="BA22" s="194">
        <v>20</v>
      </c>
      <c r="BB22" s="194">
        <v>20</v>
      </c>
      <c r="BC22" s="194">
        <v>20</v>
      </c>
      <c r="BD22" s="195">
        <v>20</v>
      </c>
      <c r="BE22" s="194">
        <v>20</v>
      </c>
      <c r="BF22" s="194">
        <v>0</v>
      </c>
      <c r="BG22" s="194">
        <v>0</v>
      </c>
      <c r="BH22" s="194">
        <v>0</v>
      </c>
      <c r="BI22" s="194">
        <v>0</v>
      </c>
      <c r="BJ22" s="194">
        <v>0</v>
      </c>
      <c r="BK22" s="194">
        <v>0</v>
      </c>
      <c r="BL22" s="194">
        <v>0</v>
      </c>
      <c r="BM22" s="194">
        <v>0</v>
      </c>
      <c r="BN22" s="194">
        <v>0</v>
      </c>
      <c r="BO22" s="194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0</v>
      </c>
      <c r="BW22" s="195">
        <v>0</v>
      </c>
      <c r="BX22" s="194">
        <v>0</v>
      </c>
      <c r="BY22" s="194">
        <v>15</v>
      </c>
      <c r="BZ22" s="194">
        <v>20</v>
      </c>
      <c r="CA22" s="194">
        <v>20</v>
      </c>
      <c r="CB22" s="194">
        <v>20</v>
      </c>
      <c r="CC22" s="194">
        <v>20</v>
      </c>
      <c r="CD22" s="194">
        <v>20</v>
      </c>
      <c r="CE22" s="194">
        <v>20</v>
      </c>
      <c r="CF22" s="194">
        <v>20</v>
      </c>
      <c r="CG22" s="194">
        <v>20</v>
      </c>
      <c r="CH22" s="194">
        <v>21</v>
      </c>
      <c r="CI22" s="194">
        <v>20</v>
      </c>
      <c r="CJ22" s="194">
        <v>20</v>
      </c>
      <c r="CK22" s="194">
        <v>20</v>
      </c>
      <c r="CL22" s="194">
        <v>20</v>
      </c>
      <c r="CM22" s="194">
        <v>0</v>
      </c>
      <c r="CN22" s="194">
        <v>0</v>
      </c>
      <c r="CO22" s="194">
        <v>0</v>
      </c>
      <c r="CP22" s="194">
        <v>0</v>
      </c>
      <c r="CQ22" s="194">
        <v>0</v>
      </c>
      <c r="CR22" s="194">
        <v>0</v>
      </c>
      <c r="CS22" s="194">
        <v>0</v>
      </c>
      <c r="CT22" s="205">
        <v>174.3</v>
      </c>
    </row>
    <row r="23" spans="1:98" ht="9" customHeight="1" x14ac:dyDescent="0.25">
      <c r="A23" s="199" t="s">
        <v>119</v>
      </c>
      <c r="B23" s="194">
        <v>59</v>
      </c>
      <c r="C23" s="194">
        <v>59</v>
      </c>
      <c r="D23" s="194">
        <v>50</v>
      </c>
      <c r="E23" s="194">
        <v>51</v>
      </c>
      <c r="F23" s="194">
        <v>51</v>
      </c>
      <c r="G23" s="194">
        <v>42</v>
      </c>
      <c r="H23" s="195">
        <v>33</v>
      </c>
      <c r="I23" s="194">
        <v>33</v>
      </c>
      <c r="J23" s="194">
        <v>33</v>
      </c>
      <c r="K23" s="194">
        <v>33</v>
      </c>
      <c r="L23" s="194">
        <v>33</v>
      </c>
      <c r="M23" s="194">
        <v>33</v>
      </c>
      <c r="N23" s="194">
        <v>33</v>
      </c>
      <c r="O23" s="194">
        <v>33</v>
      </c>
      <c r="P23" s="194">
        <v>33</v>
      </c>
      <c r="Q23" s="194">
        <v>33</v>
      </c>
      <c r="R23" s="195">
        <v>33</v>
      </c>
      <c r="S23" s="194">
        <v>33</v>
      </c>
      <c r="T23" s="194">
        <v>33</v>
      </c>
      <c r="U23" s="194">
        <v>33</v>
      </c>
      <c r="V23" s="194">
        <v>33</v>
      </c>
      <c r="W23" s="194">
        <v>33</v>
      </c>
      <c r="X23" s="194">
        <v>33</v>
      </c>
      <c r="Y23" s="194">
        <v>33</v>
      </c>
      <c r="Z23" s="194">
        <v>39</v>
      </c>
      <c r="AA23" s="194">
        <v>45</v>
      </c>
      <c r="AB23" s="194">
        <v>45</v>
      </c>
      <c r="AC23" s="194">
        <v>45</v>
      </c>
      <c r="AD23" s="194">
        <v>45</v>
      </c>
      <c r="AE23" s="195">
        <v>42</v>
      </c>
      <c r="AF23" s="194">
        <v>42</v>
      </c>
      <c r="AG23" s="194">
        <v>33</v>
      </c>
      <c r="AH23" s="194">
        <v>33</v>
      </c>
      <c r="AI23" s="194">
        <v>33</v>
      </c>
      <c r="AJ23" s="194">
        <v>33</v>
      </c>
      <c r="AK23" s="194">
        <v>33</v>
      </c>
      <c r="AL23" s="194">
        <v>34</v>
      </c>
      <c r="AM23" s="195">
        <v>36</v>
      </c>
      <c r="AN23" s="194">
        <v>42</v>
      </c>
      <c r="AO23" s="194">
        <v>58</v>
      </c>
      <c r="AP23" s="194">
        <v>61</v>
      </c>
      <c r="AQ23" s="194">
        <v>59</v>
      </c>
      <c r="AR23" s="194">
        <v>59</v>
      </c>
      <c r="AS23" s="194">
        <v>59</v>
      </c>
      <c r="AT23" s="194">
        <v>59</v>
      </c>
      <c r="AU23" s="194">
        <v>59</v>
      </c>
      <c r="AV23" s="194">
        <v>59</v>
      </c>
      <c r="AW23" s="194">
        <v>59</v>
      </c>
      <c r="AX23" s="194">
        <v>59</v>
      </c>
      <c r="AY23" s="194">
        <v>59</v>
      </c>
      <c r="AZ23" s="194">
        <v>59</v>
      </c>
      <c r="BA23" s="194">
        <v>59</v>
      </c>
      <c r="BB23" s="194">
        <v>59</v>
      </c>
      <c r="BC23" s="194">
        <v>59</v>
      </c>
      <c r="BD23" s="195">
        <v>59</v>
      </c>
      <c r="BE23" s="194">
        <v>59</v>
      </c>
      <c r="BF23" s="194">
        <v>59</v>
      </c>
      <c r="BG23" s="194">
        <v>59</v>
      </c>
      <c r="BH23" s="194">
        <v>59</v>
      </c>
      <c r="BI23" s="194">
        <v>59</v>
      </c>
      <c r="BJ23" s="194">
        <v>59</v>
      </c>
      <c r="BK23" s="194">
        <v>59</v>
      </c>
      <c r="BL23" s="194">
        <v>59</v>
      </c>
      <c r="BM23" s="194">
        <v>59</v>
      </c>
      <c r="BN23" s="194">
        <v>59</v>
      </c>
      <c r="BO23" s="194">
        <v>59</v>
      </c>
      <c r="BP23" s="194">
        <v>59</v>
      </c>
      <c r="BQ23" s="194">
        <v>59</v>
      </c>
      <c r="BR23" s="194">
        <v>59</v>
      </c>
      <c r="BS23" s="194">
        <v>59</v>
      </c>
      <c r="BT23" s="194">
        <v>59</v>
      </c>
      <c r="BU23" s="194">
        <v>59</v>
      </c>
      <c r="BV23" s="194">
        <v>59</v>
      </c>
      <c r="BW23" s="195">
        <v>59</v>
      </c>
      <c r="BX23" s="194">
        <v>59</v>
      </c>
      <c r="BY23" s="194">
        <v>59</v>
      </c>
      <c r="BZ23" s="194">
        <v>59</v>
      </c>
      <c r="CA23" s="194">
        <v>59</v>
      </c>
      <c r="CB23" s="194">
        <v>59</v>
      </c>
      <c r="CC23" s="194">
        <v>59</v>
      </c>
      <c r="CD23" s="194">
        <v>59</v>
      </c>
      <c r="CE23" s="194">
        <v>59</v>
      </c>
      <c r="CF23" s="194">
        <v>59</v>
      </c>
      <c r="CG23" s="194">
        <v>59</v>
      </c>
      <c r="CH23" s="194">
        <v>59</v>
      </c>
      <c r="CI23" s="194">
        <v>59</v>
      </c>
      <c r="CJ23" s="194">
        <v>59</v>
      </c>
      <c r="CK23" s="194">
        <v>59</v>
      </c>
      <c r="CL23" s="194">
        <v>59</v>
      </c>
      <c r="CM23" s="194">
        <v>59</v>
      </c>
      <c r="CN23" s="194">
        <v>59</v>
      </c>
      <c r="CO23" s="194">
        <v>59</v>
      </c>
      <c r="CP23" s="194">
        <v>39</v>
      </c>
      <c r="CQ23" s="194">
        <v>9</v>
      </c>
      <c r="CR23" s="194">
        <v>-1</v>
      </c>
      <c r="CS23" s="194">
        <v>0</v>
      </c>
      <c r="CT23" s="205">
        <v>1169.0999999999999</v>
      </c>
    </row>
    <row r="24" spans="1:98" ht="9" customHeight="1" x14ac:dyDescent="0.25">
      <c r="A24" s="199" t="s">
        <v>120</v>
      </c>
      <c r="B24" s="194">
        <v>0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  <c r="H24" s="195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4">
        <v>0</v>
      </c>
      <c r="Q24" s="194">
        <v>0</v>
      </c>
      <c r="R24" s="195">
        <v>0</v>
      </c>
      <c r="S24" s="194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5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0</v>
      </c>
      <c r="AL24" s="194">
        <v>0</v>
      </c>
      <c r="AM24" s="195">
        <v>0</v>
      </c>
      <c r="AN24" s="194">
        <v>0</v>
      </c>
      <c r="AO24" s="194">
        <v>0</v>
      </c>
      <c r="AP24" s="194">
        <v>0</v>
      </c>
      <c r="AQ24" s="194">
        <v>0</v>
      </c>
      <c r="AR24" s="194">
        <v>0</v>
      </c>
      <c r="AS24" s="194">
        <v>0</v>
      </c>
      <c r="AT24" s="194">
        <v>0</v>
      </c>
      <c r="AU24" s="194">
        <v>0</v>
      </c>
      <c r="AV24" s="194">
        <v>0</v>
      </c>
      <c r="AW24" s="194">
        <v>0</v>
      </c>
      <c r="AX24" s="194">
        <v>0</v>
      </c>
      <c r="AY24" s="194">
        <v>0</v>
      </c>
      <c r="AZ24" s="194">
        <v>0</v>
      </c>
      <c r="BA24" s="194">
        <v>0</v>
      </c>
      <c r="BB24" s="194">
        <v>0</v>
      </c>
      <c r="BC24" s="194">
        <v>0</v>
      </c>
      <c r="BD24" s="195">
        <v>0</v>
      </c>
      <c r="BE24" s="194">
        <v>0</v>
      </c>
      <c r="BF24" s="194">
        <v>0</v>
      </c>
      <c r="BG24" s="194">
        <v>0</v>
      </c>
      <c r="BH24" s="194">
        <v>0</v>
      </c>
      <c r="BI24" s="194">
        <v>0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0</v>
      </c>
      <c r="BV24" s="194">
        <v>0</v>
      </c>
      <c r="BW24" s="195">
        <v>0</v>
      </c>
      <c r="BX24" s="194">
        <v>0</v>
      </c>
      <c r="BY24" s="194">
        <v>0</v>
      </c>
      <c r="BZ24" s="194">
        <v>0</v>
      </c>
      <c r="CA24" s="194">
        <v>0</v>
      </c>
      <c r="CB24" s="194">
        <v>0</v>
      </c>
      <c r="CC24" s="194">
        <v>0</v>
      </c>
      <c r="CD24" s="194">
        <v>0</v>
      </c>
      <c r="CE24" s="194">
        <v>0</v>
      </c>
      <c r="CF24" s="194">
        <v>0</v>
      </c>
      <c r="CG24" s="194">
        <v>0</v>
      </c>
      <c r="CH24" s="194">
        <v>0</v>
      </c>
      <c r="CI24" s="194">
        <v>0</v>
      </c>
      <c r="CJ24" s="194">
        <v>0</v>
      </c>
      <c r="CK24" s="194">
        <v>0</v>
      </c>
      <c r="CL24" s="194">
        <v>0</v>
      </c>
      <c r="CM24" s="194">
        <v>0</v>
      </c>
      <c r="CN24" s="194">
        <v>0</v>
      </c>
      <c r="CO24" s="194">
        <v>0</v>
      </c>
      <c r="CP24" s="194">
        <v>0</v>
      </c>
      <c r="CQ24" s="194">
        <v>0</v>
      </c>
      <c r="CR24" s="194">
        <v>0</v>
      </c>
      <c r="CS24" s="194">
        <v>0</v>
      </c>
      <c r="CT24" s="205">
        <v>0</v>
      </c>
    </row>
    <row r="25" spans="1:98" ht="9" customHeight="1" x14ac:dyDescent="0.25">
      <c r="A25" s="200" t="s">
        <v>121</v>
      </c>
      <c r="B25" s="194">
        <v>0</v>
      </c>
      <c r="C25" s="194">
        <v>0</v>
      </c>
      <c r="D25" s="194">
        <v>0</v>
      </c>
      <c r="E25" s="194">
        <v>0</v>
      </c>
      <c r="F25" s="194">
        <v>0</v>
      </c>
      <c r="G25" s="194">
        <v>0</v>
      </c>
      <c r="H25" s="195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4">
        <v>0</v>
      </c>
      <c r="Q25" s="194">
        <v>0</v>
      </c>
      <c r="R25" s="195">
        <v>0</v>
      </c>
      <c r="S25" s="194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0</v>
      </c>
      <c r="AI25" s="194">
        <v>0</v>
      </c>
      <c r="AJ25" s="194">
        <v>0</v>
      </c>
      <c r="AK25" s="194">
        <v>0</v>
      </c>
      <c r="AL25" s="194">
        <v>0</v>
      </c>
      <c r="AM25" s="195">
        <v>0</v>
      </c>
      <c r="AN25" s="194">
        <v>0</v>
      </c>
      <c r="AO25" s="194">
        <v>0</v>
      </c>
      <c r="AP25" s="194">
        <v>0</v>
      </c>
      <c r="AQ25" s="194">
        <v>0</v>
      </c>
      <c r="AR25" s="194">
        <v>0</v>
      </c>
      <c r="AS25" s="194">
        <v>0</v>
      </c>
      <c r="AT25" s="194">
        <v>0</v>
      </c>
      <c r="AU25" s="194">
        <v>0</v>
      </c>
      <c r="AV25" s="194">
        <v>0</v>
      </c>
      <c r="AW25" s="194">
        <v>0</v>
      </c>
      <c r="AX25" s="194">
        <v>0</v>
      </c>
      <c r="AY25" s="194">
        <v>0</v>
      </c>
      <c r="AZ25" s="194">
        <v>0</v>
      </c>
      <c r="BA25" s="194">
        <v>0</v>
      </c>
      <c r="BB25" s="194">
        <v>0</v>
      </c>
      <c r="BC25" s="194">
        <v>0</v>
      </c>
      <c r="BD25" s="195">
        <v>0</v>
      </c>
      <c r="BE25" s="194">
        <v>0</v>
      </c>
      <c r="BF25" s="194">
        <v>0</v>
      </c>
      <c r="BG25" s="194">
        <v>0</v>
      </c>
      <c r="BH25" s="194">
        <v>0</v>
      </c>
      <c r="BI25" s="194">
        <v>0</v>
      </c>
      <c r="BJ25" s="194">
        <v>0</v>
      </c>
      <c r="BK25" s="194">
        <v>0</v>
      </c>
      <c r="BL25" s="194">
        <v>0</v>
      </c>
      <c r="BM25" s="194">
        <v>0</v>
      </c>
      <c r="BN25" s="194">
        <v>0</v>
      </c>
      <c r="BO25" s="194">
        <v>0</v>
      </c>
      <c r="BP25" s="194">
        <v>0</v>
      </c>
      <c r="BQ25" s="194">
        <v>0</v>
      </c>
      <c r="BR25" s="194">
        <v>0</v>
      </c>
      <c r="BS25" s="194">
        <v>0</v>
      </c>
      <c r="BT25" s="194">
        <v>0</v>
      </c>
      <c r="BU25" s="194">
        <v>0</v>
      </c>
      <c r="BV25" s="194">
        <v>0</v>
      </c>
      <c r="BW25" s="195">
        <v>0</v>
      </c>
      <c r="BX25" s="194">
        <v>0</v>
      </c>
      <c r="BY25" s="194">
        <v>0</v>
      </c>
      <c r="BZ25" s="194">
        <v>0</v>
      </c>
      <c r="CA25" s="194">
        <v>0</v>
      </c>
      <c r="CB25" s="194">
        <v>0</v>
      </c>
      <c r="CC25" s="194">
        <v>0</v>
      </c>
      <c r="CD25" s="194">
        <v>0</v>
      </c>
      <c r="CE25" s="194">
        <v>0</v>
      </c>
      <c r="CF25" s="194">
        <v>0</v>
      </c>
      <c r="CG25" s="194">
        <v>0</v>
      </c>
      <c r="CH25" s="194">
        <v>0</v>
      </c>
      <c r="CI25" s="194">
        <v>0</v>
      </c>
      <c r="CJ25" s="194">
        <v>0</v>
      </c>
      <c r="CK25" s="194">
        <v>0</v>
      </c>
      <c r="CL25" s="194">
        <v>0</v>
      </c>
      <c r="CM25" s="194">
        <v>0</v>
      </c>
      <c r="CN25" s="194">
        <v>0</v>
      </c>
      <c r="CO25" s="194">
        <v>0</v>
      </c>
      <c r="CP25" s="194">
        <v>0</v>
      </c>
      <c r="CQ25" s="194">
        <v>0</v>
      </c>
      <c r="CR25" s="194">
        <v>0</v>
      </c>
      <c r="CS25" s="194">
        <v>0</v>
      </c>
      <c r="CT25" s="205">
        <v>0</v>
      </c>
    </row>
    <row r="26" spans="1:98" ht="9" customHeight="1" x14ac:dyDescent="0.25">
      <c r="A26" s="200" t="s">
        <v>122</v>
      </c>
      <c r="B26" s="194">
        <v>0</v>
      </c>
      <c r="C26" s="194">
        <v>0</v>
      </c>
      <c r="D26" s="194">
        <v>0</v>
      </c>
      <c r="E26" s="194">
        <v>0</v>
      </c>
      <c r="F26" s="194">
        <v>0</v>
      </c>
      <c r="G26" s="194">
        <v>0</v>
      </c>
      <c r="H26" s="195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0</v>
      </c>
      <c r="R26" s="195">
        <v>0</v>
      </c>
      <c r="S26" s="194">
        <v>0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4">
        <v>0</v>
      </c>
      <c r="AB26" s="194">
        <v>0</v>
      </c>
      <c r="AC26" s="194">
        <v>0</v>
      </c>
      <c r="AD26" s="194">
        <v>0</v>
      </c>
      <c r="AE26" s="195">
        <v>0</v>
      </c>
      <c r="AF26" s="194">
        <v>0</v>
      </c>
      <c r="AG26" s="194">
        <v>0</v>
      </c>
      <c r="AH26" s="194">
        <v>0</v>
      </c>
      <c r="AI26" s="194">
        <v>0</v>
      </c>
      <c r="AJ26" s="194">
        <v>0</v>
      </c>
      <c r="AK26" s="194">
        <v>0</v>
      </c>
      <c r="AL26" s="194">
        <v>0</v>
      </c>
      <c r="AM26" s="195">
        <v>0</v>
      </c>
      <c r="AN26" s="194">
        <v>0</v>
      </c>
      <c r="AO26" s="194">
        <v>0</v>
      </c>
      <c r="AP26" s="194">
        <v>0</v>
      </c>
      <c r="AQ26" s="194">
        <v>0</v>
      </c>
      <c r="AR26" s="194">
        <v>0</v>
      </c>
      <c r="AS26" s="194">
        <v>0</v>
      </c>
      <c r="AT26" s="194">
        <v>0</v>
      </c>
      <c r="AU26" s="194">
        <v>0</v>
      </c>
      <c r="AV26" s="194">
        <v>0</v>
      </c>
      <c r="AW26" s="194">
        <v>0</v>
      </c>
      <c r="AX26" s="194">
        <v>0</v>
      </c>
      <c r="AY26" s="194">
        <v>0</v>
      </c>
      <c r="AZ26" s="194">
        <v>0</v>
      </c>
      <c r="BA26" s="194">
        <v>0</v>
      </c>
      <c r="BB26" s="194">
        <v>0</v>
      </c>
      <c r="BC26" s="194">
        <v>0</v>
      </c>
      <c r="BD26" s="195">
        <v>0</v>
      </c>
      <c r="BE26" s="194">
        <v>0</v>
      </c>
      <c r="BF26" s="194">
        <v>0</v>
      </c>
      <c r="BG26" s="194">
        <v>0</v>
      </c>
      <c r="BH26" s="194">
        <v>0</v>
      </c>
      <c r="BI26" s="194">
        <v>0</v>
      </c>
      <c r="BJ26" s="194">
        <v>0</v>
      </c>
      <c r="BK26" s="194">
        <v>0</v>
      </c>
      <c r="BL26" s="194">
        <v>0</v>
      </c>
      <c r="BM26" s="194">
        <v>0</v>
      </c>
      <c r="BN26" s="194">
        <v>0</v>
      </c>
      <c r="BO26" s="194">
        <v>0</v>
      </c>
      <c r="BP26" s="194">
        <v>0</v>
      </c>
      <c r="BQ26" s="194">
        <v>0</v>
      </c>
      <c r="BR26" s="194">
        <v>0</v>
      </c>
      <c r="BS26" s="194">
        <v>0</v>
      </c>
      <c r="BT26" s="194">
        <v>0</v>
      </c>
      <c r="BU26" s="194">
        <v>0</v>
      </c>
      <c r="BV26" s="194">
        <v>0</v>
      </c>
      <c r="BW26" s="195">
        <v>0</v>
      </c>
      <c r="BX26" s="194">
        <v>0</v>
      </c>
      <c r="BY26" s="194">
        <v>0</v>
      </c>
      <c r="BZ26" s="194">
        <v>0</v>
      </c>
      <c r="CA26" s="194">
        <v>0</v>
      </c>
      <c r="CB26" s="194">
        <v>0</v>
      </c>
      <c r="CC26" s="194">
        <v>0</v>
      </c>
      <c r="CD26" s="194">
        <v>0</v>
      </c>
      <c r="CE26" s="194">
        <v>0</v>
      </c>
      <c r="CF26" s="194">
        <v>0</v>
      </c>
      <c r="CG26" s="194">
        <v>0</v>
      </c>
      <c r="CH26" s="194">
        <v>0</v>
      </c>
      <c r="CI26" s="194">
        <v>0</v>
      </c>
      <c r="CJ26" s="194">
        <v>0</v>
      </c>
      <c r="CK26" s="194">
        <v>0</v>
      </c>
      <c r="CL26" s="194">
        <v>0</v>
      </c>
      <c r="CM26" s="194">
        <v>0</v>
      </c>
      <c r="CN26" s="194">
        <v>0</v>
      </c>
      <c r="CO26" s="194">
        <v>0</v>
      </c>
      <c r="CP26" s="194">
        <v>0</v>
      </c>
      <c r="CQ26" s="194">
        <v>0</v>
      </c>
      <c r="CR26" s="194">
        <v>0</v>
      </c>
      <c r="CS26" s="194">
        <v>0</v>
      </c>
      <c r="CT26" s="205">
        <v>0</v>
      </c>
    </row>
    <row r="27" spans="1:98" ht="9" customHeight="1" x14ac:dyDescent="0.25">
      <c r="A27" s="200" t="s">
        <v>123</v>
      </c>
      <c r="B27" s="194">
        <v>0</v>
      </c>
      <c r="C27" s="194">
        <v>0</v>
      </c>
      <c r="D27" s="194">
        <v>0</v>
      </c>
      <c r="E27" s="194">
        <v>0</v>
      </c>
      <c r="F27" s="194">
        <v>0</v>
      </c>
      <c r="G27" s="194">
        <v>0</v>
      </c>
      <c r="H27" s="195">
        <v>0</v>
      </c>
      <c r="I27" s="194">
        <v>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195">
        <v>0</v>
      </c>
      <c r="S27" s="194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4">
        <v>0</v>
      </c>
      <c r="AB27" s="194">
        <v>0</v>
      </c>
      <c r="AC27" s="194">
        <v>0</v>
      </c>
      <c r="AD27" s="194">
        <v>0</v>
      </c>
      <c r="AE27" s="195">
        <v>0</v>
      </c>
      <c r="AF27" s="194">
        <v>0</v>
      </c>
      <c r="AG27" s="194">
        <v>0</v>
      </c>
      <c r="AH27" s="194">
        <v>0</v>
      </c>
      <c r="AI27" s="194">
        <v>0</v>
      </c>
      <c r="AJ27" s="194">
        <v>0</v>
      </c>
      <c r="AK27" s="194">
        <v>0</v>
      </c>
      <c r="AL27" s="194">
        <v>0</v>
      </c>
      <c r="AM27" s="195">
        <v>0</v>
      </c>
      <c r="AN27" s="194">
        <v>0</v>
      </c>
      <c r="AO27" s="194">
        <v>0</v>
      </c>
      <c r="AP27" s="194">
        <v>0</v>
      </c>
      <c r="AQ27" s="194">
        <v>0</v>
      </c>
      <c r="AR27" s="194">
        <v>0</v>
      </c>
      <c r="AS27" s="194">
        <v>0</v>
      </c>
      <c r="AT27" s="194">
        <v>0</v>
      </c>
      <c r="AU27" s="194">
        <v>0</v>
      </c>
      <c r="AV27" s="194">
        <v>0</v>
      </c>
      <c r="AW27" s="194">
        <v>0</v>
      </c>
      <c r="AX27" s="194">
        <v>0</v>
      </c>
      <c r="AY27" s="194">
        <v>0</v>
      </c>
      <c r="AZ27" s="194">
        <v>0</v>
      </c>
      <c r="BA27" s="194">
        <v>0</v>
      </c>
      <c r="BB27" s="194">
        <v>0</v>
      </c>
      <c r="BC27" s="194">
        <v>0</v>
      </c>
      <c r="BD27" s="195">
        <v>0</v>
      </c>
      <c r="BE27" s="194">
        <v>0</v>
      </c>
      <c r="BF27" s="194">
        <v>0</v>
      </c>
      <c r="BG27" s="194">
        <v>0</v>
      </c>
      <c r="BH27" s="194">
        <v>0</v>
      </c>
      <c r="BI27" s="194">
        <v>0</v>
      </c>
      <c r="BJ27" s="194">
        <v>0</v>
      </c>
      <c r="BK27" s="194">
        <v>0</v>
      </c>
      <c r="BL27" s="194">
        <v>0</v>
      </c>
      <c r="BM27" s="194">
        <v>0</v>
      </c>
      <c r="BN27" s="194">
        <v>0</v>
      </c>
      <c r="BO27" s="194">
        <v>0</v>
      </c>
      <c r="BP27" s="194">
        <v>0</v>
      </c>
      <c r="BQ27" s="194">
        <v>0</v>
      </c>
      <c r="BR27" s="194">
        <v>0</v>
      </c>
      <c r="BS27" s="194">
        <v>0</v>
      </c>
      <c r="BT27" s="194">
        <v>0</v>
      </c>
      <c r="BU27" s="194">
        <v>0</v>
      </c>
      <c r="BV27" s="194">
        <v>0</v>
      </c>
      <c r="BW27" s="195">
        <v>0</v>
      </c>
      <c r="BX27" s="194">
        <v>0</v>
      </c>
      <c r="BY27" s="194">
        <v>0</v>
      </c>
      <c r="BZ27" s="194">
        <v>0</v>
      </c>
      <c r="CA27" s="194">
        <v>0</v>
      </c>
      <c r="CB27" s="194">
        <v>0</v>
      </c>
      <c r="CC27" s="194">
        <v>0</v>
      </c>
      <c r="CD27" s="194">
        <v>0</v>
      </c>
      <c r="CE27" s="194">
        <v>0</v>
      </c>
      <c r="CF27" s="194">
        <v>0</v>
      </c>
      <c r="CG27" s="194">
        <v>0</v>
      </c>
      <c r="CH27" s="194">
        <v>0</v>
      </c>
      <c r="CI27" s="194">
        <v>0</v>
      </c>
      <c r="CJ27" s="194">
        <v>0</v>
      </c>
      <c r="CK27" s="194">
        <v>0</v>
      </c>
      <c r="CL27" s="194">
        <v>0</v>
      </c>
      <c r="CM27" s="194">
        <v>0</v>
      </c>
      <c r="CN27" s="194">
        <v>0</v>
      </c>
      <c r="CO27" s="194">
        <v>0</v>
      </c>
      <c r="CP27" s="194">
        <v>0</v>
      </c>
      <c r="CQ27" s="194">
        <v>0</v>
      </c>
      <c r="CR27" s="194">
        <v>0</v>
      </c>
      <c r="CS27" s="194">
        <v>0</v>
      </c>
      <c r="CT27" s="205">
        <v>0</v>
      </c>
    </row>
    <row r="28" spans="1:98" ht="9" customHeight="1" x14ac:dyDescent="0.25">
      <c r="A28" s="199" t="s">
        <v>124</v>
      </c>
      <c r="B28" s="194">
        <v>0</v>
      </c>
      <c r="C28" s="194">
        <v>0</v>
      </c>
      <c r="D28" s="194">
        <v>0</v>
      </c>
      <c r="E28" s="194">
        <v>0</v>
      </c>
      <c r="F28" s="194">
        <v>0</v>
      </c>
      <c r="G28" s="194">
        <v>0</v>
      </c>
      <c r="H28" s="195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4">
        <v>0</v>
      </c>
      <c r="R28" s="195">
        <v>0</v>
      </c>
      <c r="S28" s="194">
        <v>0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0</v>
      </c>
      <c r="AB28" s="194">
        <v>0</v>
      </c>
      <c r="AC28" s="194">
        <v>0</v>
      </c>
      <c r="AD28" s="194">
        <v>0</v>
      </c>
      <c r="AE28" s="195">
        <v>0</v>
      </c>
      <c r="AF28" s="194">
        <v>0</v>
      </c>
      <c r="AG28" s="194">
        <v>0</v>
      </c>
      <c r="AH28" s="194">
        <v>0</v>
      </c>
      <c r="AI28" s="194">
        <v>0</v>
      </c>
      <c r="AJ28" s="194">
        <v>0</v>
      </c>
      <c r="AK28" s="194">
        <v>0</v>
      </c>
      <c r="AL28" s="194">
        <v>0</v>
      </c>
      <c r="AM28" s="195">
        <v>0</v>
      </c>
      <c r="AN28" s="194">
        <v>0</v>
      </c>
      <c r="AO28" s="194">
        <v>0</v>
      </c>
      <c r="AP28" s="194">
        <v>0</v>
      </c>
      <c r="AQ28" s="194">
        <v>0</v>
      </c>
      <c r="AR28" s="194">
        <v>0</v>
      </c>
      <c r="AS28" s="194">
        <v>0</v>
      </c>
      <c r="AT28" s="194">
        <v>0</v>
      </c>
      <c r="AU28" s="194">
        <v>0</v>
      </c>
      <c r="AV28" s="194">
        <v>0</v>
      </c>
      <c r="AW28" s="194">
        <v>0</v>
      </c>
      <c r="AX28" s="194">
        <v>0</v>
      </c>
      <c r="AY28" s="194">
        <v>0</v>
      </c>
      <c r="AZ28" s="194">
        <v>0</v>
      </c>
      <c r="BA28" s="194">
        <v>0</v>
      </c>
      <c r="BB28" s="194">
        <v>0</v>
      </c>
      <c r="BC28" s="194">
        <v>0</v>
      </c>
      <c r="BD28" s="195">
        <v>0</v>
      </c>
      <c r="BE28" s="194">
        <v>0</v>
      </c>
      <c r="BF28" s="194">
        <v>0</v>
      </c>
      <c r="BG28" s="194">
        <v>0</v>
      </c>
      <c r="BH28" s="194">
        <v>0</v>
      </c>
      <c r="BI28" s="194">
        <v>0</v>
      </c>
      <c r="BJ28" s="194">
        <v>0</v>
      </c>
      <c r="BK28" s="194">
        <v>0</v>
      </c>
      <c r="BL28" s="194">
        <v>0</v>
      </c>
      <c r="BM28" s="194">
        <v>0</v>
      </c>
      <c r="BN28" s="194">
        <v>0</v>
      </c>
      <c r="BO28" s="194">
        <v>0</v>
      </c>
      <c r="BP28" s="194">
        <v>0</v>
      </c>
      <c r="BQ28" s="194">
        <v>0</v>
      </c>
      <c r="BR28" s="194">
        <v>0</v>
      </c>
      <c r="BS28" s="194">
        <v>0</v>
      </c>
      <c r="BT28" s="194">
        <v>0</v>
      </c>
      <c r="BU28" s="194">
        <v>0</v>
      </c>
      <c r="BV28" s="194">
        <v>0</v>
      </c>
      <c r="BW28" s="195">
        <v>0</v>
      </c>
      <c r="BX28" s="194">
        <v>0</v>
      </c>
      <c r="BY28" s="194">
        <v>0</v>
      </c>
      <c r="BZ28" s="194">
        <v>0</v>
      </c>
      <c r="CA28" s="194">
        <v>0</v>
      </c>
      <c r="CB28" s="194">
        <v>0</v>
      </c>
      <c r="CC28" s="194">
        <v>0</v>
      </c>
      <c r="CD28" s="194">
        <v>0</v>
      </c>
      <c r="CE28" s="194">
        <v>0</v>
      </c>
      <c r="CF28" s="194">
        <v>0</v>
      </c>
      <c r="CG28" s="194">
        <v>0</v>
      </c>
      <c r="CH28" s="194">
        <v>0</v>
      </c>
      <c r="CI28" s="194">
        <v>0</v>
      </c>
      <c r="CJ28" s="194">
        <v>0</v>
      </c>
      <c r="CK28" s="194">
        <v>0</v>
      </c>
      <c r="CL28" s="194">
        <v>0</v>
      </c>
      <c r="CM28" s="194">
        <v>0</v>
      </c>
      <c r="CN28" s="194">
        <v>0</v>
      </c>
      <c r="CO28" s="194">
        <v>0</v>
      </c>
      <c r="CP28" s="194">
        <v>0</v>
      </c>
      <c r="CQ28" s="194">
        <v>0</v>
      </c>
      <c r="CR28" s="194">
        <v>0</v>
      </c>
      <c r="CS28" s="194">
        <v>0</v>
      </c>
      <c r="CT28" s="205">
        <v>0</v>
      </c>
    </row>
    <row r="29" spans="1:98" ht="9" customHeight="1" x14ac:dyDescent="0.25">
      <c r="A29" s="200" t="s">
        <v>125</v>
      </c>
      <c r="B29" s="194">
        <v>0</v>
      </c>
      <c r="C29" s="194">
        <v>0</v>
      </c>
      <c r="D29" s="194">
        <v>0</v>
      </c>
      <c r="E29" s="194">
        <v>0</v>
      </c>
      <c r="F29" s="194">
        <v>0</v>
      </c>
      <c r="G29" s="194">
        <v>0</v>
      </c>
      <c r="H29" s="195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5">
        <v>0</v>
      </c>
      <c r="S29" s="194">
        <v>0</v>
      </c>
      <c r="T29" s="194">
        <v>0</v>
      </c>
      <c r="U29" s="194">
        <v>0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195">
        <v>0</v>
      </c>
      <c r="AF29" s="194">
        <v>0</v>
      </c>
      <c r="AG29" s="194">
        <v>0</v>
      </c>
      <c r="AH29" s="194">
        <v>0</v>
      </c>
      <c r="AI29" s="194">
        <v>0</v>
      </c>
      <c r="AJ29" s="194">
        <v>0</v>
      </c>
      <c r="AK29" s="194">
        <v>0</v>
      </c>
      <c r="AL29" s="194">
        <v>0</v>
      </c>
      <c r="AM29" s="195">
        <v>0</v>
      </c>
      <c r="AN29" s="194">
        <v>0</v>
      </c>
      <c r="AO29" s="194">
        <v>0</v>
      </c>
      <c r="AP29" s="194">
        <v>0</v>
      </c>
      <c r="AQ29" s="194">
        <v>0</v>
      </c>
      <c r="AR29" s="194">
        <v>0</v>
      </c>
      <c r="AS29" s="194">
        <v>0</v>
      </c>
      <c r="AT29" s="194">
        <v>0</v>
      </c>
      <c r="AU29" s="194">
        <v>0</v>
      </c>
      <c r="AV29" s="194">
        <v>0</v>
      </c>
      <c r="AW29" s="194">
        <v>0</v>
      </c>
      <c r="AX29" s="194">
        <v>0</v>
      </c>
      <c r="AY29" s="194">
        <v>0</v>
      </c>
      <c r="AZ29" s="194">
        <v>0</v>
      </c>
      <c r="BA29" s="194">
        <v>0</v>
      </c>
      <c r="BB29" s="194">
        <v>0</v>
      </c>
      <c r="BC29" s="194">
        <v>0</v>
      </c>
      <c r="BD29" s="195">
        <v>0</v>
      </c>
      <c r="BE29" s="194">
        <v>0</v>
      </c>
      <c r="BF29" s="194">
        <v>0</v>
      </c>
      <c r="BG29" s="194">
        <v>0</v>
      </c>
      <c r="BH29" s="194">
        <v>0</v>
      </c>
      <c r="BI29" s="194">
        <v>0</v>
      </c>
      <c r="BJ29" s="194">
        <v>0</v>
      </c>
      <c r="BK29" s="194">
        <v>0</v>
      </c>
      <c r="BL29" s="194">
        <v>0</v>
      </c>
      <c r="BM29" s="194">
        <v>0</v>
      </c>
      <c r="BN29" s="194">
        <v>0</v>
      </c>
      <c r="BO29" s="194">
        <v>0</v>
      </c>
      <c r="BP29" s="194">
        <v>0</v>
      </c>
      <c r="BQ29" s="194">
        <v>0</v>
      </c>
      <c r="BR29" s="194">
        <v>0</v>
      </c>
      <c r="BS29" s="194">
        <v>0</v>
      </c>
      <c r="BT29" s="194">
        <v>0</v>
      </c>
      <c r="BU29" s="194">
        <v>0</v>
      </c>
      <c r="BV29" s="194">
        <v>0</v>
      </c>
      <c r="BW29" s="195">
        <v>0</v>
      </c>
      <c r="BX29" s="194">
        <v>0</v>
      </c>
      <c r="BY29" s="194">
        <v>0</v>
      </c>
      <c r="BZ29" s="194">
        <v>0</v>
      </c>
      <c r="CA29" s="194">
        <v>0</v>
      </c>
      <c r="CB29" s="194">
        <v>0</v>
      </c>
      <c r="CC29" s="194">
        <v>0</v>
      </c>
      <c r="CD29" s="194">
        <v>0</v>
      </c>
      <c r="CE29" s="194">
        <v>0</v>
      </c>
      <c r="CF29" s="194">
        <v>0</v>
      </c>
      <c r="CG29" s="194">
        <v>0</v>
      </c>
      <c r="CH29" s="194">
        <v>0</v>
      </c>
      <c r="CI29" s="194">
        <v>0</v>
      </c>
      <c r="CJ29" s="194">
        <v>0</v>
      </c>
      <c r="CK29" s="194">
        <v>0</v>
      </c>
      <c r="CL29" s="194">
        <v>0</v>
      </c>
      <c r="CM29" s="194">
        <v>0</v>
      </c>
      <c r="CN29" s="194">
        <v>0</v>
      </c>
      <c r="CO29" s="194">
        <v>0</v>
      </c>
      <c r="CP29" s="194">
        <v>0</v>
      </c>
      <c r="CQ29" s="194">
        <v>0</v>
      </c>
      <c r="CR29" s="194">
        <v>0</v>
      </c>
      <c r="CS29" s="194">
        <v>0</v>
      </c>
      <c r="CT29" s="205">
        <v>0</v>
      </c>
    </row>
    <row r="30" spans="1:98" ht="9" customHeight="1" x14ac:dyDescent="0.25">
      <c r="A30" s="199" t="s">
        <v>126</v>
      </c>
      <c r="B30" s="194">
        <v>0</v>
      </c>
      <c r="C30" s="194">
        <v>0</v>
      </c>
      <c r="D30" s="194">
        <v>0</v>
      </c>
      <c r="E30" s="194">
        <v>0</v>
      </c>
      <c r="F30" s="194">
        <v>0</v>
      </c>
      <c r="G30" s="194">
        <v>0</v>
      </c>
      <c r="H30" s="195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5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5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5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5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5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205">
        <v>0</v>
      </c>
    </row>
    <row r="31" spans="1:98" ht="9" customHeight="1" x14ac:dyDescent="0.25">
      <c r="A31" s="199" t="s">
        <v>127</v>
      </c>
      <c r="B31" s="194">
        <v>0</v>
      </c>
      <c r="C31" s="194">
        <v>0</v>
      </c>
      <c r="D31" s="194">
        <v>0</v>
      </c>
      <c r="E31" s="194">
        <v>0</v>
      </c>
      <c r="F31" s="194">
        <v>0</v>
      </c>
      <c r="G31" s="194">
        <v>0</v>
      </c>
      <c r="H31" s="195">
        <v>0</v>
      </c>
      <c r="I31" s="194">
        <v>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195">
        <v>0</v>
      </c>
      <c r="S31" s="194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4">
        <v>0</v>
      </c>
      <c r="AB31" s="194">
        <v>0</v>
      </c>
      <c r="AC31" s="194">
        <v>0</v>
      </c>
      <c r="AD31" s="194">
        <v>0</v>
      </c>
      <c r="AE31" s="195">
        <v>0</v>
      </c>
      <c r="AF31" s="194">
        <v>0</v>
      </c>
      <c r="AG31" s="194">
        <v>0</v>
      </c>
      <c r="AH31" s="194">
        <v>0</v>
      </c>
      <c r="AI31" s="194">
        <v>0</v>
      </c>
      <c r="AJ31" s="194">
        <v>0</v>
      </c>
      <c r="AK31" s="194">
        <v>0</v>
      </c>
      <c r="AL31" s="194">
        <v>0</v>
      </c>
      <c r="AM31" s="195">
        <v>0</v>
      </c>
      <c r="AN31" s="194">
        <v>0</v>
      </c>
      <c r="AO31" s="194">
        <v>0</v>
      </c>
      <c r="AP31" s="194">
        <v>0</v>
      </c>
      <c r="AQ31" s="194">
        <v>0</v>
      </c>
      <c r="AR31" s="194">
        <v>0</v>
      </c>
      <c r="AS31" s="194">
        <v>0</v>
      </c>
      <c r="AT31" s="194">
        <v>0</v>
      </c>
      <c r="AU31" s="194">
        <v>0</v>
      </c>
      <c r="AV31" s="194">
        <v>0</v>
      </c>
      <c r="AW31" s="194">
        <v>0</v>
      </c>
      <c r="AX31" s="194">
        <v>0</v>
      </c>
      <c r="AY31" s="194">
        <v>0</v>
      </c>
      <c r="AZ31" s="194">
        <v>0</v>
      </c>
      <c r="BA31" s="194">
        <v>0</v>
      </c>
      <c r="BB31" s="194">
        <v>0</v>
      </c>
      <c r="BC31" s="194">
        <v>0</v>
      </c>
      <c r="BD31" s="195">
        <v>0</v>
      </c>
      <c r="BE31" s="194">
        <v>0</v>
      </c>
      <c r="BF31" s="194">
        <v>0</v>
      </c>
      <c r="BG31" s="194">
        <v>0</v>
      </c>
      <c r="BH31" s="194">
        <v>0</v>
      </c>
      <c r="BI31" s="194">
        <v>0</v>
      </c>
      <c r="BJ31" s="194">
        <v>0</v>
      </c>
      <c r="BK31" s="194">
        <v>0</v>
      </c>
      <c r="BL31" s="194">
        <v>0</v>
      </c>
      <c r="BM31" s="194">
        <v>0</v>
      </c>
      <c r="BN31" s="194">
        <v>0</v>
      </c>
      <c r="BO31" s="194">
        <v>0</v>
      </c>
      <c r="BP31" s="194">
        <v>0</v>
      </c>
      <c r="BQ31" s="194">
        <v>0</v>
      </c>
      <c r="BR31" s="194">
        <v>0</v>
      </c>
      <c r="BS31" s="194">
        <v>0</v>
      </c>
      <c r="BT31" s="194">
        <v>0</v>
      </c>
      <c r="BU31" s="194">
        <v>0</v>
      </c>
      <c r="BV31" s="194">
        <v>0</v>
      </c>
      <c r="BW31" s="195">
        <v>0</v>
      </c>
      <c r="BX31" s="194">
        <v>0</v>
      </c>
      <c r="BY31" s="194">
        <v>0</v>
      </c>
      <c r="BZ31" s="194">
        <v>0</v>
      </c>
      <c r="CA31" s="194">
        <v>0</v>
      </c>
      <c r="CB31" s="194">
        <v>0</v>
      </c>
      <c r="CC31" s="194">
        <v>0</v>
      </c>
      <c r="CD31" s="194">
        <v>0</v>
      </c>
      <c r="CE31" s="194">
        <v>0</v>
      </c>
      <c r="CF31" s="194">
        <v>0</v>
      </c>
      <c r="CG31" s="194">
        <v>0</v>
      </c>
      <c r="CH31" s="194">
        <v>0</v>
      </c>
      <c r="CI31" s="194">
        <v>0</v>
      </c>
      <c r="CJ31" s="194">
        <v>0</v>
      </c>
      <c r="CK31" s="194">
        <v>0</v>
      </c>
      <c r="CL31" s="194">
        <v>0</v>
      </c>
      <c r="CM31" s="194">
        <v>0</v>
      </c>
      <c r="CN31" s="194">
        <v>0</v>
      </c>
      <c r="CO31" s="194">
        <v>0</v>
      </c>
      <c r="CP31" s="194">
        <v>0</v>
      </c>
      <c r="CQ31" s="194">
        <v>0</v>
      </c>
      <c r="CR31" s="194">
        <v>0</v>
      </c>
      <c r="CS31" s="194">
        <v>0</v>
      </c>
      <c r="CT31" s="205">
        <v>0</v>
      </c>
    </row>
    <row r="32" spans="1:98" ht="9" customHeight="1" x14ac:dyDescent="0.25">
      <c r="A32" s="200" t="s">
        <v>128</v>
      </c>
      <c r="B32" s="194">
        <v>0</v>
      </c>
      <c r="C32" s="194">
        <v>0</v>
      </c>
      <c r="D32" s="194">
        <v>0</v>
      </c>
      <c r="E32" s="194">
        <v>0</v>
      </c>
      <c r="F32" s="194">
        <v>0</v>
      </c>
      <c r="G32" s="194">
        <v>0</v>
      </c>
      <c r="H32" s="195">
        <v>0</v>
      </c>
      <c r="I32" s="194">
        <v>0</v>
      </c>
      <c r="J32" s="194">
        <v>0</v>
      </c>
      <c r="K32" s="194">
        <v>0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0</v>
      </c>
      <c r="R32" s="195">
        <v>0</v>
      </c>
      <c r="S32" s="194">
        <v>0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0</v>
      </c>
      <c r="AD32" s="194">
        <v>0</v>
      </c>
      <c r="AE32" s="195">
        <v>0</v>
      </c>
      <c r="AF32" s="194">
        <v>0</v>
      </c>
      <c r="AG32" s="194">
        <v>0</v>
      </c>
      <c r="AH32" s="194">
        <v>0</v>
      </c>
      <c r="AI32" s="194">
        <v>0</v>
      </c>
      <c r="AJ32" s="194">
        <v>0</v>
      </c>
      <c r="AK32" s="194">
        <v>0</v>
      </c>
      <c r="AL32" s="194">
        <v>0</v>
      </c>
      <c r="AM32" s="195">
        <v>0</v>
      </c>
      <c r="AN32" s="194">
        <v>0</v>
      </c>
      <c r="AO32" s="194">
        <v>0</v>
      </c>
      <c r="AP32" s="194">
        <v>0</v>
      </c>
      <c r="AQ32" s="194">
        <v>0</v>
      </c>
      <c r="AR32" s="194">
        <v>0</v>
      </c>
      <c r="AS32" s="194">
        <v>0</v>
      </c>
      <c r="AT32" s="194">
        <v>0</v>
      </c>
      <c r="AU32" s="194">
        <v>0</v>
      </c>
      <c r="AV32" s="194">
        <v>0</v>
      </c>
      <c r="AW32" s="194">
        <v>0</v>
      </c>
      <c r="AX32" s="194">
        <v>0</v>
      </c>
      <c r="AY32" s="194">
        <v>0</v>
      </c>
      <c r="AZ32" s="194">
        <v>0</v>
      </c>
      <c r="BA32" s="194">
        <v>0</v>
      </c>
      <c r="BB32" s="194">
        <v>0</v>
      </c>
      <c r="BC32" s="194">
        <v>0</v>
      </c>
      <c r="BD32" s="195">
        <v>0</v>
      </c>
      <c r="BE32" s="194">
        <v>0</v>
      </c>
      <c r="BF32" s="194">
        <v>0</v>
      </c>
      <c r="BG32" s="194">
        <v>0</v>
      </c>
      <c r="BH32" s="194">
        <v>0</v>
      </c>
      <c r="BI32" s="194">
        <v>0</v>
      </c>
      <c r="BJ32" s="194">
        <v>0</v>
      </c>
      <c r="BK32" s="194">
        <v>0</v>
      </c>
      <c r="BL32" s="194">
        <v>0</v>
      </c>
      <c r="BM32" s="194">
        <v>0</v>
      </c>
      <c r="BN32" s="194">
        <v>0</v>
      </c>
      <c r="BO32" s="194">
        <v>0</v>
      </c>
      <c r="BP32" s="194">
        <v>0</v>
      </c>
      <c r="BQ32" s="194">
        <v>0</v>
      </c>
      <c r="BR32" s="194">
        <v>0</v>
      </c>
      <c r="BS32" s="194">
        <v>0</v>
      </c>
      <c r="BT32" s="194">
        <v>0</v>
      </c>
      <c r="BU32" s="194">
        <v>0</v>
      </c>
      <c r="BV32" s="194">
        <v>0</v>
      </c>
      <c r="BW32" s="195">
        <v>0</v>
      </c>
      <c r="BX32" s="194">
        <v>0</v>
      </c>
      <c r="BY32" s="194">
        <v>0</v>
      </c>
      <c r="BZ32" s="194">
        <v>0</v>
      </c>
      <c r="CA32" s="194">
        <v>0</v>
      </c>
      <c r="CB32" s="194">
        <v>0</v>
      </c>
      <c r="CC32" s="194">
        <v>0</v>
      </c>
      <c r="CD32" s="194">
        <v>0</v>
      </c>
      <c r="CE32" s="194">
        <v>0</v>
      </c>
      <c r="CF32" s="194">
        <v>0</v>
      </c>
      <c r="CG32" s="194">
        <v>0</v>
      </c>
      <c r="CH32" s="194">
        <v>0</v>
      </c>
      <c r="CI32" s="194">
        <v>0</v>
      </c>
      <c r="CJ32" s="194">
        <v>0</v>
      </c>
      <c r="CK32" s="194">
        <v>0</v>
      </c>
      <c r="CL32" s="194">
        <v>0</v>
      </c>
      <c r="CM32" s="194">
        <v>0</v>
      </c>
      <c r="CN32" s="194">
        <v>0</v>
      </c>
      <c r="CO32" s="194">
        <v>0</v>
      </c>
      <c r="CP32" s="194">
        <v>0</v>
      </c>
      <c r="CQ32" s="194">
        <v>0</v>
      </c>
      <c r="CR32" s="194">
        <v>0</v>
      </c>
      <c r="CS32" s="194">
        <v>0</v>
      </c>
      <c r="CT32" s="205">
        <v>0</v>
      </c>
    </row>
    <row r="33" spans="1:98" ht="9" customHeight="1" x14ac:dyDescent="0.25">
      <c r="A33" s="200" t="s">
        <v>129</v>
      </c>
      <c r="B33" s="194">
        <v>0</v>
      </c>
      <c r="C33" s="194">
        <v>0</v>
      </c>
      <c r="D33" s="194">
        <v>0</v>
      </c>
      <c r="E33" s="194">
        <v>0</v>
      </c>
      <c r="F33" s="194">
        <v>0</v>
      </c>
      <c r="G33" s="194">
        <v>0</v>
      </c>
      <c r="H33" s="195">
        <v>0</v>
      </c>
      <c r="I33" s="194">
        <v>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0</v>
      </c>
      <c r="R33" s="195">
        <v>0</v>
      </c>
      <c r="S33" s="194">
        <v>0</v>
      </c>
      <c r="T33" s="194">
        <v>0</v>
      </c>
      <c r="U33" s="194">
        <v>0</v>
      </c>
      <c r="V33" s="194">
        <v>0</v>
      </c>
      <c r="W33" s="194">
        <v>0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5">
        <v>0</v>
      </c>
      <c r="AF33" s="194">
        <v>0</v>
      </c>
      <c r="AG33" s="194">
        <v>0</v>
      </c>
      <c r="AH33" s="194">
        <v>0</v>
      </c>
      <c r="AI33" s="194">
        <v>0</v>
      </c>
      <c r="AJ33" s="194">
        <v>0</v>
      </c>
      <c r="AK33" s="194">
        <v>0</v>
      </c>
      <c r="AL33" s="194">
        <v>0</v>
      </c>
      <c r="AM33" s="195">
        <v>0</v>
      </c>
      <c r="AN33" s="194">
        <v>0</v>
      </c>
      <c r="AO33" s="194">
        <v>0</v>
      </c>
      <c r="AP33" s="194">
        <v>0</v>
      </c>
      <c r="AQ33" s="194">
        <v>0</v>
      </c>
      <c r="AR33" s="194">
        <v>0</v>
      </c>
      <c r="AS33" s="194">
        <v>0</v>
      </c>
      <c r="AT33" s="194">
        <v>0</v>
      </c>
      <c r="AU33" s="194">
        <v>0</v>
      </c>
      <c r="AV33" s="194">
        <v>0</v>
      </c>
      <c r="AW33" s="194">
        <v>0</v>
      </c>
      <c r="AX33" s="194">
        <v>0</v>
      </c>
      <c r="AY33" s="194">
        <v>0</v>
      </c>
      <c r="AZ33" s="194">
        <v>0</v>
      </c>
      <c r="BA33" s="194">
        <v>0</v>
      </c>
      <c r="BB33" s="194">
        <v>0</v>
      </c>
      <c r="BC33" s="194">
        <v>0</v>
      </c>
      <c r="BD33" s="195">
        <v>0</v>
      </c>
      <c r="BE33" s="194">
        <v>0</v>
      </c>
      <c r="BF33" s="194">
        <v>0</v>
      </c>
      <c r="BG33" s="194">
        <v>0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0</v>
      </c>
      <c r="BU33" s="194">
        <v>0</v>
      </c>
      <c r="BV33" s="194">
        <v>0</v>
      </c>
      <c r="BW33" s="195">
        <v>0</v>
      </c>
      <c r="BX33" s="194">
        <v>0</v>
      </c>
      <c r="BY33" s="194">
        <v>0</v>
      </c>
      <c r="BZ33" s="194">
        <v>0</v>
      </c>
      <c r="CA33" s="194">
        <v>0</v>
      </c>
      <c r="CB33" s="194">
        <v>0</v>
      </c>
      <c r="CC33" s="194">
        <v>0</v>
      </c>
      <c r="CD33" s="194">
        <v>0</v>
      </c>
      <c r="CE33" s="194">
        <v>0</v>
      </c>
      <c r="CF33" s="194">
        <v>0</v>
      </c>
      <c r="CG33" s="194">
        <v>0</v>
      </c>
      <c r="CH33" s="194">
        <v>0</v>
      </c>
      <c r="CI33" s="194">
        <v>0</v>
      </c>
      <c r="CJ33" s="194">
        <v>0</v>
      </c>
      <c r="CK33" s="194">
        <v>0</v>
      </c>
      <c r="CL33" s="194">
        <v>0</v>
      </c>
      <c r="CM33" s="194">
        <v>0</v>
      </c>
      <c r="CN33" s="194">
        <v>0</v>
      </c>
      <c r="CO33" s="194">
        <v>0</v>
      </c>
      <c r="CP33" s="194">
        <v>0</v>
      </c>
      <c r="CQ33" s="194">
        <v>0</v>
      </c>
      <c r="CR33" s="194">
        <v>0</v>
      </c>
      <c r="CS33" s="194">
        <v>0</v>
      </c>
      <c r="CT33" s="205">
        <v>0</v>
      </c>
    </row>
    <row r="34" spans="1:98" ht="9" customHeight="1" x14ac:dyDescent="0.25">
      <c r="A34" s="201" t="s">
        <v>130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0</v>
      </c>
      <c r="H34" s="195">
        <v>0</v>
      </c>
      <c r="I34" s="194">
        <v>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4">
        <v>0</v>
      </c>
      <c r="P34" s="194">
        <v>0</v>
      </c>
      <c r="Q34" s="194">
        <v>0</v>
      </c>
      <c r="R34" s="195">
        <v>0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5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0</v>
      </c>
      <c r="AK34" s="194">
        <v>0</v>
      </c>
      <c r="AL34" s="194">
        <v>0</v>
      </c>
      <c r="AM34" s="195">
        <v>0</v>
      </c>
      <c r="AN34" s="194">
        <v>0</v>
      </c>
      <c r="AO34" s="194">
        <v>0</v>
      </c>
      <c r="AP34" s="194">
        <v>0</v>
      </c>
      <c r="AQ34" s="194">
        <v>0</v>
      </c>
      <c r="AR34" s="194">
        <v>0</v>
      </c>
      <c r="AS34" s="194">
        <v>0</v>
      </c>
      <c r="AT34" s="194">
        <v>0</v>
      </c>
      <c r="AU34" s="194">
        <v>0</v>
      </c>
      <c r="AV34" s="194">
        <v>0</v>
      </c>
      <c r="AW34" s="194">
        <v>0</v>
      </c>
      <c r="AX34" s="194">
        <v>0</v>
      </c>
      <c r="AY34" s="194">
        <v>0</v>
      </c>
      <c r="AZ34" s="194">
        <v>0</v>
      </c>
      <c r="BA34" s="194">
        <v>0</v>
      </c>
      <c r="BB34" s="194">
        <v>0</v>
      </c>
      <c r="BC34" s="194">
        <v>0</v>
      </c>
      <c r="BD34" s="195">
        <v>0</v>
      </c>
      <c r="BE34" s="194">
        <v>0</v>
      </c>
      <c r="BF34" s="194">
        <v>0</v>
      </c>
      <c r="BG34" s="194">
        <v>0</v>
      </c>
      <c r="BH34" s="194">
        <v>0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0</v>
      </c>
      <c r="BT34" s="194">
        <v>0</v>
      </c>
      <c r="BU34" s="194">
        <v>0</v>
      </c>
      <c r="BV34" s="194">
        <v>0</v>
      </c>
      <c r="BW34" s="195">
        <v>0</v>
      </c>
      <c r="BX34" s="194">
        <v>0</v>
      </c>
      <c r="BY34" s="194">
        <v>0</v>
      </c>
      <c r="BZ34" s="194">
        <v>0</v>
      </c>
      <c r="CA34" s="194">
        <v>0</v>
      </c>
      <c r="CB34" s="194">
        <v>0</v>
      </c>
      <c r="CC34" s="194">
        <v>0</v>
      </c>
      <c r="CD34" s="194">
        <v>0</v>
      </c>
      <c r="CE34" s="194">
        <v>0</v>
      </c>
      <c r="CF34" s="194">
        <v>0</v>
      </c>
      <c r="CG34" s="194">
        <v>0</v>
      </c>
      <c r="CH34" s="194">
        <v>0</v>
      </c>
      <c r="CI34" s="194">
        <v>0</v>
      </c>
      <c r="CJ34" s="194">
        <v>0</v>
      </c>
      <c r="CK34" s="194">
        <v>0</v>
      </c>
      <c r="CL34" s="194">
        <v>0</v>
      </c>
      <c r="CM34" s="194">
        <v>0</v>
      </c>
      <c r="CN34" s="194">
        <v>0</v>
      </c>
      <c r="CO34" s="194">
        <v>0</v>
      </c>
      <c r="CP34" s="194">
        <v>0</v>
      </c>
      <c r="CQ34" s="194">
        <v>0</v>
      </c>
      <c r="CR34" s="194">
        <v>0</v>
      </c>
      <c r="CS34" s="194">
        <v>0</v>
      </c>
      <c r="CT34" s="205">
        <v>0</v>
      </c>
    </row>
    <row r="35" spans="1:98" ht="9" customHeight="1" x14ac:dyDescent="0.25">
      <c r="A35" s="201" t="s">
        <v>131</v>
      </c>
      <c r="B35" s="194">
        <v>0</v>
      </c>
      <c r="C35" s="194">
        <v>0</v>
      </c>
      <c r="D35" s="194">
        <v>0</v>
      </c>
      <c r="E35" s="194">
        <v>0</v>
      </c>
      <c r="F35" s="194">
        <v>0</v>
      </c>
      <c r="G35" s="194">
        <v>0</v>
      </c>
      <c r="H35" s="195">
        <v>0</v>
      </c>
      <c r="I35" s="194">
        <v>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4">
        <v>0</v>
      </c>
      <c r="P35" s="194">
        <v>0</v>
      </c>
      <c r="Q35" s="194">
        <v>0</v>
      </c>
      <c r="R35" s="195">
        <v>0</v>
      </c>
      <c r="S35" s="194">
        <v>0</v>
      </c>
      <c r="T35" s="194">
        <v>0</v>
      </c>
      <c r="U35" s="194">
        <v>0</v>
      </c>
      <c r="V35" s="194">
        <v>0</v>
      </c>
      <c r="W35" s="194">
        <v>0</v>
      </c>
      <c r="X35" s="194">
        <v>0</v>
      </c>
      <c r="Y35" s="194">
        <v>0</v>
      </c>
      <c r="Z35" s="194">
        <v>0</v>
      </c>
      <c r="AA35" s="194">
        <v>0</v>
      </c>
      <c r="AB35" s="194">
        <v>0</v>
      </c>
      <c r="AC35" s="194">
        <v>0</v>
      </c>
      <c r="AD35" s="194">
        <v>0</v>
      </c>
      <c r="AE35" s="195">
        <v>0</v>
      </c>
      <c r="AF35" s="194">
        <v>0</v>
      </c>
      <c r="AG35" s="194">
        <v>0</v>
      </c>
      <c r="AH35" s="194">
        <v>0</v>
      </c>
      <c r="AI35" s="194">
        <v>0</v>
      </c>
      <c r="AJ35" s="194">
        <v>0</v>
      </c>
      <c r="AK35" s="194">
        <v>0</v>
      </c>
      <c r="AL35" s="194">
        <v>0</v>
      </c>
      <c r="AM35" s="195">
        <v>0</v>
      </c>
      <c r="AN35" s="194">
        <v>0</v>
      </c>
      <c r="AO35" s="194">
        <v>0</v>
      </c>
      <c r="AP35" s="194">
        <v>0</v>
      </c>
      <c r="AQ35" s="194">
        <v>0</v>
      </c>
      <c r="AR35" s="194">
        <v>0</v>
      </c>
      <c r="AS35" s="194">
        <v>0</v>
      </c>
      <c r="AT35" s="194">
        <v>0</v>
      </c>
      <c r="AU35" s="194">
        <v>0</v>
      </c>
      <c r="AV35" s="194">
        <v>0</v>
      </c>
      <c r="AW35" s="194">
        <v>0</v>
      </c>
      <c r="AX35" s="194">
        <v>0</v>
      </c>
      <c r="AY35" s="194">
        <v>0</v>
      </c>
      <c r="AZ35" s="194">
        <v>0</v>
      </c>
      <c r="BA35" s="194">
        <v>0</v>
      </c>
      <c r="BB35" s="194">
        <v>0</v>
      </c>
      <c r="BC35" s="194">
        <v>0</v>
      </c>
      <c r="BD35" s="195">
        <v>0</v>
      </c>
      <c r="BE35" s="194">
        <v>0</v>
      </c>
      <c r="BF35" s="194">
        <v>0</v>
      </c>
      <c r="BG35" s="194">
        <v>0</v>
      </c>
      <c r="BH35" s="194">
        <v>0</v>
      </c>
      <c r="BI35" s="194">
        <v>0</v>
      </c>
      <c r="BJ35" s="194">
        <v>0</v>
      </c>
      <c r="BK35" s="194">
        <v>0</v>
      </c>
      <c r="BL35" s="194">
        <v>0</v>
      </c>
      <c r="BM35" s="194">
        <v>0</v>
      </c>
      <c r="BN35" s="194">
        <v>0</v>
      </c>
      <c r="BO35" s="194">
        <v>0</v>
      </c>
      <c r="BP35" s="194">
        <v>0</v>
      </c>
      <c r="BQ35" s="194">
        <v>0</v>
      </c>
      <c r="BR35" s="194">
        <v>0</v>
      </c>
      <c r="BS35" s="194">
        <v>0</v>
      </c>
      <c r="BT35" s="194">
        <v>0</v>
      </c>
      <c r="BU35" s="194">
        <v>0</v>
      </c>
      <c r="BV35" s="194">
        <v>0</v>
      </c>
      <c r="BW35" s="195">
        <v>0</v>
      </c>
      <c r="BX35" s="194">
        <v>0</v>
      </c>
      <c r="BY35" s="194">
        <v>0</v>
      </c>
      <c r="BZ35" s="194">
        <v>0</v>
      </c>
      <c r="CA35" s="194">
        <v>0</v>
      </c>
      <c r="CB35" s="194">
        <v>0</v>
      </c>
      <c r="CC35" s="194">
        <v>0</v>
      </c>
      <c r="CD35" s="194">
        <v>0</v>
      </c>
      <c r="CE35" s="194">
        <v>0</v>
      </c>
      <c r="CF35" s="194">
        <v>0</v>
      </c>
      <c r="CG35" s="194">
        <v>0</v>
      </c>
      <c r="CH35" s="194">
        <v>0</v>
      </c>
      <c r="CI35" s="194">
        <v>0</v>
      </c>
      <c r="CJ35" s="194">
        <v>0</v>
      </c>
      <c r="CK35" s="194">
        <v>0</v>
      </c>
      <c r="CL35" s="194">
        <v>0</v>
      </c>
      <c r="CM35" s="194">
        <v>0</v>
      </c>
      <c r="CN35" s="194">
        <v>0</v>
      </c>
      <c r="CO35" s="194">
        <v>0</v>
      </c>
      <c r="CP35" s="194">
        <v>0</v>
      </c>
      <c r="CQ35" s="194">
        <v>0</v>
      </c>
      <c r="CR35" s="194">
        <v>0</v>
      </c>
      <c r="CS35" s="194">
        <v>0</v>
      </c>
      <c r="CT35" s="205">
        <v>0</v>
      </c>
    </row>
    <row r="36" spans="1:98" ht="9" customHeight="1" x14ac:dyDescent="0.25">
      <c r="A36" s="199" t="s">
        <v>132</v>
      </c>
      <c r="B36" s="194">
        <v>0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5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5">
        <v>0</v>
      </c>
      <c r="S36" s="194">
        <v>0</v>
      </c>
      <c r="T36" s="194">
        <v>0</v>
      </c>
      <c r="U36" s="194">
        <v>0</v>
      </c>
      <c r="V36" s="194">
        <v>0</v>
      </c>
      <c r="W36" s="194">
        <v>0</v>
      </c>
      <c r="X36" s="194">
        <v>0</v>
      </c>
      <c r="Y36" s="194">
        <v>0</v>
      </c>
      <c r="Z36" s="194">
        <v>1</v>
      </c>
      <c r="AA36" s="194">
        <v>2</v>
      </c>
      <c r="AB36" s="194">
        <v>4</v>
      </c>
      <c r="AC36" s="194">
        <v>4</v>
      </c>
      <c r="AD36" s="194">
        <v>6</v>
      </c>
      <c r="AE36" s="195">
        <v>8</v>
      </c>
      <c r="AF36" s="194">
        <v>9</v>
      </c>
      <c r="AG36" s="194">
        <v>12</v>
      </c>
      <c r="AH36" s="194">
        <v>14</v>
      </c>
      <c r="AI36" s="194">
        <v>13</v>
      </c>
      <c r="AJ36" s="194">
        <v>16</v>
      </c>
      <c r="AK36" s="194">
        <v>21</v>
      </c>
      <c r="AL36" s="194">
        <v>16</v>
      </c>
      <c r="AM36" s="195">
        <v>17</v>
      </c>
      <c r="AN36" s="194">
        <v>23</v>
      </c>
      <c r="AO36" s="194">
        <v>17</v>
      </c>
      <c r="AP36" s="194">
        <v>4</v>
      </c>
      <c r="AQ36" s="194">
        <v>27</v>
      </c>
      <c r="AR36" s="194">
        <v>28</v>
      </c>
      <c r="AS36" s="194">
        <v>23</v>
      </c>
      <c r="AT36" s="194">
        <v>26</v>
      </c>
      <c r="AU36" s="194">
        <v>12</v>
      </c>
      <c r="AV36" s="194">
        <v>2</v>
      </c>
      <c r="AW36" s="194">
        <v>10</v>
      </c>
      <c r="AX36" s="194">
        <v>9</v>
      </c>
      <c r="AY36" s="194">
        <v>10</v>
      </c>
      <c r="AZ36" s="194">
        <v>28</v>
      </c>
      <c r="BA36" s="194">
        <v>27</v>
      </c>
      <c r="BB36" s="194">
        <v>12</v>
      </c>
      <c r="BC36" s="194">
        <v>12</v>
      </c>
      <c r="BD36" s="195">
        <v>13</v>
      </c>
      <c r="BE36" s="194">
        <v>15</v>
      </c>
      <c r="BF36" s="194">
        <v>17</v>
      </c>
      <c r="BG36" s="194">
        <v>10</v>
      </c>
      <c r="BH36" s="194">
        <v>23</v>
      </c>
      <c r="BI36" s="194">
        <v>9</v>
      </c>
      <c r="BJ36" s="194">
        <v>10</v>
      </c>
      <c r="BK36" s="194">
        <v>6</v>
      </c>
      <c r="BL36" s="194">
        <v>5</v>
      </c>
      <c r="BM36" s="194">
        <v>12</v>
      </c>
      <c r="BN36" s="194">
        <v>7</v>
      </c>
      <c r="BO36" s="194">
        <v>6</v>
      </c>
      <c r="BP36" s="194">
        <v>6</v>
      </c>
      <c r="BQ36" s="194">
        <v>4</v>
      </c>
      <c r="BR36" s="194">
        <v>3</v>
      </c>
      <c r="BS36" s="194">
        <v>2</v>
      </c>
      <c r="BT36" s="194">
        <v>1</v>
      </c>
      <c r="BU36" s="194">
        <v>1</v>
      </c>
      <c r="BV36" s="194">
        <v>0</v>
      </c>
      <c r="BW36" s="195">
        <v>0</v>
      </c>
      <c r="BX36" s="194">
        <v>0</v>
      </c>
      <c r="BY36" s="194">
        <v>0</v>
      </c>
      <c r="BZ36" s="194">
        <v>0</v>
      </c>
      <c r="CA36" s="194">
        <v>0</v>
      </c>
      <c r="CB36" s="194">
        <v>0</v>
      </c>
      <c r="CC36" s="194">
        <v>0</v>
      </c>
      <c r="CD36" s="194">
        <v>0</v>
      </c>
      <c r="CE36" s="194">
        <v>0</v>
      </c>
      <c r="CF36" s="194">
        <v>0</v>
      </c>
      <c r="CG36" s="194">
        <v>0</v>
      </c>
      <c r="CH36" s="194">
        <v>0</v>
      </c>
      <c r="CI36" s="194">
        <v>0</v>
      </c>
      <c r="CJ36" s="194">
        <v>0</v>
      </c>
      <c r="CK36" s="194">
        <v>0</v>
      </c>
      <c r="CL36" s="194">
        <v>0</v>
      </c>
      <c r="CM36" s="194">
        <v>0</v>
      </c>
      <c r="CN36" s="194">
        <v>0</v>
      </c>
      <c r="CO36" s="194">
        <v>0</v>
      </c>
      <c r="CP36" s="194">
        <v>0</v>
      </c>
      <c r="CQ36" s="194">
        <v>0</v>
      </c>
      <c r="CR36" s="194">
        <v>0</v>
      </c>
      <c r="CS36" s="194">
        <v>0</v>
      </c>
      <c r="CT36" s="205">
        <v>256.3</v>
      </c>
    </row>
    <row r="37" spans="1:98" ht="9" customHeight="1" x14ac:dyDescent="0.25">
      <c r="A37" s="200" t="s">
        <v>133</v>
      </c>
      <c r="B37" s="194">
        <v>25</v>
      </c>
      <c r="C37" s="194">
        <v>43</v>
      </c>
      <c r="D37" s="194">
        <v>37</v>
      </c>
      <c r="E37" s="194">
        <v>31</v>
      </c>
      <c r="F37" s="194">
        <v>36</v>
      </c>
      <c r="G37" s="194">
        <v>46</v>
      </c>
      <c r="H37" s="195">
        <v>50</v>
      </c>
      <c r="I37" s="194">
        <v>52</v>
      </c>
      <c r="J37" s="194">
        <v>51</v>
      </c>
      <c r="K37" s="194">
        <v>51</v>
      </c>
      <c r="L37" s="194">
        <v>50</v>
      </c>
      <c r="M37" s="194">
        <v>52</v>
      </c>
      <c r="N37" s="194">
        <v>55</v>
      </c>
      <c r="O37" s="194">
        <v>54</v>
      </c>
      <c r="P37" s="194">
        <v>57</v>
      </c>
      <c r="Q37" s="194">
        <v>56</v>
      </c>
      <c r="R37" s="195">
        <v>56</v>
      </c>
      <c r="S37" s="194">
        <v>53</v>
      </c>
      <c r="T37" s="194">
        <v>44</v>
      </c>
      <c r="U37" s="194">
        <v>55</v>
      </c>
      <c r="V37" s="194">
        <v>56</v>
      </c>
      <c r="W37" s="194">
        <v>56</v>
      </c>
      <c r="X37" s="194">
        <v>52</v>
      </c>
      <c r="Y37" s="194">
        <v>47</v>
      </c>
      <c r="Z37" s="194">
        <v>39</v>
      </c>
      <c r="AA37" s="194">
        <v>47</v>
      </c>
      <c r="AB37" s="194">
        <v>45</v>
      </c>
      <c r="AC37" s="194">
        <v>43</v>
      </c>
      <c r="AD37" s="194">
        <v>24</v>
      </c>
      <c r="AE37" s="195">
        <v>35</v>
      </c>
      <c r="AF37" s="194">
        <v>36</v>
      </c>
      <c r="AG37" s="194">
        <v>44</v>
      </c>
      <c r="AH37" s="194">
        <v>55</v>
      </c>
      <c r="AI37" s="194">
        <v>55</v>
      </c>
      <c r="AJ37" s="194">
        <v>55</v>
      </c>
      <c r="AK37" s="194">
        <v>55</v>
      </c>
      <c r="AL37" s="194">
        <v>58</v>
      </c>
      <c r="AM37" s="195">
        <v>60</v>
      </c>
      <c r="AN37" s="194">
        <v>59</v>
      </c>
      <c r="AO37" s="194">
        <v>49</v>
      </c>
      <c r="AP37" s="194">
        <v>45</v>
      </c>
      <c r="AQ37" s="194">
        <v>47</v>
      </c>
      <c r="AR37" s="194">
        <v>49</v>
      </c>
      <c r="AS37" s="194">
        <v>50</v>
      </c>
      <c r="AT37" s="194">
        <v>48</v>
      </c>
      <c r="AU37" s="194">
        <v>46</v>
      </c>
      <c r="AV37" s="194">
        <v>43</v>
      </c>
      <c r="AW37" s="194">
        <v>59</v>
      </c>
      <c r="AX37" s="194">
        <v>59</v>
      </c>
      <c r="AY37" s="194">
        <v>58</v>
      </c>
      <c r="AZ37" s="194">
        <v>54</v>
      </c>
      <c r="BA37" s="194">
        <v>52</v>
      </c>
      <c r="BB37" s="194">
        <v>50</v>
      </c>
      <c r="BC37" s="194">
        <v>50</v>
      </c>
      <c r="BD37" s="195">
        <v>52</v>
      </c>
      <c r="BE37" s="194">
        <v>47</v>
      </c>
      <c r="BF37" s="194">
        <v>54</v>
      </c>
      <c r="BG37" s="194">
        <v>44</v>
      </c>
      <c r="BH37" s="194">
        <v>42</v>
      </c>
      <c r="BI37" s="194">
        <v>49</v>
      </c>
      <c r="BJ37" s="194">
        <v>55</v>
      </c>
      <c r="BK37" s="194">
        <v>51</v>
      </c>
      <c r="BL37" s="194">
        <v>51</v>
      </c>
      <c r="BM37" s="194">
        <v>54</v>
      </c>
      <c r="BN37" s="194">
        <v>53</v>
      </c>
      <c r="BO37" s="194">
        <v>59</v>
      </c>
      <c r="BP37" s="194">
        <v>59</v>
      </c>
      <c r="BQ37" s="194">
        <v>60</v>
      </c>
      <c r="BR37" s="194">
        <v>61</v>
      </c>
      <c r="BS37" s="194">
        <v>61</v>
      </c>
      <c r="BT37" s="194">
        <v>59</v>
      </c>
      <c r="BU37" s="194">
        <v>59</v>
      </c>
      <c r="BV37" s="194">
        <v>59</v>
      </c>
      <c r="BW37" s="195">
        <v>59</v>
      </c>
      <c r="BX37" s="194">
        <v>60</v>
      </c>
      <c r="BY37" s="194">
        <v>60</v>
      </c>
      <c r="BZ37" s="194">
        <v>60</v>
      </c>
      <c r="CA37" s="194">
        <v>59</v>
      </c>
      <c r="CB37" s="194">
        <v>60</v>
      </c>
      <c r="CC37" s="194">
        <v>60</v>
      </c>
      <c r="CD37" s="194">
        <v>60</v>
      </c>
      <c r="CE37" s="194">
        <v>59</v>
      </c>
      <c r="CF37" s="194">
        <v>60</v>
      </c>
      <c r="CG37" s="194">
        <v>60</v>
      </c>
      <c r="CH37" s="194">
        <v>60</v>
      </c>
      <c r="CI37" s="194">
        <v>60</v>
      </c>
      <c r="CJ37" s="194">
        <v>60</v>
      </c>
      <c r="CK37" s="194">
        <v>60</v>
      </c>
      <c r="CL37" s="194">
        <v>60</v>
      </c>
      <c r="CM37" s="194">
        <v>60</v>
      </c>
      <c r="CN37" s="194">
        <v>60</v>
      </c>
      <c r="CO37" s="194">
        <v>60</v>
      </c>
      <c r="CP37" s="194">
        <v>59</v>
      </c>
      <c r="CQ37" s="194">
        <v>60</v>
      </c>
      <c r="CR37" s="194">
        <v>60</v>
      </c>
      <c r="CS37" s="194">
        <v>61</v>
      </c>
      <c r="CT37" s="205">
        <v>1913.9</v>
      </c>
    </row>
    <row r="38" spans="1:98" x14ac:dyDescent="0.25">
      <c r="A38" s="200" t="s">
        <v>237</v>
      </c>
      <c r="B38" s="194">
        <v>21</v>
      </c>
      <c r="C38" s="194">
        <v>21</v>
      </c>
      <c r="D38" s="194">
        <v>21</v>
      </c>
      <c r="E38" s="194">
        <v>21</v>
      </c>
      <c r="F38" s="194">
        <v>21</v>
      </c>
      <c r="G38" s="194">
        <v>21</v>
      </c>
      <c r="H38" s="195">
        <v>21</v>
      </c>
      <c r="I38" s="194">
        <v>23</v>
      </c>
      <c r="J38" s="194">
        <v>23</v>
      </c>
      <c r="K38" s="194">
        <v>22</v>
      </c>
      <c r="L38" s="194">
        <v>23</v>
      </c>
      <c r="M38" s="194">
        <v>23</v>
      </c>
      <c r="N38" s="194">
        <v>23</v>
      </c>
      <c r="O38" s="194">
        <v>21</v>
      </c>
      <c r="P38" s="194">
        <v>21</v>
      </c>
      <c r="Q38" s="194">
        <v>21</v>
      </c>
      <c r="R38" s="195">
        <v>21</v>
      </c>
      <c r="S38" s="194">
        <v>21</v>
      </c>
      <c r="T38" s="194">
        <v>21</v>
      </c>
      <c r="U38" s="194">
        <v>20</v>
      </c>
      <c r="V38" s="194">
        <v>20</v>
      </c>
      <c r="W38" s="194">
        <v>20</v>
      </c>
      <c r="X38" s="194">
        <v>20</v>
      </c>
      <c r="Y38" s="194">
        <v>22</v>
      </c>
      <c r="Z38" s="194">
        <v>22</v>
      </c>
      <c r="AA38" s="194">
        <v>23</v>
      </c>
      <c r="AB38" s="194">
        <v>24</v>
      </c>
      <c r="AC38" s="194">
        <v>24</v>
      </c>
      <c r="AD38" s="194">
        <v>24</v>
      </c>
      <c r="AE38" s="195">
        <v>24</v>
      </c>
      <c r="AF38" s="194">
        <v>24</v>
      </c>
      <c r="AG38" s="194">
        <v>24</v>
      </c>
      <c r="AH38" s="194">
        <v>24</v>
      </c>
      <c r="AI38" s="194">
        <v>24</v>
      </c>
      <c r="AJ38" s="194">
        <v>24</v>
      </c>
      <c r="AK38" s="194">
        <v>24</v>
      </c>
      <c r="AL38" s="194">
        <v>24</v>
      </c>
      <c r="AM38" s="195">
        <v>26</v>
      </c>
      <c r="AN38" s="194">
        <v>26</v>
      </c>
      <c r="AO38" s="194">
        <v>26</v>
      </c>
      <c r="AP38" s="194">
        <v>25</v>
      </c>
      <c r="AQ38" s="194">
        <v>26</v>
      </c>
      <c r="AR38" s="194">
        <v>19</v>
      </c>
      <c r="AS38" s="194">
        <v>24</v>
      </c>
      <c r="AT38" s="194">
        <v>24</v>
      </c>
      <c r="AU38" s="194">
        <v>25</v>
      </c>
      <c r="AV38" s="194">
        <v>26</v>
      </c>
      <c r="AW38" s="194">
        <v>25</v>
      </c>
      <c r="AX38" s="194">
        <v>29</v>
      </c>
      <c r="AY38" s="194">
        <v>26</v>
      </c>
      <c r="AZ38" s="194">
        <v>26</v>
      </c>
      <c r="BA38" s="194">
        <v>26</v>
      </c>
      <c r="BB38" s="194">
        <v>30</v>
      </c>
      <c r="BC38" s="194">
        <v>30</v>
      </c>
      <c r="BD38" s="195">
        <v>32</v>
      </c>
      <c r="BE38" s="194">
        <v>33</v>
      </c>
      <c r="BF38" s="194">
        <v>31</v>
      </c>
      <c r="BG38" s="194">
        <v>31</v>
      </c>
      <c r="BH38" s="194">
        <v>31</v>
      </c>
      <c r="BI38" s="194">
        <v>31</v>
      </c>
      <c r="BJ38" s="194">
        <v>32</v>
      </c>
      <c r="BK38" s="194">
        <v>32</v>
      </c>
      <c r="BL38" s="194">
        <v>32</v>
      </c>
      <c r="BM38" s="194">
        <v>32</v>
      </c>
      <c r="BN38" s="194">
        <v>34</v>
      </c>
      <c r="BO38" s="194">
        <v>34</v>
      </c>
      <c r="BP38" s="194">
        <v>34</v>
      </c>
      <c r="BQ38" s="194">
        <v>36</v>
      </c>
      <c r="BR38" s="194">
        <v>35</v>
      </c>
      <c r="BS38" s="194">
        <v>35</v>
      </c>
      <c r="BT38" s="194">
        <v>35</v>
      </c>
      <c r="BU38" s="194">
        <v>31</v>
      </c>
      <c r="BV38" s="194">
        <v>81</v>
      </c>
      <c r="BW38" s="195">
        <v>81</v>
      </c>
      <c r="BX38" s="194">
        <v>81</v>
      </c>
      <c r="BY38" s="194">
        <v>81</v>
      </c>
      <c r="BZ38" s="194">
        <v>81</v>
      </c>
      <c r="CA38" s="194">
        <v>81</v>
      </c>
      <c r="CB38" s="194">
        <v>81</v>
      </c>
      <c r="CC38" s="194">
        <v>81</v>
      </c>
      <c r="CD38" s="194">
        <v>81</v>
      </c>
      <c r="CE38" s="194">
        <v>81</v>
      </c>
      <c r="CF38" s="194">
        <v>81</v>
      </c>
      <c r="CG38" s="194">
        <v>81</v>
      </c>
      <c r="CH38" s="194">
        <v>81</v>
      </c>
      <c r="CI38" s="194">
        <v>81</v>
      </c>
      <c r="CJ38" s="194">
        <v>81</v>
      </c>
      <c r="CK38" s="194">
        <v>81</v>
      </c>
      <c r="CL38" s="194">
        <v>81</v>
      </c>
      <c r="CM38" s="194">
        <v>31</v>
      </c>
      <c r="CN38" s="194">
        <v>32</v>
      </c>
      <c r="CO38" s="194">
        <v>33</v>
      </c>
      <c r="CP38" s="194">
        <v>33</v>
      </c>
      <c r="CQ38" s="194">
        <v>37</v>
      </c>
      <c r="CR38" s="194">
        <v>37</v>
      </c>
      <c r="CS38" s="194">
        <v>36</v>
      </c>
      <c r="CT38" s="206"/>
    </row>
    <row r="39" spans="1:98" x14ac:dyDescent="0.25">
      <c r="A39" s="200" t="s">
        <v>134</v>
      </c>
      <c r="B39" s="202">
        <v>1311</v>
      </c>
      <c r="C39" s="202">
        <v>1261</v>
      </c>
      <c r="D39" s="202">
        <v>1252</v>
      </c>
      <c r="E39" s="202">
        <v>1225</v>
      </c>
      <c r="F39" s="196">
        <v>1222</v>
      </c>
      <c r="G39" s="196">
        <v>1201</v>
      </c>
      <c r="H39" s="196">
        <v>1190</v>
      </c>
      <c r="I39" s="196">
        <v>1184</v>
      </c>
      <c r="J39" s="196">
        <v>1165</v>
      </c>
      <c r="K39" s="196">
        <v>1151</v>
      </c>
      <c r="L39" s="196">
        <v>1131</v>
      </c>
      <c r="M39" s="196">
        <v>1130</v>
      </c>
      <c r="N39" s="196">
        <v>1120</v>
      </c>
      <c r="O39" s="196">
        <v>1116</v>
      </c>
      <c r="P39" s="196">
        <v>1122</v>
      </c>
      <c r="Q39" s="196">
        <v>1121</v>
      </c>
      <c r="R39" s="197">
        <v>1130</v>
      </c>
      <c r="S39" s="196">
        <v>1148</v>
      </c>
      <c r="T39" s="196">
        <v>1156</v>
      </c>
      <c r="U39" s="196">
        <v>1177</v>
      </c>
      <c r="V39" s="196">
        <v>1208</v>
      </c>
      <c r="W39" s="196">
        <v>1257</v>
      </c>
      <c r="X39" s="196">
        <v>1314</v>
      </c>
      <c r="Y39" s="196">
        <v>1392</v>
      </c>
      <c r="Z39" s="196">
        <v>1458</v>
      </c>
      <c r="AA39" s="196">
        <v>1486</v>
      </c>
      <c r="AB39" s="196">
        <v>1487</v>
      </c>
      <c r="AC39" s="196">
        <v>1483</v>
      </c>
      <c r="AD39" s="196">
        <v>1466</v>
      </c>
      <c r="AE39" s="196">
        <v>1459</v>
      </c>
      <c r="AF39" s="196">
        <v>1453</v>
      </c>
      <c r="AG39" s="196">
        <v>1448</v>
      </c>
      <c r="AH39" s="196">
        <v>1436</v>
      </c>
      <c r="AI39" s="197">
        <v>1471</v>
      </c>
      <c r="AJ39" s="196">
        <v>1483</v>
      </c>
      <c r="AK39" s="196">
        <v>1507</v>
      </c>
      <c r="AL39" s="196">
        <v>1535</v>
      </c>
      <c r="AM39" s="196">
        <v>1547</v>
      </c>
      <c r="AN39" s="196">
        <v>1560</v>
      </c>
      <c r="AO39" s="196">
        <v>1575</v>
      </c>
      <c r="AP39" s="202">
        <v>1562</v>
      </c>
      <c r="AQ39" s="202">
        <v>1567</v>
      </c>
      <c r="AR39" s="202">
        <v>1557</v>
      </c>
      <c r="AS39" s="202">
        <v>1566</v>
      </c>
      <c r="AT39" s="202">
        <v>1596</v>
      </c>
      <c r="AU39" s="196">
        <v>1613</v>
      </c>
      <c r="AV39" s="202">
        <v>1611</v>
      </c>
      <c r="AW39" s="202">
        <v>1591</v>
      </c>
      <c r="AX39" s="202">
        <v>1597</v>
      </c>
      <c r="AY39" s="203">
        <v>1579</v>
      </c>
      <c r="AZ39" s="202">
        <v>1557</v>
      </c>
      <c r="BA39" s="202">
        <v>1508</v>
      </c>
      <c r="BB39" s="196">
        <v>1552</v>
      </c>
      <c r="BC39" s="196">
        <v>1539</v>
      </c>
      <c r="BD39" s="196">
        <v>1516</v>
      </c>
      <c r="BE39" s="196">
        <v>1502</v>
      </c>
      <c r="BF39" s="196">
        <v>1480</v>
      </c>
      <c r="BG39" s="196">
        <v>1494</v>
      </c>
      <c r="BH39" s="196">
        <v>1500</v>
      </c>
      <c r="BI39" s="196">
        <v>1492</v>
      </c>
      <c r="BJ39" s="196">
        <v>1493</v>
      </c>
      <c r="BK39" s="196">
        <v>1508</v>
      </c>
      <c r="BL39" s="196">
        <v>1506</v>
      </c>
      <c r="BM39" s="196">
        <v>1502</v>
      </c>
      <c r="BN39" s="196">
        <v>1511</v>
      </c>
      <c r="BO39" s="196">
        <v>1522</v>
      </c>
      <c r="BP39" s="197">
        <v>1521</v>
      </c>
      <c r="BQ39" s="196">
        <v>1525</v>
      </c>
      <c r="BR39" s="196">
        <v>1522</v>
      </c>
      <c r="BS39" s="196">
        <v>1554</v>
      </c>
      <c r="BT39" s="196">
        <v>1573</v>
      </c>
      <c r="BU39" s="196">
        <v>1624</v>
      </c>
      <c r="BV39" s="196">
        <v>1744</v>
      </c>
      <c r="BW39" s="196">
        <v>1862</v>
      </c>
      <c r="BX39" s="196">
        <v>2031</v>
      </c>
      <c r="BY39" s="196">
        <v>2109</v>
      </c>
      <c r="BZ39" s="196">
        <v>2113</v>
      </c>
      <c r="CA39" s="196">
        <v>2083</v>
      </c>
      <c r="CB39" s="196">
        <v>2042</v>
      </c>
      <c r="CC39" s="196">
        <v>1984</v>
      </c>
      <c r="CD39" s="196">
        <v>1946</v>
      </c>
      <c r="CE39" s="196">
        <v>1903</v>
      </c>
      <c r="CF39" s="196">
        <v>1857</v>
      </c>
      <c r="CG39" s="197">
        <v>1800</v>
      </c>
      <c r="CH39" s="196">
        <v>1734</v>
      </c>
      <c r="CI39" s="196">
        <v>1678</v>
      </c>
      <c r="CJ39" s="196">
        <v>1614</v>
      </c>
      <c r="CK39" s="196">
        <v>1548</v>
      </c>
      <c r="CL39" s="202">
        <v>1474</v>
      </c>
      <c r="CM39" s="202">
        <v>1375</v>
      </c>
      <c r="CN39" s="202">
        <v>1342</v>
      </c>
      <c r="CO39" s="202">
        <v>1308</v>
      </c>
      <c r="CP39" s="202">
        <v>1276</v>
      </c>
      <c r="CQ39" s="196">
        <v>1247</v>
      </c>
      <c r="CR39" s="202">
        <v>1214</v>
      </c>
      <c r="CS39" s="202">
        <v>1195</v>
      </c>
      <c r="CT39" s="207">
        <v>35443.300000000003</v>
      </c>
    </row>
    <row r="40" spans="1:9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9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98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</row>
    <row r="43" spans="1:98" x14ac:dyDescent="0.25">
      <c r="A43" s="1" t="s">
        <v>231</v>
      </c>
      <c r="B43" s="7">
        <f>SUM(B17:B19)</f>
        <v>757</v>
      </c>
      <c r="C43" s="7">
        <f t="shared" ref="C43:BN43" si="0">SUM(C17:C19)</f>
        <v>769</v>
      </c>
      <c r="D43" s="7">
        <f t="shared" si="0"/>
        <v>784</v>
      </c>
      <c r="E43" s="7">
        <f t="shared" si="0"/>
        <v>794</v>
      </c>
      <c r="F43" s="7">
        <f t="shared" si="0"/>
        <v>811</v>
      </c>
      <c r="G43" s="7">
        <f t="shared" si="0"/>
        <v>809</v>
      </c>
      <c r="H43" s="7">
        <f t="shared" si="0"/>
        <v>804</v>
      </c>
      <c r="I43" s="7">
        <f t="shared" si="0"/>
        <v>787</v>
      </c>
      <c r="J43" s="7">
        <f t="shared" si="0"/>
        <v>780</v>
      </c>
      <c r="K43" s="7">
        <f t="shared" si="0"/>
        <v>783</v>
      </c>
      <c r="L43" s="7">
        <f t="shared" si="0"/>
        <v>784</v>
      </c>
      <c r="M43" s="7">
        <f t="shared" si="0"/>
        <v>782</v>
      </c>
      <c r="N43" s="7">
        <f t="shared" si="0"/>
        <v>784</v>
      </c>
      <c r="O43" s="7">
        <f t="shared" si="0"/>
        <v>773</v>
      </c>
      <c r="P43" s="7">
        <f t="shared" si="0"/>
        <v>772</v>
      </c>
      <c r="Q43" s="7">
        <f t="shared" si="0"/>
        <v>769</v>
      </c>
      <c r="R43" s="7">
        <f t="shared" si="0"/>
        <v>767</v>
      </c>
      <c r="S43" s="7">
        <f t="shared" si="0"/>
        <v>781</v>
      </c>
      <c r="T43" s="7">
        <f t="shared" si="0"/>
        <v>789</v>
      </c>
      <c r="U43" s="7">
        <f t="shared" si="0"/>
        <v>804</v>
      </c>
      <c r="V43" s="7">
        <f t="shared" si="0"/>
        <v>807</v>
      </c>
      <c r="W43" s="7">
        <f t="shared" si="0"/>
        <v>811</v>
      </c>
      <c r="X43" s="7">
        <f t="shared" si="0"/>
        <v>807</v>
      </c>
      <c r="Y43" s="7">
        <f t="shared" si="0"/>
        <v>811</v>
      </c>
      <c r="Z43" s="7">
        <f t="shared" si="0"/>
        <v>812</v>
      </c>
      <c r="AA43" s="7">
        <f t="shared" si="0"/>
        <v>810</v>
      </c>
      <c r="AB43" s="7">
        <f t="shared" si="0"/>
        <v>810</v>
      </c>
      <c r="AC43" s="7">
        <f t="shared" si="0"/>
        <v>811</v>
      </c>
      <c r="AD43" s="7">
        <f t="shared" si="0"/>
        <v>808</v>
      </c>
      <c r="AE43" s="7">
        <f t="shared" si="0"/>
        <v>807</v>
      </c>
      <c r="AF43" s="7">
        <f t="shared" si="0"/>
        <v>809</v>
      </c>
      <c r="AG43" s="7">
        <f t="shared" si="0"/>
        <v>808</v>
      </c>
      <c r="AH43" s="7">
        <f t="shared" si="0"/>
        <v>810</v>
      </c>
      <c r="AI43" s="7">
        <f t="shared" si="0"/>
        <v>807</v>
      </c>
      <c r="AJ43" s="7">
        <f t="shared" si="0"/>
        <v>810</v>
      </c>
      <c r="AK43" s="7">
        <f t="shared" si="0"/>
        <v>807</v>
      </c>
      <c r="AL43" s="7">
        <f t="shared" si="0"/>
        <v>808</v>
      </c>
      <c r="AM43" s="7">
        <f t="shared" si="0"/>
        <v>810</v>
      </c>
      <c r="AN43" s="7">
        <f t="shared" si="0"/>
        <v>808</v>
      </c>
      <c r="AO43" s="7">
        <f t="shared" si="0"/>
        <v>810</v>
      </c>
      <c r="AP43" s="7">
        <f t="shared" si="0"/>
        <v>810</v>
      </c>
      <c r="AQ43" s="7">
        <f t="shared" si="0"/>
        <v>807</v>
      </c>
      <c r="AR43" s="7">
        <f t="shared" si="0"/>
        <v>811</v>
      </c>
      <c r="AS43" s="7">
        <f t="shared" si="0"/>
        <v>810</v>
      </c>
      <c r="AT43" s="7">
        <f t="shared" si="0"/>
        <v>800</v>
      </c>
      <c r="AU43" s="7">
        <f t="shared" si="0"/>
        <v>791</v>
      </c>
      <c r="AV43" s="7">
        <f t="shared" si="0"/>
        <v>780</v>
      </c>
      <c r="AW43" s="7">
        <f t="shared" si="0"/>
        <v>770</v>
      </c>
      <c r="AX43" s="7">
        <f t="shared" si="0"/>
        <v>784</v>
      </c>
      <c r="AY43" s="7">
        <f t="shared" si="0"/>
        <v>775</v>
      </c>
      <c r="AZ43" s="7">
        <f t="shared" si="0"/>
        <v>780</v>
      </c>
      <c r="BA43" s="7">
        <f t="shared" si="0"/>
        <v>801</v>
      </c>
      <c r="BB43" s="7">
        <f t="shared" si="0"/>
        <v>807</v>
      </c>
      <c r="BC43" s="7">
        <f t="shared" si="0"/>
        <v>807</v>
      </c>
      <c r="BD43" s="7">
        <f t="shared" si="0"/>
        <v>805</v>
      </c>
      <c r="BE43" s="7">
        <f t="shared" si="0"/>
        <v>810</v>
      </c>
      <c r="BF43" s="7">
        <f t="shared" si="0"/>
        <v>813</v>
      </c>
      <c r="BG43" s="7">
        <f t="shared" si="0"/>
        <v>811</v>
      </c>
      <c r="BH43" s="7">
        <f t="shared" si="0"/>
        <v>812</v>
      </c>
      <c r="BI43" s="7">
        <f t="shared" si="0"/>
        <v>792</v>
      </c>
      <c r="BJ43" s="7">
        <f t="shared" si="0"/>
        <v>793</v>
      </c>
      <c r="BK43" s="7">
        <f t="shared" si="0"/>
        <v>806</v>
      </c>
      <c r="BL43" s="7">
        <f t="shared" si="0"/>
        <v>805</v>
      </c>
      <c r="BM43" s="7">
        <f t="shared" si="0"/>
        <v>802</v>
      </c>
      <c r="BN43" s="7">
        <f t="shared" si="0"/>
        <v>805</v>
      </c>
      <c r="BO43" s="7">
        <f t="shared" ref="BO43:CT43" si="1">SUM(BO17:BO19)</f>
        <v>807</v>
      </c>
      <c r="BP43" s="7">
        <f t="shared" si="1"/>
        <v>811</v>
      </c>
      <c r="BQ43" s="7">
        <f t="shared" si="1"/>
        <v>811</v>
      </c>
      <c r="BR43" s="7">
        <f t="shared" si="1"/>
        <v>808</v>
      </c>
      <c r="BS43" s="7">
        <f t="shared" si="1"/>
        <v>808</v>
      </c>
      <c r="BT43" s="7">
        <f t="shared" si="1"/>
        <v>810</v>
      </c>
      <c r="BU43" s="7">
        <f t="shared" si="1"/>
        <v>812</v>
      </c>
      <c r="BV43" s="7">
        <f t="shared" si="1"/>
        <v>807</v>
      </c>
      <c r="BW43" s="7">
        <f t="shared" si="1"/>
        <v>811</v>
      </c>
      <c r="BX43" s="7">
        <f t="shared" si="1"/>
        <v>810</v>
      </c>
      <c r="BY43" s="7">
        <f t="shared" si="1"/>
        <v>811</v>
      </c>
      <c r="BZ43" s="7">
        <f t="shared" si="1"/>
        <v>812</v>
      </c>
      <c r="CA43" s="7">
        <f t="shared" si="1"/>
        <v>809</v>
      </c>
      <c r="CB43" s="7">
        <f t="shared" si="1"/>
        <v>809</v>
      </c>
      <c r="CC43" s="7">
        <f t="shared" si="1"/>
        <v>810</v>
      </c>
      <c r="CD43" s="7">
        <f t="shared" si="1"/>
        <v>811</v>
      </c>
      <c r="CE43" s="7">
        <f t="shared" si="1"/>
        <v>810</v>
      </c>
      <c r="CF43" s="7">
        <f t="shared" si="1"/>
        <v>809</v>
      </c>
      <c r="CG43" s="7">
        <f t="shared" si="1"/>
        <v>809</v>
      </c>
      <c r="CH43" s="7">
        <f t="shared" si="1"/>
        <v>808</v>
      </c>
      <c r="CI43" s="7">
        <f t="shared" si="1"/>
        <v>808</v>
      </c>
      <c r="CJ43" s="7">
        <f t="shared" si="1"/>
        <v>809</v>
      </c>
      <c r="CK43" s="7">
        <f t="shared" si="1"/>
        <v>810</v>
      </c>
      <c r="CL43" s="7">
        <f t="shared" si="1"/>
        <v>809</v>
      </c>
      <c r="CM43" s="7">
        <f t="shared" si="1"/>
        <v>809</v>
      </c>
      <c r="CN43" s="7">
        <f t="shared" si="1"/>
        <v>809</v>
      </c>
      <c r="CO43" s="7">
        <f t="shared" si="1"/>
        <v>811</v>
      </c>
      <c r="CP43" s="7">
        <f t="shared" si="1"/>
        <v>812</v>
      </c>
      <c r="CQ43" s="7">
        <f t="shared" si="1"/>
        <v>811</v>
      </c>
      <c r="CR43" s="7">
        <f t="shared" si="1"/>
        <v>809</v>
      </c>
      <c r="CS43" s="7">
        <f t="shared" si="1"/>
        <v>810</v>
      </c>
      <c r="CT43" s="7">
        <f t="shared" si="1"/>
        <v>19250</v>
      </c>
    </row>
    <row r="44" spans="1:98" x14ac:dyDescent="0.25">
      <c r="A44" s="1" t="s">
        <v>232</v>
      </c>
      <c r="B44" s="7">
        <f>SUM(B20:B24,B30:B32)</f>
        <v>189</v>
      </c>
      <c r="C44" s="7">
        <f t="shared" ref="C44:BN44" si="2">SUM(C20:C24,C30:C32)</f>
        <v>189</v>
      </c>
      <c r="D44" s="7">
        <f t="shared" si="2"/>
        <v>180</v>
      </c>
      <c r="E44" s="7">
        <f t="shared" si="2"/>
        <v>174</v>
      </c>
      <c r="F44" s="7">
        <f t="shared" si="2"/>
        <v>140</v>
      </c>
      <c r="G44" s="7">
        <f t="shared" si="2"/>
        <v>132</v>
      </c>
      <c r="H44" s="7">
        <f t="shared" si="2"/>
        <v>114</v>
      </c>
      <c r="I44" s="7">
        <f t="shared" si="2"/>
        <v>115</v>
      </c>
      <c r="J44" s="7">
        <f t="shared" si="2"/>
        <v>115</v>
      </c>
      <c r="K44" s="7">
        <f t="shared" si="2"/>
        <v>114</v>
      </c>
      <c r="L44" s="7">
        <f t="shared" si="2"/>
        <v>114</v>
      </c>
      <c r="M44" s="7">
        <f t="shared" si="2"/>
        <v>114</v>
      </c>
      <c r="N44" s="7">
        <f t="shared" si="2"/>
        <v>114</v>
      </c>
      <c r="O44" s="7">
        <f t="shared" si="2"/>
        <v>115</v>
      </c>
      <c r="P44" s="7">
        <f t="shared" si="2"/>
        <v>115</v>
      </c>
      <c r="Q44" s="7">
        <f t="shared" si="2"/>
        <v>114</v>
      </c>
      <c r="R44" s="7">
        <f t="shared" si="2"/>
        <v>115</v>
      </c>
      <c r="S44" s="7">
        <f t="shared" si="2"/>
        <v>116</v>
      </c>
      <c r="T44" s="7">
        <f t="shared" si="2"/>
        <v>114</v>
      </c>
      <c r="U44" s="7">
        <f t="shared" si="2"/>
        <v>115</v>
      </c>
      <c r="V44" s="7">
        <f t="shared" si="2"/>
        <v>115</v>
      </c>
      <c r="W44" s="7">
        <f t="shared" si="2"/>
        <v>114</v>
      </c>
      <c r="X44" s="7">
        <f t="shared" si="2"/>
        <v>115</v>
      </c>
      <c r="Y44" s="7">
        <f t="shared" si="2"/>
        <v>113</v>
      </c>
      <c r="Z44" s="7">
        <f t="shared" si="2"/>
        <v>133</v>
      </c>
      <c r="AA44" s="7">
        <f t="shared" si="2"/>
        <v>141</v>
      </c>
      <c r="AB44" s="7">
        <f t="shared" si="2"/>
        <v>147</v>
      </c>
      <c r="AC44" s="7">
        <f t="shared" si="2"/>
        <v>140</v>
      </c>
      <c r="AD44" s="7">
        <f t="shared" si="2"/>
        <v>140</v>
      </c>
      <c r="AE44" s="7">
        <f t="shared" si="2"/>
        <v>131</v>
      </c>
      <c r="AF44" s="7">
        <f t="shared" si="2"/>
        <v>123</v>
      </c>
      <c r="AG44" s="7">
        <f t="shared" si="2"/>
        <v>115</v>
      </c>
      <c r="AH44" s="7">
        <f t="shared" si="2"/>
        <v>114</v>
      </c>
      <c r="AI44" s="7">
        <f t="shared" si="2"/>
        <v>114</v>
      </c>
      <c r="AJ44" s="7">
        <f t="shared" si="2"/>
        <v>114</v>
      </c>
      <c r="AK44" s="7">
        <f t="shared" si="2"/>
        <v>114</v>
      </c>
      <c r="AL44" s="7">
        <f t="shared" si="2"/>
        <v>123</v>
      </c>
      <c r="AM44" s="7">
        <f t="shared" si="2"/>
        <v>130</v>
      </c>
      <c r="AN44" s="7">
        <f t="shared" si="2"/>
        <v>135</v>
      </c>
      <c r="AO44" s="7">
        <f t="shared" si="2"/>
        <v>161</v>
      </c>
      <c r="AP44" s="7">
        <f t="shared" si="2"/>
        <v>189</v>
      </c>
      <c r="AQ44" s="7">
        <f t="shared" si="2"/>
        <v>195</v>
      </c>
      <c r="AR44" s="7">
        <f t="shared" si="2"/>
        <v>195</v>
      </c>
      <c r="AS44" s="7">
        <f t="shared" si="2"/>
        <v>195</v>
      </c>
      <c r="AT44" s="7">
        <f t="shared" si="2"/>
        <v>195</v>
      </c>
      <c r="AU44" s="7">
        <f t="shared" si="2"/>
        <v>196</v>
      </c>
      <c r="AV44" s="7">
        <f t="shared" si="2"/>
        <v>194</v>
      </c>
      <c r="AW44" s="7">
        <f t="shared" si="2"/>
        <v>194</v>
      </c>
      <c r="AX44" s="7">
        <f t="shared" si="2"/>
        <v>195</v>
      </c>
      <c r="AY44" s="7">
        <f t="shared" si="2"/>
        <v>194</v>
      </c>
      <c r="AZ44" s="7">
        <f t="shared" si="2"/>
        <v>194</v>
      </c>
      <c r="BA44" s="7">
        <f t="shared" si="2"/>
        <v>151</v>
      </c>
      <c r="BB44" s="7">
        <f t="shared" si="2"/>
        <v>182</v>
      </c>
      <c r="BC44" s="7">
        <f t="shared" si="2"/>
        <v>173</v>
      </c>
      <c r="BD44" s="7">
        <f t="shared" si="2"/>
        <v>172</v>
      </c>
      <c r="BE44" s="7">
        <f t="shared" si="2"/>
        <v>172</v>
      </c>
      <c r="BF44" s="7">
        <f t="shared" si="2"/>
        <v>139</v>
      </c>
      <c r="BG44" s="7">
        <f t="shared" si="2"/>
        <v>141</v>
      </c>
      <c r="BH44" s="7">
        <f t="shared" si="2"/>
        <v>146</v>
      </c>
      <c r="BI44" s="7">
        <f t="shared" si="2"/>
        <v>150</v>
      </c>
      <c r="BJ44" s="7">
        <f t="shared" si="2"/>
        <v>153</v>
      </c>
      <c r="BK44" s="7">
        <f t="shared" si="2"/>
        <v>154</v>
      </c>
      <c r="BL44" s="7">
        <f t="shared" si="2"/>
        <v>154</v>
      </c>
      <c r="BM44" s="7">
        <f t="shared" si="2"/>
        <v>154</v>
      </c>
      <c r="BN44" s="7">
        <f t="shared" si="2"/>
        <v>154</v>
      </c>
      <c r="BO44" s="7">
        <f t="shared" ref="BO44:CT44" si="3">SUM(BO20:BO24,BO30:BO32)</f>
        <v>153</v>
      </c>
      <c r="BP44" s="7">
        <f t="shared" si="3"/>
        <v>153</v>
      </c>
      <c r="BQ44" s="7">
        <f t="shared" si="3"/>
        <v>153</v>
      </c>
      <c r="BR44" s="7">
        <f t="shared" si="3"/>
        <v>153</v>
      </c>
      <c r="BS44" s="7">
        <f t="shared" si="3"/>
        <v>163</v>
      </c>
      <c r="BT44" s="7">
        <f t="shared" si="3"/>
        <v>173</v>
      </c>
      <c r="BU44" s="7">
        <f t="shared" si="3"/>
        <v>174</v>
      </c>
      <c r="BV44" s="7">
        <f t="shared" si="3"/>
        <v>174</v>
      </c>
      <c r="BW44" s="7">
        <f t="shared" si="3"/>
        <v>173</v>
      </c>
      <c r="BX44" s="7">
        <f t="shared" si="3"/>
        <v>173</v>
      </c>
      <c r="BY44" s="7">
        <f t="shared" si="3"/>
        <v>190</v>
      </c>
      <c r="BZ44" s="7">
        <f t="shared" si="3"/>
        <v>195</v>
      </c>
      <c r="CA44" s="7">
        <f t="shared" si="3"/>
        <v>194</v>
      </c>
      <c r="CB44" s="7">
        <f t="shared" si="3"/>
        <v>195</v>
      </c>
      <c r="CC44" s="7">
        <f t="shared" si="3"/>
        <v>193</v>
      </c>
      <c r="CD44" s="7">
        <f t="shared" si="3"/>
        <v>194</v>
      </c>
      <c r="CE44" s="7">
        <f t="shared" si="3"/>
        <v>193</v>
      </c>
      <c r="CF44" s="7">
        <f t="shared" si="3"/>
        <v>193</v>
      </c>
      <c r="CG44" s="7">
        <f t="shared" si="3"/>
        <v>195</v>
      </c>
      <c r="CH44" s="7">
        <f t="shared" si="3"/>
        <v>195</v>
      </c>
      <c r="CI44" s="7">
        <f t="shared" si="3"/>
        <v>193</v>
      </c>
      <c r="CJ44" s="7">
        <f t="shared" si="3"/>
        <v>195</v>
      </c>
      <c r="CK44" s="7">
        <f t="shared" si="3"/>
        <v>195</v>
      </c>
      <c r="CL44" s="7">
        <f t="shared" si="3"/>
        <v>195</v>
      </c>
      <c r="CM44" s="7">
        <f t="shared" si="3"/>
        <v>175</v>
      </c>
      <c r="CN44" s="7">
        <f t="shared" si="3"/>
        <v>174</v>
      </c>
      <c r="CO44" s="7">
        <f t="shared" si="3"/>
        <v>155</v>
      </c>
      <c r="CP44" s="7">
        <f t="shared" si="3"/>
        <v>121</v>
      </c>
      <c r="CQ44" s="7">
        <f t="shared" si="3"/>
        <v>91</v>
      </c>
      <c r="CR44" s="7">
        <f t="shared" si="3"/>
        <v>81</v>
      </c>
      <c r="CS44" s="7">
        <f t="shared" si="3"/>
        <v>57</v>
      </c>
      <c r="CT44" s="7">
        <f t="shared" si="3"/>
        <v>3680.9</v>
      </c>
    </row>
    <row r="45" spans="1:98" x14ac:dyDescent="0.25">
      <c r="A45" s="1" t="s">
        <v>233</v>
      </c>
      <c r="B45" s="7">
        <f>SUM(B25:B29,B33:B35)</f>
        <v>0</v>
      </c>
      <c r="C45" s="7">
        <f t="shared" ref="C45:BN45" si="4">SUM(C25:C29,C33:C35)</f>
        <v>0</v>
      </c>
      <c r="D45" s="7">
        <f t="shared" si="4"/>
        <v>0</v>
      </c>
      <c r="E45" s="7">
        <f t="shared" si="4"/>
        <v>0</v>
      </c>
      <c r="F45" s="7">
        <f t="shared" si="4"/>
        <v>0</v>
      </c>
      <c r="G45" s="7">
        <f t="shared" si="4"/>
        <v>0</v>
      </c>
      <c r="H45" s="7">
        <f t="shared" si="4"/>
        <v>0</v>
      </c>
      <c r="I45" s="7">
        <f t="shared" si="4"/>
        <v>0</v>
      </c>
      <c r="J45" s="7">
        <f t="shared" si="4"/>
        <v>0</v>
      </c>
      <c r="K45" s="7">
        <f t="shared" si="4"/>
        <v>0</v>
      </c>
      <c r="L45" s="7">
        <f t="shared" si="4"/>
        <v>0</v>
      </c>
      <c r="M45" s="7">
        <f t="shared" si="4"/>
        <v>0</v>
      </c>
      <c r="N45" s="7">
        <f t="shared" si="4"/>
        <v>0</v>
      </c>
      <c r="O45" s="7">
        <f t="shared" si="4"/>
        <v>0</v>
      </c>
      <c r="P45" s="7">
        <f t="shared" si="4"/>
        <v>0</v>
      </c>
      <c r="Q45" s="7">
        <f t="shared" si="4"/>
        <v>0</v>
      </c>
      <c r="R45" s="7">
        <f t="shared" si="4"/>
        <v>0</v>
      </c>
      <c r="S45" s="7">
        <f t="shared" si="4"/>
        <v>0</v>
      </c>
      <c r="T45" s="7">
        <f t="shared" si="4"/>
        <v>0</v>
      </c>
      <c r="U45" s="7">
        <f t="shared" si="4"/>
        <v>0</v>
      </c>
      <c r="V45" s="7">
        <f t="shared" si="4"/>
        <v>0</v>
      </c>
      <c r="W45" s="7">
        <f t="shared" si="4"/>
        <v>0</v>
      </c>
      <c r="X45" s="7">
        <f t="shared" si="4"/>
        <v>0</v>
      </c>
      <c r="Y45" s="7">
        <f t="shared" si="4"/>
        <v>0</v>
      </c>
      <c r="Z45" s="7">
        <f t="shared" si="4"/>
        <v>0</v>
      </c>
      <c r="AA45" s="7">
        <f t="shared" si="4"/>
        <v>0</v>
      </c>
      <c r="AB45" s="7">
        <f t="shared" si="4"/>
        <v>0</v>
      </c>
      <c r="AC45" s="7">
        <f t="shared" si="4"/>
        <v>0</v>
      </c>
      <c r="AD45" s="7">
        <f t="shared" si="4"/>
        <v>0</v>
      </c>
      <c r="AE45" s="7">
        <f t="shared" si="4"/>
        <v>0</v>
      </c>
      <c r="AF45" s="7">
        <f t="shared" si="4"/>
        <v>0</v>
      </c>
      <c r="AG45" s="7">
        <f t="shared" si="4"/>
        <v>0</v>
      </c>
      <c r="AH45" s="7">
        <f t="shared" si="4"/>
        <v>0</v>
      </c>
      <c r="AI45" s="7">
        <f t="shared" si="4"/>
        <v>0</v>
      </c>
      <c r="AJ45" s="7">
        <f t="shared" si="4"/>
        <v>0</v>
      </c>
      <c r="AK45" s="7">
        <f t="shared" si="4"/>
        <v>0</v>
      </c>
      <c r="AL45" s="7">
        <f t="shared" si="4"/>
        <v>0</v>
      </c>
      <c r="AM45" s="7">
        <f t="shared" si="4"/>
        <v>0</v>
      </c>
      <c r="AN45" s="7">
        <f t="shared" si="4"/>
        <v>0</v>
      </c>
      <c r="AO45" s="7">
        <f t="shared" si="4"/>
        <v>0</v>
      </c>
      <c r="AP45" s="7">
        <f t="shared" si="4"/>
        <v>0</v>
      </c>
      <c r="AQ45" s="7">
        <f t="shared" si="4"/>
        <v>0</v>
      </c>
      <c r="AR45" s="7">
        <f t="shared" si="4"/>
        <v>0</v>
      </c>
      <c r="AS45" s="7">
        <f t="shared" si="4"/>
        <v>0</v>
      </c>
      <c r="AT45" s="7">
        <f t="shared" si="4"/>
        <v>0</v>
      </c>
      <c r="AU45" s="7">
        <f t="shared" si="4"/>
        <v>0</v>
      </c>
      <c r="AV45" s="7">
        <f t="shared" si="4"/>
        <v>0</v>
      </c>
      <c r="AW45" s="7">
        <f t="shared" si="4"/>
        <v>0</v>
      </c>
      <c r="AX45" s="7">
        <f t="shared" si="4"/>
        <v>0</v>
      </c>
      <c r="AY45" s="7">
        <f t="shared" si="4"/>
        <v>0</v>
      </c>
      <c r="AZ45" s="7">
        <f t="shared" si="4"/>
        <v>0</v>
      </c>
      <c r="BA45" s="7">
        <f t="shared" si="4"/>
        <v>0</v>
      </c>
      <c r="BB45" s="7">
        <f t="shared" si="4"/>
        <v>0</v>
      </c>
      <c r="BC45" s="7">
        <f t="shared" si="4"/>
        <v>0</v>
      </c>
      <c r="BD45" s="7">
        <f t="shared" si="4"/>
        <v>0</v>
      </c>
      <c r="BE45" s="7">
        <f t="shared" si="4"/>
        <v>0</v>
      </c>
      <c r="BF45" s="7">
        <f t="shared" si="4"/>
        <v>0</v>
      </c>
      <c r="BG45" s="7">
        <f t="shared" si="4"/>
        <v>0</v>
      </c>
      <c r="BH45" s="7">
        <f t="shared" si="4"/>
        <v>0</v>
      </c>
      <c r="BI45" s="7">
        <f t="shared" si="4"/>
        <v>0</v>
      </c>
      <c r="BJ45" s="7">
        <f t="shared" si="4"/>
        <v>0</v>
      </c>
      <c r="BK45" s="7">
        <f t="shared" si="4"/>
        <v>0</v>
      </c>
      <c r="BL45" s="7">
        <f t="shared" si="4"/>
        <v>0</v>
      </c>
      <c r="BM45" s="7">
        <f t="shared" si="4"/>
        <v>0</v>
      </c>
      <c r="BN45" s="7">
        <f t="shared" si="4"/>
        <v>0</v>
      </c>
      <c r="BO45" s="7">
        <f t="shared" ref="BO45:CT45" si="5">SUM(BO25:BO29,BO33:BO35)</f>
        <v>0</v>
      </c>
      <c r="BP45" s="7">
        <f t="shared" si="5"/>
        <v>0</v>
      </c>
      <c r="BQ45" s="7">
        <f t="shared" si="5"/>
        <v>0</v>
      </c>
      <c r="BR45" s="7">
        <f t="shared" si="5"/>
        <v>0</v>
      </c>
      <c r="BS45" s="7">
        <f t="shared" si="5"/>
        <v>0</v>
      </c>
      <c r="BT45" s="7">
        <f t="shared" si="5"/>
        <v>0</v>
      </c>
      <c r="BU45" s="7">
        <f t="shared" si="5"/>
        <v>0</v>
      </c>
      <c r="BV45" s="7">
        <f t="shared" si="5"/>
        <v>0</v>
      </c>
      <c r="BW45" s="7">
        <f t="shared" si="5"/>
        <v>0</v>
      </c>
      <c r="BX45" s="7">
        <f t="shared" si="5"/>
        <v>0</v>
      </c>
      <c r="BY45" s="7">
        <f t="shared" si="5"/>
        <v>0</v>
      </c>
      <c r="BZ45" s="7">
        <f t="shared" si="5"/>
        <v>0</v>
      </c>
      <c r="CA45" s="7">
        <f t="shared" si="5"/>
        <v>0</v>
      </c>
      <c r="CB45" s="7">
        <f t="shared" si="5"/>
        <v>0</v>
      </c>
      <c r="CC45" s="7">
        <f t="shared" si="5"/>
        <v>0</v>
      </c>
      <c r="CD45" s="7">
        <f t="shared" si="5"/>
        <v>0</v>
      </c>
      <c r="CE45" s="7">
        <f t="shared" si="5"/>
        <v>0</v>
      </c>
      <c r="CF45" s="7">
        <f t="shared" si="5"/>
        <v>0</v>
      </c>
      <c r="CG45" s="7">
        <f t="shared" si="5"/>
        <v>0</v>
      </c>
      <c r="CH45" s="7">
        <f t="shared" si="5"/>
        <v>0</v>
      </c>
      <c r="CI45" s="7">
        <f t="shared" si="5"/>
        <v>0</v>
      </c>
      <c r="CJ45" s="7">
        <f t="shared" si="5"/>
        <v>0</v>
      </c>
      <c r="CK45" s="7">
        <f t="shared" si="5"/>
        <v>0</v>
      </c>
      <c r="CL45" s="7">
        <f t="shared" si="5"/>
        <v>0</v>
      </c>
      <c r="CM45" s="7">
        <f t="shared" si="5"/>
        <v>0</v>
      </c>
      <c r="CN45" s="7">
        <f t="shared" si="5"/>
        <v>0</v>
      </c>
      <c r="CO45" s="7">
        <f t="shared" si="5"/>
        <v>0</v>
      </c>
      <c r="CP45" s="7">
        <f t="shared" si="5"/>
        <v>0</v>
      </c>
      <c r="CQ45" s="7">
        <f t="shared" si="5"/>
        <v>0</v>
      </c>
      <c r="CR45" s="7">
        <f t="shared" si="5"/>
        <v>0</v>
      </c>
      <c r="CS45" s="7">
        <f t="shared" si="5"/>
        <v>0</v>
      </c>
      <c r="CT45" s="7">
        <f t="shared" si="5"/>
        <v>0</v>
      </c>
    </row>
    <row r="46" spans="1:98" x14ac:dyDescent="0.25">
      <c r="A46" s="1" t="s">
        <v>234</v>
      </c>
      <c r="B46" s="7">
        <f>SUM(B3:B16)</f>
        <v>318</v>
      </c>
      <c r="C46" s="7">
        <f t="shared" ref="C46:BN46" si="6">SUM(C3:C16)</f>
        <v>237</v>
      </c>
      <c r="D46" s="7">
        <f t="shared" si="6"/>
        <v>229</v>
      </c>
      <c r="E46" s="7">
        <f t="shared" si="6"/>
        <v>205</v>
      </c>
      <c r="F46" s="7">
        <f t="shared" si="6"/>
        <v>214</v>
      </c>
      <c r="G46" s="7">
        <f t="shared" si="6"/>
        <v>191</v>
      </c>
      <c r="H46" s="7">
        <f t="shared" si="6"/>
        <v>200</v>
      </c>
      <c r="I46" s="7">
        <f t="shared" si="6"/>
        <v>207</v>
      </c>
      <c r="J46" s="7">
        <f t="shared" si="6"/>
        <v>196</v>
      </c>
      <c r="K46" s="7">
        <f t="shared" si="6"/>
        <v>181</v>
      </c>
      <c r="L46" s="7">
        <f t="shared" si="6"/>
        <v>161</v>
      </c>
      <c r="M46" s="7">
        <f t="shared" si="6"/>
        <v>161</v>
      </c>
      <c r="N46" s="7">
        <f t="shared" si="6"/>
        <v>145</v>
      </c>
      <c r="O46" s="7">
        <f t="shared" si="6"/>
        <v>153</v>
      </c>
      <c r="P46" s="7">
        <f t="shared" si="6"/>
        <v>157</v>
      </c>
      <c r="Q46" s="7">
        <f t="shared" si="6"/>
        <v>160</v>
      </c>
      <c r="R46" s="7">
        <f t="shared" si="6"/>
        <v>171</v>
      </c>
      <c r="S46" s="7">
        <f t="shared" si="6"/>
        <v>177</v>
      </c>
      <c r="T46" s="7">
        <f t="shared" si="6"/>
        <v>187</v>
      </c>
      <c r="U46" s="7">
        <f t="shared" si="6"/>
        <v>183</v>
      </c>
      <c r="V46" s="7">
        <f t="shared" si="6"/>
        <v>210</v>
      </c>
      <c r="W46" s="7">
        <f t="shared" si="6"/>
        <v>255</v>
      </c>
      <c r="X46" s="7">
        <f t="shared" si="6"/>
        <v>318</v>
      </c>
      <c r="Y46" s="7">
        <f t="shared" si="6"/>
        <v>398</v>
      </c>
      <c r="Z46" s="7">
        <f t="shared" si="6"/>
        <v>450</v>
      </c>
      <c r="AA46" s="7">
        <f t="shared" si="6"/>
        <v>461</v>
      </c>
      <c r="AB46" s="7">
        <f t="shared" si="6"/>
        <v>454</v>
      </c>
      <c r="AC46" s="7">
        <f t="shared" si="6"/>
        <v>461</v>
      </c>
      <c r="AD46" s="7">
        <f t="shared" si="6"/>
        <v>462</v>
      </c>
      <c r="AE46" s="7">
        <f t="shared" si="6"/>
        <v>453</v>
      </c>
      <c r="AF46" s="7">
        <f t="shared" si="6"/>
        <v>450</v>
      </c>
      <c r="AG46" s="7">
        <f t="shared" si="6"/>
        <v>444</v>
      </c>
      <c r="AH46" s="7">
        <f t="shared" si="6"/>
        <v>418</v>
      </c>
      <c r="AI46" s="7">
        <f t="shared" si="6"/>
        <v>458</v>
      </c>
      <c r="AJ46" s="7">
        <f t="shared" si="6"/>
        <v>463</v>
      </c>
      <c r="AK46" s="7">
        <f t="shared" si="6"/>
        <v>485</v>
      </c>
      <c r="AL46" s="7">
        <f t="shared" si="6"/>
        <v>504</v>
      </c>
      <c r="AM46" s="7">
        <f t="shared" si="6"/>
        <v>503</v>
      </c>
      <c r="AN46" s="7">
        <f t="shared" si="6"/>
        <v>507</v>
      </c>
      <c r="AO46" s="7">
        <f t="shared" si="6"/>
        <v>513</v>
      </c>
      <c r="AP46" s="7">
        <f t="shared" si="6"/>
        <v>488</v>
      </c>
      <c r="AQ46" s="7">
        <f t="shared" si="6"/>
        <v>462</v>
      </c>
      <c r="AR46" s="7">
        <f t="shared" si="6"/>
        <v>454</v>
      </c>
      <c r="AS46" s="7">
        <f t="shared" si="6"/>
        <v>463</v>
      </c>
      <c r="AT46" s="7">
        <f t="shared" si="6"/>
        <v>503</v>
      </c>
      <c r="AU46" s="7">
        <f t="shared" si="6"/>
        <v>541</v>
      </c>
      <c r="AV46" s="7">
        <f t="shared" si="6"/>
        <v>565</v>
      </c>
      <c r="AW46" s="7">
        <f t="shared" si="6"/>
        <v>531</v>
      </c>
      <c r="AX46" s="7">
        <f t="shared" si="6"/>
        <v>520</v>
      </c>
      <c r="AY46" s="7">
        <f t="shared" si="6"/>
        <v>516</v>
      </c>
      <c r="AZ46" s="7">
        <f t="shared" si="6"/>
        <v>475</v>
      </c>
      <c r="BA46" s="7">
        <f t="shared" si="6"/>
        <v>451</v>
      </c>
      <c r="BB46" s="7">
        <f t="shared" si="6"/>
        <v>471</v>
      </c>
      <c r="BC46" s="7">
        <f t="shared" si="6"/>
        <v>465</v>
      </c>
      <c r="BD46" s="7">
        <f t="shared" si="6"/>
        <v>441</v>
      </c>
      <c r="BE46" s="7">
        <f t="shared" si="6"/>
        <v>424</v>
      </c>
      <c r="BF46" s="7">
        <f t="shared" si="6"/>
        <v>424</v>
      </c>
      <c r="BG46" s="7">
        <f t="shared" si="6"/>
        <v>458</v>
      </c>
      <c r="BH46" s="7">
        <f t="shared" si="6"/>
        <v>445</v>
      </c>
      <c r="BI46" s="7">
        <f t="shared" si="6"/>
        <v>460</v>
      </c>
      <c r="BJ46" s="7">
        <f t="shared" si="6"/>
        <v>451</v>
      </c>
      <c r="BK46" s="7">
        <f t="shared" si="6"/>
        <v>459</v>
      </c>
      <c r="BL46" s="7">
        <f t="shared" si="6"/>
        <v>459</v>
      </c>
      <c r="BM46" s="7">
        <f t="shared" si="6"/>
        <v>447</v>
      </c>
      <c r="BN46" s="7">
        <f t="shared" si="6"/>
        <v>456</v>
      </c>
      <c r="BO46" s="7">
        <f t="shared" ref="BO46:CT46" si="7">SUM(BO3:BO16)</f>
        <v>463</v>
      </c>
      <c r="BP46" s="7">
        <f t="shared" si="7"/>
        <v>457</v>
      </c>
      <c r="BQ46" s="7">
        <f t="shared" si="7"/>
        <v>462</v>
      </c>
      <c r="BR46" s="7">
        <f t="shared" si="7"/>
        <v>461</v>
      </c>
      <c r="BS46" s="7">
        <f t="shared" si="7"/>
        <v>485</v>
      </c>
      <c r="BT46" s="7">
        <f t="shared" si="7"/>
        <v>494</v>
      </c>
      <c r="BU46" s="7">
        <f t="shared" si="7"/>
        <v>546</v>
      </c>
      <c r="BV46" s="7">
        <f t="shared" si="7"/>
        <v>624</v>
      </c>
      <c r="BW46" s="7">
        <f t="shared" si="7"/>
        <v>738</v>
      </c>
      <c r="BX46" s="7">
        <f t="shared" si="7"/>
        <v>909</v>
      </c>
      <c r="BY46" s="7">
        <f t="shared" si="7"/>
        <v>969</v>
      </c>
      <c r="BZ46" s="7">
        <f t="shared" si="7"/>
        <v>965</v>
      </c>
      <c r="CA46" s="7">
        <f t="shared" si="7"/>
        <v>939</v>
      </c>
      <c r="CB46" s="7">
        <f t="shared" si="7"/>
        <v>895</v>
      </c>
      <c r="CC46" s="7">
        <f t="shared" si="7"/>
        <v>839</v>
      </c>
      <c r="CD46" s="7">
        <f t="shared" si="7"/>
        <v>799</v>
      </c>
      <c r="CE46" s="7">
        <f t="shared" si="7"/>
        <v>759</v>
      </c>
      <c r="CF46" s="7">
        <f t="shared" si="7"/>
        <v>714</v>
      </c>
      <c r="CG46" s="7">
        <f t="shared" si="7"/>
        <v>655</v>
      </c>
      <c r="CH46" s="7">
        <f t="shared" si="7"/>
        <v>589</v>
      </c>
      <c r="CI46" s="7">
        <f t="shared" si="7"/>
        <v>535</v>
      </c>
      <c r="CJ46" s="7">
        <f t="shared" si="7"/>
        <v>468</v>
      </c>
      <c r="CK46" s="7">
        <f t="shared" si="7"/>
        <v>400</v>
      </c>
      <c r="CL46" s="7">
        <f t="shared" si="7"/>
        <v>328</v>
      </c>
      <c r="CM46" s="7">
        <f t="shared" si="7"/>
        <v>299</v>
      </c>
      <c r="CN46" s="7">
        <f t="shared" si="7"/>
        <v>265</v>
      </c>
      <c r="CO46" s="7">
        <f t="shared" si="7"/>
        <v>249</v>
      </c>
      <c r="CP46" s="7">
        <f t="shared" si="7"/>
        <v>251</v>
      </c>
      <c r="CQ46" s="7">
        <f t="shared" si="7"/>
        <v>249</v>
      </c>
      <c r="CR46" s="7">
        <f t="shared" si="7"/>
        <v>227</v>
      </c>
      <c r="CS46" s="7">
        <f t="shared" si="7"/>
        <v>231</v>
      </c>
      <c r="CT46" s="7">
        <f t="shared" si="7"/>
        <v>10342.200000000001</v>
      </c>
    </row>
    <row r="47" spans="1:98" x14ac:dyDescent="0.25">
      <c r="A47" s="1" t="s">
        <v>235</v>
      </c>
      <c r="B47" s="7">
        <f>B37</f>
        <v>25</v>
      </c>
      <c r="C47" s="7">
        <f t="shared" ref="C47:BN47" si="8">C37</f>
        <v>43</v>
      </c>
      <c r="D47" s="7">
        <f t="shared" si="8"/>
        <v>37</v>
      </c>
      <c r="E47" s="7">
        <f t="shared" si="8"/>
        <v>31</v>
      </c>
      <c r="F47" s="7">
        <f t="shared" si="8"/>
        <v>36</v>
      </c>
      <c r="G47" s="7">
        <f t="shared" si="8"/>
        <v>46</v>
      </c>
      <c r="H47" s="7">
        <f t="shared" si="8"/>
        <v>50</v>
      </c>
      <c r="I47" s="7">
        <f t="shared" si="8"/>
        <v>52</v>
      </c>
      <c r="J47" s="7">
        <f t="shared" si="8"/>
        <v>51</v>
      </c>
      <c r="K47" s="7">
        <f t="shared" si="8"/>
        <v>51</v>
      </c>
      <c r="L47" s="7">
        <f t="shared" si="8"/>
        <v>50</v>
      </c>
      <c r="M47" s="7">
        <f t="shared" si="8"/>
        <v>52</v>
      </c>
      <c r="N47" s="7">
        <f t="shared" si="8"/>
        <v>55</v>
      </c>
      <c r="O47" s="7">
        <f t="shared" si="8"/>
        <v>54</v>
      </c>
      <c r="P47" s="7">
        <f t="shared" si="8"/>
        <v>57</v>
      </c>
      <c r="Q47" s="7">
        <f t="shared" si="8"/>
        <v>56</v>
      </c>
      <c r="R47" s="7">
        <f t="shared" si="8"/>
        <v>56</v>
      </c>
      <c r="S47" s="7">
        <f t="shared" si="8"/>
        <v>53</v>
      </c>
      <c r="T47" s="7">
        <f t="shared" si="8"/>
        <v>44</v>
      </c>
      <c r="U47" s="7">
        <f t="shared" si="8"/>
        <v>55</v>
      </c>
      <c r="V47" s="7">
        <f t="shared" si="8"/>
        <v>56</v>
      </c>
      <c r="W47" s="7">
        <f t="shared" si="8"/>
        <v>56</v>
      </c>
      <c r="X47" s="7">
        <f t="shared" si="8"/>
        <v>52</v>
      </c>
      <c r="Y47" s="7">
        <f t="shared" si="8"/>
        <v>47</v>
      </c>
      <c r="Z47" s="7">
        <f t="shared" si="8"/>
        <v>39</v>
      </c>
      <c r="AA47" s="7">
        <f t="shared" si="8"/>
        <v>47</v>
      </c>
      <c r="AB47" s="7">
        <f t="shared" si="8"/>
        <v>45</v>
      </c>
      <c r="AC47" s="7">
        <f t="shared" si="8"/>
        <v>43</v>
      </c>
      <c r="AD47" s="7">
        <f t="shared" si="8"/>
        <v>24</v>
      </c>
      <c r="AE47" s="7">
        <f t="shared" si="8"/>
        <v>35</v>
      </c>
      <c r="AF47" s="7">
        <f t="shared" si="8"/>
        <v>36</v>
      </c>
      <c r="AG47" s="7">
        <f t="shared" si="8"/>
        <v>44</v>
      </c>
      <c r="AH47" s="7">
        <f t="shared" si="8"/>
        <v>55</v>
      </c>
      <c r="AI47" s="7">
        <f t="shared" si="8"/>
        <v>55</v>
      </c>
      <c r="AJ47" s="7">
        <f t="shared" si="8"/>
        <v>55</v>
      </c>
      <c r="AK47" s="7">
        <f t="shared" si="8"/>
        <v>55</v>
      </c>
      <c r="AL47" s="7">
        <f t="shared" si="8"/>
        <v>58</v>
      </c>
      <c r="AM47" s="7">
        <f t="shared" si="8"/>
        <v>60</v>
      </c>
      <c r="AN47" s="7">
        <f t="shared" si="8"/>
        <v>59</v>
      </c>
      <c r="AO47" s="7">
        <f t="shared" si="8"/>
        <v>49</v>
      </c>
      <c r="AP47" s="7">
        <f t="shared" si="8"/>
        <v>45</v>
      </c>
      <c r="AQ47" s="7">
        <f t="shared" si="8"/>
        <v>47</v>
      </c>
      <c r="AR47" s="7">
        <f t="shared" si="8"/>
        <v>49</v>
      </c>
      <c r="AS47" s="7">
        <f t="shared" si="8"/>
        <v>50</v>
      </c>
      <c r="AT47" s="7">
        <f t="shared" si="8"/>
        <v>48</v>
      </c>
      <c r="AU47" s="7">
        <f t="shared" si="8"/>
        <v>46</v>
      </c>
      <c r="AV47" s="7">
        <f t="shared" si="8"/>
        <v>43</v>
      </c>
      <c r="AW47" s="7">
        <f t="shared" si="8"/>
        <v>59</v>
      </c>
      <c r="AX47" s="7">
        <f t="shared" si="8"/>
        <v>59</v>
      </c>
      <c r="AY47" s="7">
        <f t="shared" si="8"/>
        <v>58</v>
      </c>
      <c r="AZ47" s="7">
        <f t="shared" si="8"/>
        <v>54</v>
      </c>
      <c r="BA47" s="7">
        <f t="shared" si="8"/>
        <v>52</v>
      </c>
      <c r="BB47" s="7">
        <f t="shared" si="8"/>
        <v>50</v>
      </c>
      <c r="BC47" s="7">
        <f t="shared" si="8"/>
        <v>50</v>
      </c>
      <c r="BD47" s="7">
        <f t="shared" si="8"/>
        <v>52</v>
      </c>
      <c r="BE47" s="7">
        <f t="shared" si="8"/>
        <v>47</v>
      </c>
      <c r="BF47" s="7">
        <f t="shared" si="8"/>
        <v>54</v>
      </c>
      <c r="BG47" s="7">
        <f t="shared" si="8"/>
        <v>44</v>
      </c>
      <c r="BH47" s="7">
        <f t="shared" si="8"/>
        <v>42</v>
      </c>
      <c r="BI47" s="7">
        <f t="shared" si="8"/>
        <v>49</v>
      </c>
      <c r="BJ47" s="7">
        <f t="shared" si="8"/>
        <v>55</v>
      </c>
      <c r="BK47" s="7">
        <f t="shared" si="8"/>
        <v>51</v>
      </c>
      <c r="BL47" s="7">
        <f t="shared" si="8"/>
        <v>51</v>
      </c>
      <c r="BM47" s="7">
        <f t="shared" si="8"/>
        <v>54</v>
      </c>
      <c r="BN47" s="7">
        <f t="shared" si="8"/>
        <v>53</v>
      </c>
      <c r="BO47" s="7">
        <f t="shared" ref="BO47:CT47" si="9">BO37</f>
        <v>59</v>
      </c>
      <c r="BP47" s="7">
        <f t="shared" si="9"/>
        <v>59</v>
      </c>
      <c r="BQ47" s="7">
        <f t="shared" si="9"/>
        <v>60</v>
      </c>
      <c r="BR47" s="7">
        <f t="shared" si="9"/>
        <v>61</v>
      </c>
      <c r="BS47" s="7">
        <f t="shared" si="9"/>
        <v>61</v>
      </c>
      <c r="BT47" s="7">
        <f t="shared" si="9"/>
        <v>59</v>
      </c>
      <c r="BU47" s="7">
        <f t="shared" si="9"/>
        <v>59</v>
      </c>
      <c r="BV47" s="7">
        <f t="shared" si="9"/>
        <v>59</v>
      </c>
      <c r="BW47" s="7">
        <f t="shared" si="9"/>
        <v>59</v>
      </c>
      <c r="BX47" s="7">
        <f t="shared" si="9"/>
        <v>60</v>
      </c>
      <c r="BY47" s="7">
        <f t="shared" si="9"/>
        <v>60</v>
      </c>
      <c r="BZ47" s="7">
        <f t="shared" si="9"/>
        <v>60</v>
      </c>
      <c r="CA47" s="7">
        <f t="shared" si="9"/>
        <v>59</v>
      </c>
      <c r="CB47" s="7">
        <f t="shared" si="9"/>
        <v>60</v>
      </c>
      <c r="CC47" s="7">
        <f t="shared" si="9"/>
        <v>60</v>
      </c>
      <c r="CD47" s="7">
        <f t="shared" si="9"/>
        <v>60</v>
      </c>
      <c r="CE47" s="7">
        <f t="shared" si="9"/>
        <v>59</v>
      </c>
      <c r="CF47" s="7">
        <f t="shared" si="9"/>
        <v>60</v>
      </c>
      <c r="CG47" s="7">
        <f t="shared" si="9"/>
        <v>60</v>
      </c>
      <c r="CH47" s="7">
        <f t="shared" si="9"/>
        <v>60</v>
      </c>
      <c r="CI47" s="7">
        <f t="shared" si="9"/>
        <v>60</v>
      </c>
      <c r="CJ47" s="7">
        <f t="shared" si="9"/>
        <v>60</v>
      </c>
      <c r="CK47" s="7">
        <f t="shared" si="9"/>
        <v>60</v>
      </c>
      <c r="CL47" s="7">
        <f t="shared" si="9"/>
        <v>60</v>
      </c>
      <c r="CM47" s="7">
        <f t="shared" si="9"/>
        <v>60</v>
      </c>
      <c r="CN47" s="7">
        <f t="shared" si="9"/>
        <v>60</v>
      </c>
      <c r="CO47" s="7">
        <f t="shared" si="9"/>
        <v>60</v>
      </c>
      <c r="CP47" s="7">
        <f t="shared" si="9"/>
        <v>59</v>
      </c>
      <c r="CQ47" s="7">
        <f t="shared" si="9"/>
        <v>60</v>
      </c>
      <c r="CR47" s="7">
        <f t="shared" si="9"/>
        <v>60</v>
      </c>
      <c r="CS47" s="7">
        <f t="shared" si="9"/>
        <v>61</v>
      </c>
      <c r="CT47" s="7">
        <f t="shared" si="9"/>
        <v>1913.9</v>
      </c>
    </row>
    <row r="48" spans="1:98" x14ac:dyDescent="0.25">
      <c r="A48" s="1" t="s">
        <v>236</v>
      </c>
      <c r="B48" s="7">
        <f>B36</f>
        <v>0</v>
      </c>
      <c r="C48" s="7">
        <f t="shared" ref="C48:BN48" si="10">C36</f>
        <v>0</v>
      </c>
      <c r="D48" s="7">
        <f t="shared" si="10"/>
        <v>0</v>
      </c>
      <c r="E48" s="7">
        <f t="shared" si="10"/>
        <v>0</v>
      </c>
      <c r="F48" s="7">
        <f t="shared" si="10"/>
        <v>0</v>
      </c>
      <c r="G48" s="7">
        <f t="shared" si="10"/>
        <v>0</v>
      </c>
      <c r="H48" s="7">
        <f t="shared" si="10"/>
        <v>0</v>
      </c>
      <c r="I48" s="7">
        <f t="shared" si="10"/>
        <v>0</v>
      </c>
      <c r="J48" s="7">
        <f t="shared" si="10"/>
        <v>0</v>
      </c>
      <c r="K48" s="7">
        <f t="shared" si="10"/>
        <v>0</v>
      </c>
      <c r="L48" s="7">
        <f t="shared" si="10"/>
        <v>0</v>
      </c>
      <c r="M48" s="7">
        <f t="shared" si="10"/>
        <v>0</v>
      </c>
      <c r="N48" s="7">
        <f t="shared" si="10"/>
        <v>0</v>
      </c>
      <c r="O48" s="7">
        <f t="shared" si="10"/>
        <v>0</v>
      </c>
      <c r="P48" s="7">
        <f t="shared" si="10"/>
        <v>0</v>
      </c>
      <c r="Q48" s="7">
        <f t="shared" si="10"/>
        <v>0</v>
      </c>
      <c r="R48" s="7">
        <f t="shared" si="10"/>
        <v>0</v>
      </c>
      <c r="S48" s="7">
        <f t="shared" si="10"/>
        <v>0</v>
      </c>
      <c r="T48" s="7">
        <f t="shared" si="10"/>
        <v>0</v>
      </c>
      <c r="U48" s="7">
        <f t="shared" si="10"/>
        <v>0</v>
      </c>
      <c r="V48" s="7">
        <f t="shared" si="10"/>
        <v>0</v>
      </c>
      <c r="W48" s="7">
        <f t="shared" si="10"/>
        <v>0</v>
      </c>
      <c r="X48" s="7">
        <f t="shared" si="10"/>
        <v>0</v>
      </c>
      <c r="Y48" s="7">
        <f t="shared" si="10"/>
        <v>0</v>
      </c>
      <c r="Z48" s="7">
        <f t="shared" si="10"/>
        <v>1</v>
      </c>
      <c r="AA48" s="7">
        <f t="shared" si="10"/>
        <v>2</v>
      </c>
      <c r="AB48" s="7">
        <f t="shared" si="10"/>
        <v>4</v>
      </c>
      <c r="AC48" s="7">
        <f t="shared" si="10"/>
        <v>4</v>
      </c>
      <c r="AD48" s="7">
        <f t="shared" si="10"/>
        <v>6</v>
      </c>
      <c r="AE48" s="7">
        <f t="shared" si="10"/>
        <v>8</v>
      </c>
      <c r="AF48" s="7">
        <f t="shared" si="10"/>
        <v>9</v>
      </c>
      <c r="AG48" s="7">
        <f t="shared" si="10"/>
        <v>12</v>
      </c>
      <c r="AH48" s="7">
        <f t="shared" si="10"/>
        <v>14</v>
      </c>
      <c r="AI48" s="7">
        <f t="shared" si="10"/>
        <v>13</v>
      </c>
      <c r="AJ48" s="7">
        <f t="shared" si="10"/>
        <v>16</v>
      </c>
      <c r="AK48" s="7">
        <f t="shared" si="10"/>
        <v>21</v>
      </c>
      <c r="AL48" s="7">
        <f t="shared" si="10"/>
        <v>16</v>
      </c>
      <c r="AM48" s="7">
        <f t="shared" si="10"/>
        <v>17</v>
      </c>
      <c r="AN48" s="7">
        <f t="shared" si="10"/>
        <v>23</v>
      </c>
      <c r="AO48" s="7">
        <f t="shared" si="10"/>
        <v>17</v>
      </c>
      <c r="AP48" s="7">
        <f t="shared" si="10"/>
        <v>4</v>
      </c>
      <c r="AQ48" s="7">
        <f t="shared" si="10"/>
        <v>27</v>
      </c>
      <c r="AR48" s="7">
        <f t="shared" si="10"/>
        <v>28</v>
      </c>
      <c r="AS48" s="7">
        <f t="shared" si="10"/>
        <v>23</v>
      </c>
      <c r="AT48" s="7">
        <f t="shared" si="10"/>
        <v>26</v>
      </c>
      <c r="AU48" s="7">
        <f t="shared" si="10"/>
        <v>12</v>
      </c>
      <c r="AV48" s="7">
        <f t="shared" si="10"/>
        <v>2</v>
      </c>
      <c r="AW48" s="7">
        <f t="shared" si="10"/>
        <v>10</v>
      </c>
      <c r="AX48" s="7">
        <f t="shared" si="10"/>
        <v>9</v>
      </c>
      <c r="AY48" s="7">
        <f t="shared" si="10"/>
        <v>10</v>
      </c>
      <c r="AZ48" s="7">
        <f t="shared" si="10"/>
        <v>28</v>
      </c>
      <c r="BA48" s="7">
        <f t="shared" si="10"/>
        <v>27</v>
      </c>
      <c r="BB48" s="7">
        <f t="shared" si="10"/>
        <v>12</v>
      </c>
      <c r="BC48" s="7">
        <f t="shared" si="10"/>
        <v>12</v>
      </c>
      <c r="BD48" s="7">
        <f t="shared" si="10"/>
        <v>13</v>
      </c>
      <c r="BE48" s="7">
        <f t="shared" si="10"/>
        <v>15</v>
      </c>
      <c r="BF48" s="7">
        <f t="shared" si="10"/>
        <v>17</v>
      </c>
      <c r="BG48" s="7">
        <f t="shared" si="10"/>
        <v>10</v>
      </c>
      <c r="BH48" s="7">
        <f t="shared" si="10"/>
        <v>23</v>
      </c>
      <c r="BI48" s="7">
        <f t="shared" si="10"/>
        <v>9</v>
      </c>
      <c r="BJ48" s="7">
        <f t="shared" si="10"/>
        <v>10</v>
      </c>
      <c r="BK48" s="7">
        <f t="shared" si="10"/>
        <v>6</v>
      </c>
      <c r="BL48" s="7">
        <f t="shared" si="10"/>
        <v>5</v>
      </c>
      <c r="BM48" s="7">
        <f t="shared" si="10"/>
        <v>12</v>
      </c>
      <c r="BN48" s="7">
        <f t="shared" si="10"/>
        <v>7</v>
      </c>
      <c r="BO48" s="7">
        <f t="shared" ref="BO48:CT48" si="11">BO36</f>
        <v>6</v>
      </c>
      <c r="BP48" s="7">
        <f t="shared" si="11"/>
        <v>6</v>
      </c>
      <c r="BQ48" s="7">
        <f t="shared" si="11"/>
        <v>4</v>
      </c>
      <c r="BR48" s="7">
        <f t="shared" si="11"/>
        <v>3</v>
      </c>
      <c r="BS48" s="7">
        <f t="shared" si="11"/>
        <v>2</v>
      </c>
      <c r="BT48" s="7">
        <f t="shared" si="11"/>
        <v>1</v>
      </c>
      <c r="BU48" s="7">
        <f t="shared" si="11"/>
        <v>1</v>
      </c>
      <c r="BV48" s="7">
        <f t="shared" si="11"/>
        <v>0</v>
      </c>
      <c r="BW48" s="7">
        <f t="shared" si="11"/>
        <v>0</v>
      </c>
      <c r="BX48" s="7">
        <f t="shared" si="11"/>
        <v>0</v>
      </c>
      <c r="BY48" s="7">
        <f t="shared" si="11"/>
        <v>0</v>
      </c>
      <c r="BZ48" s="7">
        <f t="shared" si="11"/>
        <v>0</v>
      </c>
      <c r="CA48" s="7">
        <f t="shared" si="11"/>
        <v>0</v>
      </c>
      <c r="CB48" s="7">
        <f t="shared" si="11"/>
        <v>0</v>
      </c>
      <c r="CC48" s="7">
        <f t="shared" si="11"/>
        <v>0</v>
      </c>
      <c r="CD48" s="7">
        <f t="shared" si="11"/>
        <v>0</v>
      </c>
      <c r="CE48" s="7">
        <f t="shared" si="11"/>
        <v>0</v>
      </c>
      <c r="CF48" s="7">
        <f t="shared" si="11"/>
        <v>0</v>
      </c>
      <c r="CG48" s="7">
        <f t="shared" si="11"/>
        <v>0</v>
      </c>
      <c r="CH48" s="7">
        <f t="shared" si="11"/>
        <v>0</v>
      </c>
      <c r="CI48" s="7">
        <f t="shared" si="11"/>
        <v>0</v>
      </c>
      <c r="CJ48" s="7">
        <f t="shared" si="11"/>
        <v>0</v>
      </c>
      <c r="CK48" s="7">
        <f t="shared" si="11"/>
        <v>0</v>
      </c>
      <c r="CL48" s="7">
        <f t="shared" si="11"/>
        <v>0</v>
      </c>
      <c r="CM48" s="7">
        <f t="shared" si="11"/>
        <v>0</v>
      </c>
      <c r="CN48" s="7">
        <f t="shared" si="11"/>
        <v>0</v>
      </c>
      <c r="CO48" s="7">
        <f t="shared" si="11"/>
        <v>0</v>
      </c>
      <c r="CP48" s="7">
        <f t="shared" si="11"/>
        <v>0</v>
      </c>
      <c r="CQ48" s="7">
        <f t="shared" si="11"/>
        <v>0</v>
      </c>
      <c r="CR48" s="7">
        <f t="shared" si="11"/>
        <v>0</v>
      </c>
      <c r="CS48" s="7">
        <f t="shared" si="11"/>
        <v>0</v>
      </c>
      <c r="CT48" s="7">
        <f t="shared" si="11"/>
        <v>256.3</v>
      </c>
    </row>
    <row r="49" spans="2:98" x14ac:dyDescent="0.25">
      <c r="B49" s="7">
        <f>SUM(B43:B48,B38)</f>
        <v>1310</v>
      </c>
      <c r="C49" s="7">
        <f t="shared" ref="C49:BN49" si="12">SUM(C43:C48,C38)</f>
        <v>1259</v>
      </c>
      <c r="D49" s="7">
        <f t="shared" si="12"/>
        <v>1251</v>
      </c>
      <c r="E49" s="7">
        <f t="shared" si="12"/>
        <v>1225</v>
      </c>
      <c r="F49" s="7">
        <f t="shared" si="12"/>
        <v>1222</v>
      </c>
      <c r="G49" s="7">
        <f t="shared" si="12"/>
        <v>1199</v>
      </c>
      <c r="H49" s="7">
        <f t="shared" si="12"/>
        <v>1189</v>
      </c>
      <c r="I49" s="7">
        <f t="shared" si="12"/>
        <v>1184</v>
      </c>
      <c r="J49" s="7">
        <f t="shared" si="12"/>
        <v>1165</v>
      </c>
      <c r="K49" s="7">
        <f t="shared" si="12"/>
        <v>1151</v>
      </c>
      <c r="L49" s="7">
        <f t="shared" si="12"/>
        <v>1132</v>
      </c>
      <c r="M49" s="7">
        <f t="shared" si="12"/>
        <v>1132</v>
      </c>
      <c r="N49" s="7">
        <f t="shared" si="12"/>
        <v>1121</v>
      </c>
      <c r="O49" s="7">
        <f t="shared" si="12"/>
        <v>1116</v>
      </c>
      <c r="P49" s="7">
        <f t="shared" si="12"/>
        <v>1122</v>
      </c>
      <c r="Q49" s="7">
        <f t="shared" si="12"/>
        <v>1120</v>
      </c>
      <c r="R49" s="7">
        <f t="shared" si="12"/>
        <v>1130</v>
      </c>
      <c r="S49" s="7">
        <f t="shared" si="12"/>
        <v>1148</v>
      </c>
      <c r="T49" s="7">
        <f t="shared" si="12"/>
        <v>1155</v>
      </c>
      <c r="U49" s="7">
        <f t="shared" si="12"/>
        <v>1177</v>
      </c>
      <c r="V49" s="7">
        <f t="shared" si="12"/>
        <v>1208</v>
      </c>
      <c r="W49" s="7">
        <f t="shared" si="12"/>
        <v>1256</v>
      </c>
      <c r="X49" s="7">
        <f t="shared" si="12"/>
        <v>1312</v>
      </c>
      <c r="Y49" s="7">
        <f t="shared" si="12"/>
        <v>1391</v>
      </c>
      <c r="Z49" s="7">
        <f t="shared" si="12"/>
        <v>1457</v>
      </c>
      <c r="AA49" s="7">
        <f t="shared" si="12"/>
        <v>1484</v>
      </c>
      <c r="AB49" s="7">
        <f t="shared" si="12"/>
        <v>1484</v>
      </c>
      <c r="AC49" s="7">
        <f t="shared" si="12"/>
        <v>1483</v>
      </c>
      <c r="AD49" s="7">
        <f t="shared" si="12"/>
        <v>1464</v>
      </c>
      <c r="AE49" s="7">
        <f t="shared" si="12"/>
        <v>1458</v>
      </c>
      <c r="AF49" s="7">
        <f t="shared" si="12"/>
        <v>1451</v>
      </c>
      <c r="AG49" s="7">
        <f t="shared" si="12"/>
        <v>1447</v>
      </c>
      <c r="AH49" s="7">
        <f t="shared" si="12"/>
        <v>1435</v>
      </c>
      <c r="AI49" s="7">
        <f t="shared" si="12"/>
        <v>1471</v>
      </c>
      <c r="AJ49" s="7">
        <f t="shared" si="12"/>
        <v>1482</v>
      </c>
      <c r="AK49" s="7">
        <f t="shared" si="12"/>
        <v>1506</v>
      </c>
      <c r="AL49" s="7">
        <f t="shared" si="12"/>
        <v>1533</v>
      </c>
      <c r="AM49" s="7">
        <f t="shared" si="12"/>
        <v>1546</v>
      </c>
      <c r="AN49" s="7">
        <f t="shared" si="12"/>
        <v>1558</v>
      </c>
      <c r="AO49" s="7">
        <f t="shared" si="12"/>
        <v>1576</v>
      </c>
      <c r="AP49" s="7">
        <f t="shared" si="12"/>
        <v>1561</v>
      </c>
      <c r="AQ49" s="7">
        <f t="shared" si="12"/>
        <v>1564</v>
      </c>
      <c r="AR49" s="7">
        <f t="shared" si="12"/>
        <v>1556</v>
      </c>
      <c r="AS49" s="7">
        <f t="shared" si="12"/>
        <v>1565</v>
      </c>
      <c r="AT49" s="7">
        <f t="shared" si="12"/>
        <v>1596</v>
      </c>
      <c r="AU49" s="7">
        <f t="shared" si="12"/>
        <v>1611</v>
      </c>
      <c r="AV49" s="7">
        <f t="shared" si="12"/>
        <v>1610</v>
      </c>
      <c r="AW49" s="7">
        <f t="shared" si="12"/>
        <v>1589</v>
      </c>
      <c r="AX49" s="7">
        <f t="shared" si="12"/>
        <v>1596</v>
      </c>
      <c r="AY49" s="7">
        <f t="shared" si="12"/>
        <v>1579</v>
      </c>
      <c r="AZ49" s="7">
        <f t="shared" si="12"/>
        <v>1557</v>
      </c>
      <c r="BA49" s="7">
        <f t="shared" si="12"/>
        <v>1508</v>
      </c>
      <c r="BB49" s="7">
        <f t="shared" si="12"/>
        <v>1552</v>
      </c>
      <c r="BC49" s="7">
        <f t="shared" si="12"/>
        <v>1537</v>
      </c>
      <c r="BD49" s="7">
        <f t="shared" si="12"/>
        <v>1515</v>
      </c>
      <c r="BE49" s="7">
        <f t="shared" si="12"/>
        <v>1501</v>
      </c>
      <c r="BF49" s="7">
        <f t="shared" si="12"/>
        <v>1478</v>
      </c>
      <c r="BG49" s="7">
        <f t="shared" si="12"/>
        <v>1495</v>
      </c>
      <c r="BH49" s="7">
        <f t="shared" si="12"/>
        <v>1499</v>
      </c>
      <c r="BI49" s="7">
        <f t="shared" si="12"/>
        <v>1491</v>
      </c>
      <c r="BJ49" s="7">
        <f t="shared" si="12"/>
        <v>1494</v>
      </c>
      <c r="BK49" s="7">
        <f t="shared" si="12"/>
        <v>1508</v>
      </c>
      <c r="BL49" s="7">
        <f t="shared" si="12"/>
        <v>1506</v>
      </c>
      <c r="BM49" s="7">
        <f t="shared" si="12"/>
        <v>1501</v>
      </c>
      <c r="BN49" s="7">
        <f t="shared" si="12"/>
        <v>1509</v>
      </c>
      <c r="BO49" s="7">
        <f t="shared" ref="BO49:CT49" si="13">SUM(BO43:BO48,BO38)</f>
        <v>1522</v>
      </c>
      <c r="BP49" s="7">
        <f t="shared" si="13"/>
        <v>1520</v>
      </c>
      <c r="BQ49" s="7">
        <f t="shared" si="13"/>
        <v>1526</v>
      </c>
      <c r="BR49" s="7">
        <f t="shared" si="13"/>
        <v>1521</v>
      </c>
      <c r="BS49" s="7">
        <f t="shared" si="13"/>
        <v>1554</v>
      </c>
      <c r="BT49" s="7">
        <f t="shared" si="13"/>
        <v>1572</v>
      </c>
      <c r="BU49" s="7">
        <f t="shared" si="13"/>
        <v>1623</v>
      </c>
      <c r="BV49" s="7">
        <f t="shared" si="13"/>
        <v>1745</v>
      </c>
      <c r="BW49" s="7">
        <f t="shared" si="13"/>
        <v>1862</v>
      </c>
      <c r="BX49" s="7">
        <f t="shared" si="13"/>
        <v>2033</v>
      </c>
      <c r="BY49" s="7">
        <f t="shared" si="13"/>
        <v>2111</v>
      </c>
      <c r="BZ49" s="7">
        <f t="shared" si="13"/>
        <v>2113</v>
      </c>
      <c r="CA49" s="7">
        <f t="shared" si="13"/>
        <v>2082</v>
      </c>
      <c r="CB49" s="7">
        <f t="shared" si="13"/>
        <v>2040</v>
      </c>
      <c r="CC49" s="7">
        <f t="shared" si="13"/>
        <v>1983</v>
      </c>
      <c r="CD49" s="7">
        <f t="shared" si="13"/>
        <v>1945</v>
      </c>
      <c r="CE49" s="7">
        <f t="shared" si="13"/>
        <v>1902</v>
      </c>
      <c r="CF49" s="7">
        <f t="shared" si="13"/>
        <v>1857</v>
      </c>
      <c r="CG49" s="7">
        <f t="shared" si="13"/>
        <v>1800</v>
      </c>
      <c r="CH49" s="7">
        <f t="shared" si="13"/>
        <v>1733</v>
      </c>
      <c r="CI49" s="7">
        <f t="shared" si="13"/>
        <v>1677</v>
      </c>
      <c r="CJ49" s="7">
        <f t="shared" si="13"/>
        <v>1613</v>
      </c>
      <c r="CK49" s="7">
        <f t="shared" si="13"/>
        <v>1546</v>
      </c>
      <c r="CL49" s="7">
        <f t="shared" si="13"/>
        <v>1473</v>
      </c>
      <c r="CM49" s="7">
        <f t="shared" si="13"/>
        <v>1374</v>
      </c>
      <c r="CN49" s="7">
        <f t="shared" si="13"/>
        <v>1340</v>
      </c>
      <c r="CO49" s="7">
        <f t="shared" si="13"/>
        <v>1308</v>
      </c>
      <c r="CP49" s="7">
        <f t="shared" si="13"/>
        <v>1276</v>
      </c>
      <c r="CQ49" s="7">
        <f t="shared" si="13"/>
        <v>1248</v>
      </c>
      <c r="CR49" s="7">
        <f t="shared" si="13"/>
        <v>1214</v>
      </c>
      <c r="CS49" s="7">
        <f t="shared" si="13"/>
        <v>1195</v>
      </c>
      <c r="CT49" s="7">
        <f t="shared" si="13"/>
        <v>35443.30000000001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9"/>
  <sheetViews>
    <sheetView topLeftCell="CD17" workbookViewId="0">
      <selection activeCell="CD17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9.6" customHeight="1" x14ac:dyDescent="0.25">
      <c r="A1" s="1206" t="s">
        <v>0</v>
      </c>
      <c r="B1" s="1207"/>
      <c r="C1" s="1207"/>
      <c r="D1" s="1207"/>
      <c r="E1" s="1207"/>
      <c r="F1" s="1207"/>
      <c r="G1" s="1207"/>
      <c r="H1" s="1208"/>
      <c r="I1" s="1209">
        <v>43989</v>
      </c>
      <c r="J1" s="1210"/>
      <c r="K1" s="1211"/>
      <c r="L1" s="1212"/>
      <c r="M1" s="1213"/>
      <c r="N1" s="1213"/>
      <c r="O1" s="1213"/>
      <c r="P1" s="1213"/>
      <c r="Q1" s="1213"/>
      <c r="R1" s="1213"/>
    </row>
    <row r="2" spans="1:98" ht="9.6" customHeight="1" x14ac:dyDescent="0.25">
      <c r="A2" s="198" t="s">
        <v>1</v>
      </c>
      <c r="B2" s="193" t="s">
        <v>2</v>
      </c>
      <c r="C2" s="193" t="s">
        <v>3</v>
      </c>
      <c r="D2" s="193" t="s">
        <v>4</v>
      </c>
      <c r="E2" s="193" t="s">
        <v>5</v>
      </c>
      <c r="F2" s="192" t="s">
        <v>6</v>
      </c>
      <c r="G2" s="192" t="s">
        <v>7</v>
      </c>
      <c r="H2" s="192" t="s">
        <v>8</v>
      </c>
      <c r="I2" s="192" t="s">
        <v>9</v>
      </c>
      <c r="J2" s="193" t="s">
        <v>10</v>
      </c>
      <c r="K2" s="192" t="s">
        <v>11</v>
      </c>
      <c r="L2" s="193" t="s">
        <v>12</v>
      </c>
      <c r="M2" s="193" t="s">
        <v>13</v>
      </c>
      <c r="N2" s="193" t="s">
        <v>14</v>
      </c>
      <c r="O2" s="192" t="s">
        <v>15</v>
      </c>
      <c r="P2" s="193" t="s">
        <v>16</v>
      </c>
      <c r="Q2" s="193" t="s">
        <v>17</v>
      </c>
      <c r="R2" s="192" t="s">
        <v>18</v>
      </c>
      <c r="S2" s="192" t="s">
        <v>19</v>
      </c>
      <c r="T2" s="193" t="s">
        <v>20</v>
      </c>
      <c r="U2" s="193" t="s">
        <v>21</v>
      </c>
      <c r="V2" s="193" t="s">
        <v>22</v>
      </c>
      <c r="W2" s="192" t="s">
        <v>23</v>
      </c>
      <c r="X2" s="193" t="s">
        <v>24</v>
      </c>
      <c r="Y2" s="193" t="s">
        <v>25</v>
      </c>
      <c r="Z2" s="193" t="s">
        <v>26</v>
      </c>
      <c r="AA2" s="192" t="s">
        <v>27</v>
      </c>
      <c r="AB2" s="193" t="s">
        <v>28</v>
      </c>
      <c r="AC2" s="193" t="s">
        <v>29</v>
      </c>
      <c r="AD2" s="193" t="s">
        <v>30</v>
      </c>
      <c r="AE2" s="192" t="s">
        <v>31</v>
      </c>
      <c r="AF2" s="193" t="s">
        <v>32</v>
      </c>
      <c r="AG2" s="193" t="s">
        <v>33</v>
      </c>
      <c r="AH2" s="193" t="s">
        <v>34</v>
      </c>
      <c r="AI2" s="192" t="s">
        <v>35</v>
      </c>
      <c r="AJ2" s="193" t="s">
        <v>36</v>
      </c>
      <c r="AK2" s="193" t="s">
        <v>37</v>
      </c>
      <c r="AL2" s="193" t="s">
        <v>38</v>
      </c>
      <c r="AM2" s="192" t="s">
        <v>39</v>
      </c>
      <c r="AN2" s="193" t="s">
        <v>40</v>
      </c>
      <c r="AO2" s="192" t="s">
        <v>41</v>
      </c>
      <c r="AP2" s="192" t="s">
        <v>42</v>
      </c>
      <c r="AQ2" s="192" t="s">
        <v>43</v>
      </c>
      <c r="AR2" s="192" t="s">
        <v>44</v>
      </c>
      <c r="AS2" s="192" t="s">
        <v>45</v>
      </c>
      <c r="AT2" s="192" t="s">
        <v>46</v>
      </c>
      <c r="AU2" s="192" t="s">
        <v>47</v>
      </c>
      <c r="AV2" s="192" t="s">
        <v>48</v>
      </c>
      <c r="AW2" s="192" t="s">
        <v>49</v>
      </c>
      <c r="AX2" s="192" t="s">
        <v>50</v>
      </c>
      <c r="AY2" s="192" t="s">
        <v>51</v>
      </c>
      <c r="AZ2" s="192" t="s">
        <v>52</v>
      </c>
      <c r="BA2" s="192" t="s">
        <v>53</v>
      </c>
      <c r="BB2" s="192" t="s">
        <v>54</v>
      </c>
      <c r="BC2" s="204" t="s">
        <v>55</v>
      </c>
      <c r="BD2" s="192" t="s">
        <v>56</v>
      </c>
      <c r="BE2" s="192" t="s">
        <v>57</v>
      </c>
      <c r="BF2" s="192" t="s">
        <v>58</v>
      </c>
      <c r="BG2" s="192" t="s">
        <v>59</v>
      </c>
      <c r="BH2" s="192" t="s">
        <v>60</v>
      </c>
      <c r="BI2" s="192" t="s">
        <v>61</v>
      </c>
      <c r="BJ2" s="192" t="s">
        <v>62</v>
      </c>
      <c r="BK2" s="192" t="s">
        <v>63</v>
      </c>
      <c r="BL2" s="192" t="s">
        <v>64</v>
      </c>
      <c r="BM2" s="192" t="s">
        <v>65</v>
      </c>
      <c r="BN2" s="192" t="s">
        <v>66</v>
      </c>
      <c r="BO2" s="192" t="s">
        <v>67</v>
      </c>
      <c r="BP2" s="192" t="s">
        <v>68</v>
      </c>
      <c r="BQ2" s="192" t="s">
        <v>69</v>
      </c>
      <c r="BR2" s="192" t="s">
        <v>70</v>
      </c>
      <c r="BS2" s="192" t="s">
        <v>71</v>
      </c>
      <c r="BT2" s="192" t="s">
        <v>72</v>
      </c>
      <c r="BU2" s="192" t="s">
        <v>73</v>
      </c>
      <c r="BV2" s="192" t="s">
        <v>74</v>
      </c>
      <c r="BW2" s="192" t="s">
        <v>75</v>
      </c>
      <c r="BX2" s="192" t="s">
        <v>76</v>
      </c>
      <c r="BY2" s="192" t="s">
        <v>77</v>
      </c>
      <c r="BZ2" s="192" t="s">
        <v>78</v>
      </c>
      <c r="CA2" s="192" t="s">
        <v>79</v>
      </c>
      <c r="CB2" s="192" t="s">
        <v>80</v>
      </c>
      <c r="CC2" s="192" t="s">
        <v>81</v>
      </c>
      <c r="CD2" s="192" t="s">
        <v>82</v>
      </c>
      <c r="CE2" s="192" t="s">
        <v>83</v>
      </c>
      <c r="CF2" s="192" t="s">
        <v>84</v>
      </c>
      <c r="CG2" s="192" t="s">
        <v>85</v>
      </c>
      <c r="CH2" s="192" t="s">
        <v>86</v>
      </c>
      <c r="CI2" s="192" t="s">
        <v>87</v>
      </c>
      <c r="CJ2" s="192" t="s">
        <v>88</v>
      </c>
      <c r="CK2" s="192" t="s">
        <v>89</v>
      </c>
      <c r="CL2" s="192" t="s">
        <v>90</v>
      </c>
      <c r="CM2" s="192" t="s">
        <v>91</v>
      </c>
      <c r="CN2" s="192" t="s">
        <v>92</v>
      </c>
      <c r="CO2" s="192" t="s">
        <v>93</v>
      </c>
      <c r="CP2" s="192" t="s">
        <v>94</v>
      </c>
      <c r="CQ2" s="192" t="s">
        <v>95</v>
      </c>
      <c r="CR2" s="192" t="s">
        <v>96</v>
      </c>
      <c r="CS2" s="193" t="s">
        <v>97</v>
      </c>
      <c r="CT2" s="6" t="s">
        <v>98</v>
      </c>
    </row>
    <row r="3" spans="1:98" ht="9" customHeight="1" x14ac:dyDescent="0.25">
      <c r="A3" s="199" t="s">
        <v>99</v>
      </c>
      <c r="B3" s="194">
        <v>0</v>
      </c>
      <c r="C3" s="194">
        <v>0</v>
      </c>
      <c r="D3" s="194">
        <v>0</v>
      </c>
      <c r="E3" s="194">
        <v>0</v>
      </c>
      <c r="F3" s="194">
        <v>0</v>
      </c>
      <c r="G3" s="194">
        <v>0</v>
      </c>
      <c r="H3" s="195">
        <v>0</v>
      </c>
      <c r="I3" s="194">
        <v>0</v>
      </c>
      <c r="J3" s="194">
        <v>0</v>
      </c>
      <c r="K3" s="194">
        <v>0</v>
      </c>
      <c r="L3" s="194">
        <v>0</v>
      </c>
      <c r="M3" s="194">
        <v>0</v>
      </c>
      <c r="N3" s="194">
        <v>0</v>
      </c>
      <c r="O3" s="194">
        <v>0</v>
      </c>
      <c r="P3" s="194">
        <v>0</v>
      </c>
      <c r="Q3" s="194">
        <v>0</v>
      </c>
      <c r="R3" s="195">
        <v>0</v>
      </c>
      <c r="S3" s="194">
        <v>0</v>
      </c>
      <c r="T3" s="194">
        <v>0</v>
      </c>
      <c r="U3" s="194">
        <v>0</v>
      </c>
      <c r="V3" s="194">
        <v>0</v>
      </c>
      <c r="W3" s="194">
        <v>5</v>
      </c>
      <c r="X3" s="194">
        <v>30</v>
      </c>
      <c r="Y3" s="194">
        <v>30</v>
      </c>
      <c r="Z3" s="194">
        <v>30</v>
      </c>
      <c r="AA3" s="194">
        <v>30</v>
      </c>
      <c r="AB3" s="194">
        <v>20</v>
      </c>
      <c r="AC3" s="194">
        <v>20</v>
      </c>
      <c r="AD3" s="194">
        <v>20</v>
      </c>
      <c r="AE3" s="195">
        <v>20</v>
      </c>
      <c r="AF3" s="194">
        <v>20</v>
      </c>
      <c r="AG3" s="194">
        <v>20</v>
      </c>
      <c r="AH3" s="194">
        <v>20</v>
      </c>
      <c r="AI3" s="194">
        <v>10</v>
      </c>
      <c r="AJ3" s="194">
        <v>0</v>
      </c>
      <c r="AK3" s="194">
        <v>0</v>
      </c>
      <c r="AL3" s="194">
        <v>0</v>
      </c>
      <c r="AM3" s="195">
        <v>0</v>
      </c>
      <c r="AN3" s="194">
        <v>0</v>
      </c>
      <c r="AO3" s="194">
        <v>0</v>
      </c>
      <c r="AP3" s="194">
        <v>0</v>
      </c>
      <c r="AQ3" s="194">
        <v>0</v>
      </c>
      <c r="AR3" s="194">
        <v>0</v>
      </c>
      <c r="AS3" s="194">
        <v>0</v>
      </c>
      <c r="AT3" s="194">
        <v>0</v>
      </c>
      <c r="AU3" s="194">
        <v>0</v>
      </c>
      <c r="AV3" s="194">
        <v>0</v>
      </c>
      <c r="AW3" s="194">
        <v>0</v>
      </c>
      <c r="AX3" s="194">
        <v>0</v>
      </c>
      <c r="AY3" s="194">
        <v>0</v>
      </c>
      <c r="AZ3" s="194">
        <v>0</v>
      </c>
      <c r="BA3" s="194">
        <v>0</v>
      </c>
      <c r="BB3" s="194">
        <v>0</v>
      </c>
      <c r="BC3" s="194">
        <v>0</v>
      </c>
      <c r="BD3" s="195">
        <v>0</v>
      </c>
      <c r="BE3" s="194">
        <v>0</v>
      </c>
      <c r="BF3" s="194">
        <v>0</v>
      </c>
      <c r="BG3" s="194">
        <v>0</v>
      </c>
      <c r="BH3" s="194">
        <v>0</v>
      </c>
      <c r="BI3" s="194">
        <v>0</v>
      </c>
      <c r="BJ3" s="194">
        <v>0</v>
      </c>
      <c r="BK3" s="194">
        <v>0</v>
      </c>
      <c r="BL3" s="194">
        <v>0</v>
      </c>
      <c r="BM3" s="194">
        <v>0</v>
      </c>
      <c r="BN3" s="194">
        <v>0</v>
      </c>
      <c r="BO3" s="194">
        <v>0</v>
      </c>
      <c r="BP3" s="194">
        <v>0</v>
      </c>
      <c r="BQ3" s="194">
        <v>0</v>
      </c>
      <c r="BR3" s="194">
        <v>0</v>
      </c>
      <c r="BS3" s="194">
        <v>0</v>
      </c>
      <c r="BT3" s="194">
        <v>0</v>
      </c>
      <c r="BU3" s="194">
        <v>0</v>
      </c>
      <c r="BV3" s="194">
        <v>10</v>
      </c>
      <c r="BW3" s="195">
        <v>10</v>
      </c>
      <c r="BX3" s="194">
        <v>10</v>
      </c>
      <c r="BY3" s="194">
        <v>10</v>
      </c>
      <c r="BZ3" s="194">
        <v>10</v>
      </c>
      <c r="CA3" s="194">
        <v>10</v>
      </c>
      <c r="CB3" s="194">
        <v>10</v>
      </c>
      <c r="CC3" s="194">
        <v>10</v>
      </c>
      <c r="CD3" s="194">
        <v>10</v>
      </c>
      <c r="CE3" s="194">
        <v>10</v>
      </c>
      <c r="CF3" s="194">
        <v>10</v>
      </c>
      <c r="CG3" s="194">
        <v>10</v>
      </c>
      <c r="CH3" s="194">
        <v>10</v>
      </c>
      <c r="CI3" s="194">
        <v>10</v>
      </c>
      <c r="CJ3" s="194">
        <v>10</v>
      </c>
      <c r="CK3" s="194">
        <v>10</v>
      </c>
      <c r="CL3" s="194">
        <v>10</v>
      </c>
      <c r="CM3" s="194">
        <v>10</v>
      </c>
      <c r="CN3" s="194">
        <v>10</v>
      </c>
      <c r="CO3" s="194">
        <v>0</v>
      </c>
      <c r="CP3" s="194">
        <v>0</v>
      </c>
      <c r="CQ3" s="194">
        <v>0</v>
      </c>
      <c r="CR3" s="194">
        <v>0</v>
      </c>
      <c r="CS3" s="194">
        <v>0</v>
      </c>
      <c r="CT3" s="205">
        <v>117</v>
      </c>
    </row>
    <row r="4" spans="1:98" ht="9" customHeight="1" x14ac:dyDescent="0.25">
      <c r="A4" s="199" t="s">
        <v>100</v>
      </c>
      <c r="B4" s="194">
        <v>15</v>
      </c>
      <c r="C4" s="194">
        <v>15</v>
      </c>
      <c r="D4" s="194">
        <v>15</v>
      </c>
      <c r="E4" s="194">
        <v>15</v>
      </c>
      <c r="F4" s="194">
        <v>15</v>
      </c>
      <c r="G4" s="194">
        <v>25</v>
      </c>
      <c r="H4" s="195">
        <v>25</v>
      </c>
      <c r="I4" s="194">
        <v>25</v>
      </c>
      <c r="J4" s="194">
        <v>25</v>
      </c>
      <c r="K4" s="194">
        <v>10</v>
      </c>
      <c r="L4" s="194">
        <v>10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5">
        <v>0</v>
      </c>
      <c r="S4" s="194">
        <v>0</v>
      </c>
      <c r="T4" s="194">
        <v>0</v>
      </c>
      <c r="U4" s="194">
        <v>0</v>
      </c>
      <c r="V4" s="194">
        <v>0</v>
      </c>
      <c r="W4" s="194">
        <v>0</v>
      </c>
      <c r="X4" s="194">
        <v>0</v>
      </c>
      <c r="Y4" s="194">
        <v>0</v>
      </c>
      <c r="Z4" s="194">
        <v>0</v>
      </c>
      <c r="AA4" s="194">
        <v>0</v>
      </c>
      <c r="AB4" s="194">
        <v>0</v>
      </c>
      <c r="AC4" s="194">
        <v>0</v>
      </c>
      <c r="AD4" s="194">
        <v>0</v>
      </c>
      <c r="AE4" s="195">
        <v>0</v>
      </c>
      <c r="AF4" s="194">
        <v>0</v>
      </c>
      <c r="AG4" s="194">
        <v>25</v>
      </c>
      <c r="AH4" s="194">
        <v>25</v>
      </c>
      <c r="AI4" s="194">
        <v>25</v>
      </c>
      <c r="AJ4" s="194">
        <v>25</v>
      </c>
      <c r="AK4" s="194">
        <v>25</v>
      </c>
      <c r="AL4" s="194">
        <v>15</v>
      </c>
      <c r="AM4" s="195">
        <v>15</v>
      </c>
      <c r="AN4" s="194">
        <v>15</v>
      </c>
      <c r="AO4" s="194">
        <v>15</v>
      </c>
      <c r="AP4" s="194">
        <v>15</v>
      </c>
      <c r="AQ4" s="194">
        <v>15</v>
      </c>
      <c r="AR4" s="194">
        <v>15</v>
      </c>
      <c r="AS4" s="194">
        <v>15</v>
      </c>
      <c r="AT4" s="194">
        <v>15</v>
      </c>
      <c r="AU4" s="194">
        <v>15</v>
      </c>
      <c r="AV4" s="194">
        <v>15</v>
      </c>
      <c r="AW4" s="194">
        <v>15</v>
      </c>
      <c r="AX4" s="194">
        <v>15</v>
      </c>
      <c r="AY4" s="194">
        <v>15</v>
      </c>
      <c r="AZ4" s="194">
        <v>15</v>
      </c>
      <c r="BA4" s="194">
        <v>15</v>
      </c>
      <c r="BB4" s="194">
        <v>15</v>
      </c>
      <c r="BC4" s="194">
        <v>15</v>
      </c>
      <c r="BD4" s="195">
        <v>15</v>
      </c>
      <c r="BE4" s="194">
        <v>15</v>
      </c>
      <c r="BF4" s="194">
        <v>15</v>
      </c>
      <c r="BG4" s="194">
        <v>15</v>
      </c>
      <c r="BH4" s="194">
        <v>15</v>
      </c>
      <c r="BI4" s="194">
        <v>15</v>
      </c>
      <c r="BJ4" s="194">
        <v>15</v>
      </c>
      <c r="BK4" s="194">
        <v>15</v>
      </c>
      <c r="BL4" s="194">
        <v>15</v>
      </c>
      <c r="BM4" s="194">
        <v>15</v>
      </c>
      <c r="BN4" s="194">
        <v>15</v>
      </c>
      <c r="BO4" s="194">
        <v>15</v>
      </c>
      <c r="BP4" s="194">
        <v>15</v>
      </c>
      <c r="BQ4" s="194">
        <v>15</v>
      </c>
      <c r="BR4" s="194">
        <v>15</v>
      </c>
      <c r="BS4" s="194">
        <v>15</v>
      </c>
      <c r="BT4" s="194">
        <v>15</v>
      </c>
      <c r="BU4" s="194">
        <v>15</v>
      </c>
      <c r="BV4" s="194">
        <v>20</v>
      </c>
      <c r="BW4" s="195">
        <v>20</v>
      </c>
      <c r="BX4" s="194">
        <v>40</v>
      </c>
      <c r="BY4" s="194">
        <v>40</v>
      </c>
      <c r="BZ4" s="194">
        <v>40</v>
      </c>
      <c r="CA4" s="194">
        <v>40</v>
      </c>
      <c r="CB4" s="194">
        <v>20</v>
      </c>
      <c r="CC4" s="194">
        <v>20</v>
      </c>
      <c r="CD4" s="194">
        <v>20</v>
      </c>
      <c r="CE4" s="194">
        <v>10</v>
      </c>
      <c r="CF4" s="194">
        <v>10</v>
      </c>
      <c r="CG4" s="194">
        <v>10</v>
      </c>
      <c r="CH4" s="194">
        <v>10</v>
      </c>
      <c r="CI4" s="194">
        <v>10</v>
      </c>
      <c r="CJ4" s="194">
        <v>10</v>
      </c>
      <c r="CK4" s="194">
        <v>10</v>
      </c>
      <c r="CL4" s="194">
        <v>10</v>
      </c>
      <c r="CM4" s="194">
        <v>10</v>
      </c>
      <c r="CN4" s="194">
        <v>10</v>
      </c>
      <c r="CO4" s="194">
        <v>10</v>
      </c>
      <c r="CP4" s="194">
        <v>0</v>
      </c>
      <c r="CQ4" s="194">
        <v>0</v>
      </c>
      <c r="CR4" s="194">
        <v>0</v>
      </c>
      <c r="CS4" s="194">
        <v>0</v>
      </c>
      <c r="CT4" s="205">
        <v>311</v>
      </c>
    </row>
    <row r="5" spans="1:98" ht="9" customHeight="1" x14ac:dyDescent="0.25">
      <c r="A5" s="199" t="s">
        <v>101</v>
      </c>
      <c r="B5" s="194">
        <v>30</v>
      </c>
      <c r="C5" s="194">
        <v>30</v>
      </c>
      <c r="D5" s="194">
        <v>30</v>
      </c>
      <c r="E5" s="194">
        <v>30</v>
      </c>
      <c r="F5" s="194">
        <v>30</v>
      </c>
      <c r="G5" s="194">
        <v>50</v>
      </c>
      <c r="H5" s="195">
        <v>50</v>
      </c>
      <c r="I5" s="194">
        <v>50</v>
      </c>
      <c r="J5" s="194">
        <v>50</v>
      </c>
      <c r="K5" s="194">
        <v>50</v>
      </c>
      <c r="L5" s="194">
        <v>25</v>
      </c>
      <c r="M5" s="194">
        <v>14</v>
      </c>
      <c r="N5" s="194">
        <v>14</v>
      </c>
      <c r="O5" s="194">
        <v>14</v>
      </c>
      <c r="P5" s="194">
        <v>14</v>
      </c>
      <c r="Q5" s="194">
        <v>14</v>
      </c>
      <c r="R5" s="195">
        <v>13</v>
      </c>
      <c r="S5" s="194">
        <v>14</v>
      </c>
      <c r="T5" s="194">
        <v>14</v>
      </c>
      <c r="U5" s="194">
        <v>13</v>
      </c>
      <c r="V5" s="194">
        <v>22</v>
      </c>
      <c r="W5" s="194">
        <v>30</v>
      </c>
      <c r="X5" s="194">
        <v>51</v>
      </c>
      <c r="Y5" s="194">
        <v>52</v>
      </c>
      <c r="Z5" s="194">
        <v>52</v>
      </c>
      <c r="AA5" s="194">
        <v>52</v>
      </c>
      <c r="AB5" s="194">
        <v>52</v>
      </c>
      <c r="AC5" s="194">
        <v>51</v>
      </c>
      <c r="AD5" s="194">
        <v>42</v>
      </c>
      <c r="AE5" s="195">
        <v>42</v>
      </c>
      <c r="AF5" s="194">
        <v>42</v>
      </c>
      <c r="AG5" s="194">
        <v>42</v>
      </c>
      <c r="AH5" s="194">
        <v>42</v>
      </c>
      <c r="AI5" s="194">
        <v>42</v>
      </c>
      <c r="AJ5" s="194">
        <v>42</v>
      </c>
      <c r="AK5" s="194">
        <v>42</v>
      </c>
      <c r="AL5" s="194">
        <v>42</v>
      </c>
      <c r="AM5" s="195">
        <v>41</v>
      </c>
      <c r="AN5" s="194">
        <v>41</v>
      </c>
      <c r="AO5" s="194">
        <v>41</v>
      </c>
      <c r="AP5" s="194">
        <v>41</v>
      </c>
      <c r="AQ5" s="194">
        <v>41</v>
      </c>
      <c r="AR5" s="194">
        <v>41</v>
      </c>
      <c r="AS5" s="194">
        <v>41</v>
      </c>
      <c r="AT5" s="194">
        <v>41</v>
      </c>
      <c r="AU5" s="194">
        <v>41</v>
      </c>
      <c r="AV5" s="194">
        <v>41</v>
      </c>
      <c r="AW5" s="194">
        <v>41</v>
      </c>
      <c r="AX5" s="194">
        <v>41</v>
      </c>
      <c r="AY5" s="194">
        <v>41</v>
      </c>
      <c r="AZ5" s="194">
        <v>41</v>
      </c>
      <c r="BA5" s="194">
        <v>41</v>
      </c>
      <c r="BB5" s="194">
        <v>41</v>
      </c>
      <c r="BC5" s="194">
        <v>41</v>
      </c>
      <c r="BD5" s="195">
        <v>41</v>
      </c>
      <c r="BE5" s="194">
        <v>41</v>
      </c>
      <c r="BF5" s="194">
        <v>41</v>
      </c>
      <c r="BG5" s="194">
        <v>41</v>
      </c>
      <c r="BH5" s="194">
        <v>41</v>
      </c>
      <c r="BI5" s="194">
        <v>41</v>
      </c>
      <c r="BJ5" s="194">
        <v>41</v>
      </c>
      <c r="BK5" s="194">
        <v>41</v>
      </c>
      <c r="BL5" s="194">
        <v>41</v>
      </c>
      <c r="BM5" s="194">
        <v>41</v>
      </c>
      <c r="BN5" s="194">
        <v>41</v>
      </c>
      <c r="BO5" s="194">
        <v>41</v>
      </c>
      <c r="BP5" s="194">
        <v>51</v>
      </c>
      <c r="BQ5" s="194">
        <v>51</v>
      </c>
      <c r="BR5" s="194">
        <v>51</v>
      </c>
      <c r="BS5" s="194">
        <v>51</v>
      </c>
      <c r="BT5" s="194">
        <v>51</v>
      </c>
      <c r="BU5" s="194">
        <v>51</v>
      </c>
      <c r="BV5" s="194">
        <v>51</v>
      </c>
      <c r="BW5" s="195">
        <v>51</v>
      </c>
      <c r="BX5" s="194">
        <v>51</v>
      </c>
      <c r="BY5" s="194">
        <v>51</v>
      </c>
      <c r="BZ5" s="194">
        <v>51</v>
      </c>
      <c r="CA5" s="194">
        <v>51</v>
      </c>
      <c r="CB5" s="194">
        <v>51</v>
      </c>
      <c r="CC5" s="194">
        <v>51</v>
      </c>
      <c r="CD5" s="194">
        <v>51</v>
      </c>
      <c r="CE5" s="194">
        <v>51</v>
      </c>
      <c r="CF5" s="194">
        <v>51</v>
      </c>
      <c r="CG5" s="194">
        <v>51</v>
      </c>
      <c r="CH5" s="194">
        <v>51</v>
      </c>
      <c r="CI5" s="194">
        <v>51</v>
      </c>
      <c r="CJ5" s="194">
        <v>51</v>
      </c>
      <c r="CK5" s="194">
        <v>51</v>
      </c>
      <c r="CL5" s="194">
        <v>51</v>
      </c>
      <c r="CM5" s="194">
        <v>51</v>
      </c>
      <c r="CN5" s="194">
        <v>51</v>
      </c>
      <c r="CO5" s="194">
        <v>32</v>
      </c>
      <c r="CP5" s="194">
        <v>14</v>
      </c>
      <c r="CQ5" s="194">
        <v>14</v>
      </c>
      <c r="CR5" s="194">
        <v>14</v>
      </c>
      <c r="CS5" s="194">
        <v>31</v>
      </c>
      <c r="CT5" s="205">
        <v>962</v>
      </c>
    </row>
    <row r="6" spans="1:98" ht="9" customHeight="1" x14ac:dyDescent="0.25">
      <c r="A6" s="199" t="s">
        <v>102</v>
      </c>
      <c r="B6" s="194">
        <v>11</v>
      </c>
      <c r="C6" s="194">
        <v>10</v>
      </c>
      <c r="D6" s="194">
        <v>9</v>
      </c>
      <c r="E6" s="194">
        <v>10</v>
      </c>
      <c r="F6" s="194">
        <v>12</v>
      </c>
      <c r="G6" s="194">
        <v>10</v>
      </c>
      <c r="H6" s="195">
        <v>10</v>
      </c>
      <c r="I6" s="194">
        <v>9</v>
      </c>
      <c r="J6" s="194">
        <v>9</v>
      </c>
      <c r="K6" s="194">
        <v>10</v>
      </c>
      <c r="L6" s="194">
        <v>7</v>
      </c>
      <c r="M6" s="194">
        <v>9</v>
      </c>
      <c r="N6" s="194">
        <v>10</v>
      </c>
      <c r="O6" s="194">
        <v>10</v>
      </c>
      <c r="P6" s="194">
        <v>10</v>
      </c>
      <c r="Q6" s="194">
        <v>11</v>
      </c>
      <c r="R6" s="195">
        <v>10</v>
      </c>
      <c r="S6" s="194">
        <v>10</v>
      </c>
      <c r="T6" s="194">
        <v>12</v>
      </c>
      <c r="U6" s="194">
        <v>9</v>
      </c>
      <c r="V6" s="194">
        <v>9</v>
      </c>
      <c r="W6" s="194">
        <v>9</v>
      </c>
      <c r="X6" s="194">
        <v>10</v>
      </c>
      <c r="Y6" s="194">
        <v>30</v>
      </c>
      <c r="Z6" s="194">
        <v>31</v>
      </c>
      <c r="AA6" s="194">
        <v>58</v>
      </c>
      <c r="AB6" s="194">
        <v>58</v>
      </c>
      <c r="AC6" s="194">
        <v>58</v>
      </c>
      <c r="AD6" s="194">
        <v>58</v>
      </c>
      <c r="AE6" s="195">
        <v>58</v>
      </c>
      <c r="AF6" s="194">
        <v>58</v>
      </c>
      <c r="AG6" s="194">
        <v>58</v>
      </c>
      <c r="AH6" s="194">
        <v>58</v>
      </c>
      <c r="AI6" s="194">
        <v>45</v>
      </c>
      <c r="AJ6" s="194">
        <v>20</v>
      </c>
      <c r="AK6" s="194">
        <v>18</v>
      </c>
      <c r="AL6" s="194">
        <v>20</v>
      </c>
      <c r="AM6" s="195">
        <v>36</v>
      </c>
      <c r="AN6" s="194">
        <v>39</v>
      </c>
      <c r="AO6" s="194">
        <v>40</v>
      </c>
      <c r="AP6" s="194">
        <v>39</v>
      </c>
      <c r="AQ6" s="194">
        <v>40</v>
      </c>
      <c r="AR6" s="194">
        <v>41</v>
      </c>
      <c r="AS6" s="194">
        <v>41</v>
      </c>
      <c r="AT6" s="194">
        <v>50</v>
      </c>
      <c r="AU6" s="194">
        <v>58</v>
      </c>
      <c r="AV6" s="194">
        <v>58</v>
      </c>
      <c r="AW6" s="194">
        <v>58</v>
      </c>
      <c r="AX6" s="194">
        <v>55</v>
      </c>
      <c r="AY6" s="194">
        <v>56</v>
      </c>
      <c r="AZ6" s="194">
        <v>58</v>
      </c>
      <c r="BA6" s="194">
        <v>58</v>
      </c>
      <c r="BB6" s="194">
        <v>56</v>
      </c>
      <c r="BC6" s="194">
        <v>26</v>
      </c>
      <c r="BD6" s="195">
        <v>29</v>
      </c>
      <c r="BE6" s="194">
        <v>29</v>
      </c>
      <c r="BF6" s="194">
        <v>19</v>
      </c>
      <c r="BG6" s="194">
        <v>21</v>
      </c>
      <c r="BH6" s="194">
        <v>41</v>
      </c>
      <c r="BI6" s="194">
        <v>41</v>
      </c>
      <c r="BJ6" s="194">
        <v>42</v>
      </c>
      <c r="BK6" s="194">
        <v>58</v>
      </c>
      <c r="BL6" s="194">
        <v>57</v>
      </c>
      <c r="BM6" s="194">
        <v>57</v>
      </c>
      <c r="BN6" s="194">
        <v>97</v>
      </c>
      <c r="BO6" s="194">
        <v>97</v>
      </c>
      <c r="BP6" s="194">
        <v>66</v>
      </c>
      <c r="BQ6" s="194">
        <v>68</v>
      </c>
      <c r="BR6" s="194">
        <v>71</v>
      </c>
      <c r="BS6" s="194">
        <v>104</v>
      </c>
      <c r="BT6" s="194">
        <v>102</v>
      </c>
      <c r="BU6" s="194">
        <v>90</v>
      </c>
      <c r="BV6" s="194">
        <v>94</v>
      </c>
      <c r="BW6" s="195">
        <v>84</v>
      </c>
      <c r="BX6" s="194">
        <v>85</v>
      </c>
      <c r="BY6" s="194">
        <v>86</v>
      </c>
      <c r="BZ6" s="194">
        <v>84</v>
      </c>
      <c r="CA6" s="194">
        <v>86</v>
      </c>
      <c r="CB6" s="194">
        <v>85</v>
      </c>
      <c r="CC6" s="194">
        <v>78</v>
      </c>
      <c r="CD6" s="194">
        <v>97</v>
      </c>
      <c r="CE6" s="194">
        <v>89</v>
      </c>
      <c r="CF6" s="194">
        <v>92</v>
      </c>
      <c r="CG6" s="194">
        <v>84</v>
      </c>
      <c r="CH6" s="194">
        <v>67</v>
      </c>
      <c r="CI6" s="194">
        <v>72</v>
      </c>
      <c r="CJ6" s="194">
        <v>75</v>
      </c>
      <c r="CK6" s="194">
        <v>70</v>
      </c>
      <c r="CL6" s="194">
        <v>71</v>
      </c>
      <c r="CM6" s="194">
        <v>70</v>
      </c>
      <c r="CN6" s="194">
        <v>38</v>
      </c>
      <c r="CO6" s="194">
        <v>21</v>
      </c>
      <c r="CP6" s="194">
        <v>38</v>
      </c>
      <c r="CQ6" s="194">
        <v>18</v>
      </c>
      <c r="CR6" s="194">
        <v>24</v>
      </c>
      <c r="CS6" s="194">
        <v>61</v>
      </c>
      <c r="CT6" s="205">
        <v>1094</v>
      </c>
    </row>
    <row r="7" spans="1:98" ht="9" customHeight="1" x14ac:dyDescent="0.25">
      <c r="A7" s="199" t="s">
        <v>103</v>
      </c>
      <c r="B7" s="194">
        <v>46</v>
      </c>
      <c r="C7" s="194">
        <v>43</v>
      </c>
      <c r="D7" s="194">
        <v>39</v>
      </c>
      <c r="E7" s="194">
        <v>38</v>
      </c>
      <c r="F7" s="194">
        <v>28</v>
      </c>
      <c r="G7" s="194">
        <v>25</v>
      </c>
      <c r="H7" s="195">
        <v>23</v>
      </c>
      <c r="I7" s="194">
        <v>21</v>
      </c>
      <c r="J7" s="194">
        <v>19</v>
      </c>
      <c r="K7" s="194">
        <v>20</v>
      </c>
      <c r="L7" s="194">
        <v>18</v>
      </c>
      <c r="M7" s="194">
        <v>22</v>
      </c>
      <c r="N7" s="194">
        <v>24</v>
      </c>
      <c r="O7" s="194">
        <v>25</v>
      </c>
      <c r="P7" s="194">
        <v>24</v>
      </c>
      <c r="Q7" s="194">
        <v>26</v>
      </c>
      <c r="R7" s="195">
        <v>24</v>
      </c>
      <c r="S7" s="194">
        <v>22</v>
      </c>
      <c r="T7" s="194">
        <v>26</v>
      </c>
      <c r="U7" s="194">
        <v>21</v>
      </c>
      <c r="V7" s="194">
        <v>20</v>
      </c>
      <c r="W7" s="194">
        <v>21</v>
      </c>
      <c r="X7" s="194">
        <v>24</v>
      </c>
      <c r="Y7" s="194">
        <v>25</v>
      </c>
      <c r="Z7" s="194">
        <v>28</v>
      </c>
      <c r="AA7" s="194">
        <v>41</v>
      </c>
      <c r="AB7" s="194">
        <v>61</v>
      </c>
      <c r="AC7" s="194">
        <v>60</v>
      </c>
      <c r="AD7" s="194">
        <v>62</v>
      </c>
      <c r="AE7" s="195">
        <v>61</v>
      </c>
      <c r="AF7" s="194">
        <v>60</v>
      </c>
      <c r="AG7" s="194">
        <v>60</v>
      </c>
      <c r="AH7" s="194">
        <v>56</v>
      </c>
      <c r="AI7" s="194">
        <v>56</v>
      </c>
      <c r="AJ7" s="194">
        <v>47</v>
      </c>
      <c r="AK7" s="194">
        <v>47</v>
      </c>
      <c r="AL7" s="194">
        <v>49</v>
      </c>
      <c r="AM7" s="195">
        <v>52</v>
      </c>
      <c r="AN7" s="194">
        <v>44</v>
      </c>
      <c r="AO7" s="194">
        <v>43</v>
      </c>
      <c r="AP7" s="194">
        <v>44</v>
      </c>
      <c r="AQ7" s="194">
        <v>46</v>
      </c>
      <c r="AR7" s="194">
        <v>47</v>
      </c>
      <c r="AS7" s="194">
        <v>47</v>
      </c>
      <c r="AT7" s="194">
        <v>44</v>
      </c>
      <c r="AU7" s="194">
        <v>44</v>
      </c>
      <c r="AV7" s="194">
        <v>44</v>
      </c>
      <c r="AW7" s="194">
        <v>46</v>
      </c>
      <c r="AX7" s="194">
        <v>42</v>
      </c>
      <c r="AY7" s="194">
        <v>42</v>
      </c>
      <c r="AZ7" s="194">
        <v>44</v>
      </c>
      <c r="BA7" s="194">
        <v>41</v>
      </c>
      <c r="BB7" s="194">
        <v>39</v>
      </c>
      <c r="BC7" s="194">
        <v>38</v>
      </c>
      <c r="BD7" s="195">
        <v>43</v>
      </c>
      <c r="BE7" s="194">
        <v>44</v>
      </c>
      <c r="BF7" s="194">
        <v>45</v>
      </c>
      <c r="BG7" s="194">
        <v>48</v>
      </c>
      <c r="BH7" s="194">
        <v>46</v>
      </c>
      <c r="BI7" s="194">
        <v>45</v>
      </c>
      <c r="BJ7" s="194">
        <v>48</v>
      </c>
      <c r="BK7" s="194">
        <v>46</v>
      </c>
      <c r="BL7" s="194">
        <v>48</v>
      </c>
      <c r="BM7" s="194">
        <v>46</v>
      </c>
      <c r="BN7" s="194">
        <v>55</v>
      </c>
      <c r="BO7" s="194">
        <v>60</v>
      </c>
      <c r="BP7" s="194">
        <v>74</v>
      </c>
      <c r="BQ7" s="194">
        <v>76</v>
      </c>
      <c r="BR7" s="194">
        <v>81</v>
      </c>
      <c r="BS7" s="194">
        <v>81</v>
      </c>
      <c r="BT7" s="194">
        <v>74</v>
      </c>
      <c r="BU7" s="194">
        <v>73</v>
      </c>
      <c r="BV7" s="194">
        <v>87</v>
      </c>
      <c r="BW7" s="195">
        <v>88</v>
      </c>
      <c r="BX7" s="194">
        <v>89</v>
      </c>
      <c r="BY7" s="194">
        <v>89</v>
      </c>
      <c r="BZ7" s="194">
        <v>89</v>
      </c>
      <c r="CA7" s="194">
        <v>89</v>
      </c>
      <c r="CB7" s="194">
        <v>89</v>
      </c>
      <c r="CC7" s="194">
        <v>87</v>
      </c>
      <c r="CD7" s="194">
        <v>84</v>
      </c>
      <c r="CE7" s="194">
        <v>79</v>
      </c>
      <c r="CF7" s="194">
        <v>79</v>
      </c>
      <c r="CG7" s="194">
        <v>74</v>
      </c>
      <c r="CH7" s="194">
        <v>78</v>
      </c>
      <c r="CI7" s="194">
        <v>81</v>
      </c>
      <c r="CJ7" s="194">
        <v>82</v>
      </c>
      <c r="CK7" s="194">
        <v>78</v>
      </c>
      <c r="CL7" s="194">
        <v>80</v>
      </c>
      <c r="CM7" s="194">
        <v>78</v>
      </c>
      <c r="CN7" s="194">
        <v>80</v>
      </c>
      <c r="CO7" s="194">
        <v>48</v>
      </c>
      <c r="CP7" s="194">
        <v>33</v>
      </c>
      <c r="CQ7" s="194">
        <v>21</v>
      </c>
      <c r="CR7" s="194">
        <v>28</v>
      </c>
      <c r="CS7" s="194">
        <v>50</v>
      </c>
      <c r="CT7" s="205">
        <v>1162</v>
      </c>
    </row>
    <row r="8" spans="1:98" ht="9" customHeight="1" x14ac:dyDescent="0.25">
      <c r="A8" s="200" t="s">
        <v>104</v>
      </c>
      <c r="B8" s="194">
        <v>0</v>
      </c>
      <c r="C8" s="194">
        <v>0</v>
      </c>
      <c r="D8" s="194">
        <v>0</v>
      </c>
      <c r="E8" s="194">
        <v>0</v>
      </c>
      <c r="F8" s="194">
        <v>0</v>
      </c>
      <c r="G8" s="194">
        <v>0</v>
      </c>
      <c r="H8" s="195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94">
        <v>0</v>
      </c>
      <c r="O8" s="194">
        <v>0</v>
      </c>
      <c r="P8" s="194">
        <v>0</v>
      </c>
      <c r="Q8" s="194">
        <v>0</v>
      </c>
      <c r="R8" s="195">
        <v>0</v>
      </c>
      <c r="S8" s="194">
        <v>0</v>
      </c>
      <c r="T8" s="194">
        <v>0</v>
      </c>
      <c r="U8" s="194">
        <v>0</v>
      </c>
      <c r="V8" s="194">
        <v>0</v>
      </c>
      <c r="W8" s="194">
        <v>0</v>
      </c>
      <c r="X8" s="194">
        <v>0</v>
      </c>
      <c r="Y8" s="194">
        <v>0</v>
      </c>
      <c r="Z8" s="194">
        <v>0</v>
      </c>
      <c r="AA8" s="194">
        <v>0</v>
      </c>
      <c r="AB8" s="194">
        <v>0</v>
      </c>
      <c r="AC8" s="194">
        <v>0</v>
      </c>
      <c r="AD8" s="194">
        <v>0</v>
      </c>
      <c r="AE8" s="195">
        <v>0</v>
      </c>
      <c r="AF8" s="194">
        <v>40</v>
      </c>
      <c r="AG8" s="194">
        <v>40</v>
      </c>
      <c r="AH8" s="194">
        <v>40</v>
      </c>
      <c r="AI8" s="194">
        <v>40</v>
      </c>
      <c r="AJ8" s="194">
        <v>40</v>
      </c>
      <c r="AK8" s="194">
        <v>40</v>
      </c>
      <c r="AL8" s="194">
        <v>40</v>
      </c>
      <c r="AM8" s="195">
        <v>40</v>
      </c>
      <c r="AN8" s="194">
        <v>40</v>
      </c>
      <c r="AO8" s="194">
        <v>40</v>
      </c>
      <c r="AP8" s="194">
        <v>40</v>
      </c>
      <c r="AQ8" s="194">
        <v>40</v>
      </c>
      <c r="AR8" s="194">
        <v>40</v>
      </c>
      <c r="AS8" s="194">
        <v>40</v>
      </c>
      <c r="AT8" s="194">
        <v>40</v>
      </c>
      <c r="AU8" s="194">
        <v>40</v>
      </c>
      <c r="AV8" s="194">
        <v>40</v>
      </c>
      <c r="AW8" s="194">
        <v>40</v>
      </c>
      <c r="AX8" s="194">
        <v>40</v>
      </c>
      <c r="AY8" s="194">
        <v>40</v>
      </c>
      <c r="AZ8" s="194">
        <v>0</v>
      </c>
      <c r="BA8" s="194">
        <v>0</v>
      </c>
      <c r="BB8" s="194">
        <v>0</v>
      </c>
      <c r="BC8" s="194">
        <v>0</v>
      </c>
      <c r="BD8" s="195">
        <v>0</v>
      </c>
      <c r="BE8" s="194">
        <v>0</v>
      </c>
      <c r="BF8" s="194">
        <v>0</v>
      </c>
      <c r="BG8" s="194">
        <v>0</v>
      </c>
      <c r="BH8" s="194">
        <v>0</v>
      </c>
      <c r="BI8" s="194">
        <v>0</v>
      </c>
      <c r="BJ8" s="194">
        <v>0</v>
      </c>
      <c r="BK8" s="194">
        <v>0</v>
      </c>
      <c r="BL8" s="194">
        <v>0</v>
      </c>
      <c r="BM8" s="194">
        <v>0</v>
      </c>
      <c r="BN8" s="194">
        <v>0</v>
      </c>
      <c r="BO8" s="194">
        <v>0</v>
      </c>
      <c r="BP8" s="194">
        <v>0</v>
      </c>
      <c r="BQ8" s="194">
        <v>0</v>
      </c>
      <c r="BR8" s="194">
        <v>0</v>
      </c>
      <c r="BS8" s="194">
        <v>0</v>
      </c>
      <c r="BT8" s="194">
        <v>0</v>
      </c>
      <c r="BU8" s="194">
        <v>0</v>
      </c>
      <c r="BV8" s="194">
        <v>0</v>
      </c>
      <c r="BW8" s="195">
        <v>37</v>
      </c>
      <c r="BX8" s="194">
        <v>60</v>
      </c>
      <c r="BY8" s="195">
        <v>110</v>
      </c>
      <c r="BZ8" s="195">
        <v>110</v>
      </c>
      <c r="CA8" s="195">
        <v>110</v>
      </c>
      <c r="CB8" s="195">
        <v>120</v>
      </c>
      <c r="CC8" s="195">
        <v>120</v>
      </c>
      <c r="CD8" s="195">
        <v>120</v>
      </c>
      <c r="CE8" s="195">
        <v>130</v>
      </c>
      <c r="CF8" s="194">
        <v>79</v>
      </c>
      <c r="CG8" s="194">
        <v>80</v>
      </c>
      <c r="CH8" s="194">
        <v>40</v>
      </c>
      <c r="CI8" s="194">
        <v>0</v>
      </c>
      <c r="CJ8" s="194">
        <v>0</v>
      </c>
      <c r="CK8" s="194">
        <v>0</v>
      </c>
      <c r="CL8" s="194">
        <v>0</v>
      </c>
      <c r="CM8" s="194">
        <v>0</v>
      </c>
      <c r="CN8" s="194">
        <v>0</v>
      </c>
      <c r="CO8" s="194">
        <v>0</v>
      </c>
      <c r="CP8" s="194">
        <v>0</v>
      </c>
      <c r="CQ8" s="194">
        <v>0</v>
      </c>
      <c r="CR8" s="194">
        <v>0</v>
      </c>
      <c r="CS8" s="194">
        <v>0</v>
      </c>
      <c r="CT8" s="205">
        <v>479</v>
      </c>
    </row>
    <row r="9" spans="1:98" ht="9" customHeight="1" x14ac:dyDescent="0.25">
      <c r="A9" s="199" t="s">
        <v>105</v>
      </c>
      <c r="B9" s="194">
        <v>0</v>
      </c>
      <c r="C9" s="194">
        <v>0</v>
      </c>
      <c r="D9" s="194">
        <v>0</v>
      </c>
      <c r="E9" s="194">
        <v>0</v>
      </c>
      <c r="F9" s="194">
        <v>0</v>
      </c>
      <c r="G9" s="194">
        <v>0</v>
      </c>
      <c r="H9" s="195">
        <v>0</v>
      </c>
      <c r="I9" s="194">
        <v>0</v>
      </c>
      <c r="J9" s="194">
        <v>0</v>
      </c>
      <c r="K9" s="194">
        <v>0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5">
        <v>0</v>
      </c>
      <c r="S9" s="194">
        <v>0</v>
      </c>
      <c r="T9" s="194">
        <v>0</v>
      </c>
      <c r="U9" s="194">
        <v>32</v>
      </c>
      <c r="V9" s="194">
        <v>29</v>
      </c>
      <c r="W9" s="194">
        <v>33</v>
      </c>
      <c r="X9" s="194">
        <v>44</v>
      </c>
      <c r="Y9" s="194">
        <v>50</v>
      </c>
      <c r="Z9" s="194">
        <v>56</v>
      </c>
      <c r="AA9" s="194">
        <v>58</v>
      </c>
      <c r="AB9" s="194">
        <v>50</v>
      </c>
      <c r="AC9" s="194">
        <v>44</v>
      </c>
      <c r="AD9" s="194">
        <v>51</v>
      </c>
      <c r="AE9" s="195">
        <v>52</v>
      </c>
      <c r="AF9" s="194">
        <v>46</v>
      </c>
      <c r="AG9" s="194">
        <v>44</v>
      </c>
      <c r="AH9" s="194">
        <v>33</v>
      </c>
      <c r="AI9" s="194">
        <v>34</v>
      </c>
      <c r="AJ9" s="194">
        <v>48</v>
      </c>
      <c r="AK9" s="194">
        <v>41</v>
      </c>
      <c r="AL9" s="194">
        <v>43</v>
      </c>
      <c r="AM9" s="195">
        <v>50</v>
      </c>
      <c r="AN9" s="194">
        <v>41</v>
      </c>
      <c r="AO9" s="194">
        <v>43</v>
      </c>
      <c r="AP9" s="194">
        <v>44</v>
      </c>
      <c r="AQ9" s="194">
        <v>45</v>
      </c>
      <c r="AR9" s="194">
        <v>55</v>
      </c>
      <c r="AS9" s="194">
        <v>61</v>
      </c>
      <c r="AT9" s="194">
        <v>52</v>
      </c>
      <c r="AU9" s="194">
        <v>50</v>
      </c>
      <c r="AV9" s="194">
        <v>46</v>
      </c>
      <c r="AW9" s="194">
        <v>53</v>
      </c>
      <c r="AX9" s="194">
        <v>35</v>
      </c>
      <c r="AY9" s="194">
        <v>37</v>
      </c>
      <c r="AZ9" s="194">
        <v>46</v>
      </c>
      <c r="BA9" s="194">
        <v>36</v>
      </c>
      <c r="BB9" s="194">
        <v>30</v>
      </c>
      <c r="BC9" s="194">
        <v>34</v>
      </c>
      <c r="BD9" s="195">
        <v>50</v>
      </c>
      <c r="BE9" s="194">
        <v>47</v>
      </c>
      <c r="BF9" s="194">
        <v>0</v>
      </c>
      <c r="BG9" s="194">
        <v>0</v>
      </c>
      <c r="BH9" s="194">
        <v>0</v>
      </c>
      <c r="BI9" s="194">
        <v>0</v>
      </c>
      <c r="BJ9" s="194">
        <v>0</v>
      </c>
      <c r="BK9" s="194">
        <v>0</v>
      </c>
      <c r="BL9" s="194">
        <v>0</v>
      </c>
      <c r="BM9" s="194">
        <v>0</v>
      </c>
      <c r="BN9" s="194">
        <v>0</v>
      </c>
      <c r="BO9" s="194">
        <v>0</v>
      </c>
      <c r="BP9" s="194">
        <v>0</v>
      </c>
      <c r="BQ9" s="194">
        <v>0</v>
      </c>
      <c r="BR9" s="194">
        <v>0</v>
      </c>
      <c r="BS9" s="194">
        <v>0</v>
      </c>
      <c r="BT9" s="194">
        <v>0</v>
      </c>
      <c r="BU9" s="194">
        <v>0</v>
      </c>
      <c r="BV9" s="194">
        <v>0</v>
      </c>
      <c r="BW9" s="195">
        <v>0</v>
      </c>
      <c r="BX9" s="194">
        <v>30</v>
      </c>
      <c r="BY9" s="194">
        <v>33</v>
      </c>
      <c r="BZ9" s="194">
        <v>31</v>
      </c>
      <c r="CA9" s="194">
        <v>0</v>
      </c>
      <c r="CB9" s="194">
        <v>0</v>
      </c>
      <c r="CC9" s="194">
        <v>0</v>
      </c>
      <c r="CD9" s="194">
        <v>0</v>
      </c>
      <c r="CE9" s="194">
        <v>0</v>
      </c>
      <c r="CF9" s="194">
        <v>0</v>
      </c>
      <c r="CG9" s="194">
        <v>0</v>
      </c>
      <c r="CH9" s="194">
        <v>0</v>
      </c>
      <c r="CI9" s="194">
        <v>0</v>
      </c>
      <c r="CJ9" s="194">
        <v>0</v>
      </c>
      <c r="CK9" s="194">
        <v>0</v>
      </c>
      <c r="CL9" s="194">
        <v>0</v>
      </c>
      <c r="CM9" s="194">
        <v>0</v>
      </c>
      <c r="CN9" s="194">
        <v>0</v>
      </c>
      <c r="CO9" s="194">
        <v>0</v>
      </c>
      <c r="CP9" s="194">
        <v>0</v>
      </c>
      <c r="CQ9" s="194">
        <v>0</v>
      </c>
      <c r="CR9" s="194">
        <v>0</v>
      </c>
      <c r="CS9" s="194">
        <v>0</v>
      </c>
      <c r="CT9" s="205">
        <v>440</v>
      </c>
    </row>
    <row r="10" spans="1:98" ht="9" customHeight="1" x14ac:dyDescent="0.25">
      <c r="A10" s="199" t="s">
        <v>106</v>
      </c>
      <c r="B10" s="194">
        <v>57</v>
      </c>
      <c r="C10" s="194">
        <v>51</v>
      </c>
      <c r="D10" s="194">
        <v>36</v>
      </c>
      <c r="E10" s="194">
        <v>38</v>
      </c>
      <c r="F10" s="194">
        <v>63</v>
      </c>
      <c r="G10" s="194">
        <v>54</v>
      </c>
      <c r="H10" s="195">
        <v>44</v>
      </c>
      <c r="I10" s="194">
        <v>40</v>
      </c>
      <c r="J10" s="194">
        <v>34</v>
      </c>
      <c r="K10" s="194">
        <v>36</v>
      </c>
      <c r="L10" s="194">
        <v>27</v>
      </c>
      <c r="M10" s="194">
        <v>37</v>
      </c>
      <c r="N10" s="194">
        <v>45</v>
      </c>
      <c r="O10" s="194">
        <v>51</v>
      </c>
      <c r="P10" s="194">
        <v>43</v>
      </c>
      <c r="Q10" s="194">
        <v>57</v>
      </c>
      <c r="R10" s="195">
        <v>45</v>
      </c>
      <c r="S10" s="194">
        <v>41</v>
      </c>
      <c r="T10" s="194">
        <v>57</v>
      </c>
      <c r="U10" s="194">
        <v>18</v>
      </c>
      <c r="V10" s="194">
        <v>18</v>
      </c>
      <c r="W10" s="194">
        <v>19</v>
      </c>
      <c r="X10" s="194">
        <v>19</v>
      </c>
      <c r="Y10" s="194">
        <v>19</v>
      </c>
      <c r="Z10" s="194">
        <v>19</v>
      </c>
      <c r="AA10" s="194">
        <v>19</v>
      </c>
      <c r="AB10" s="194">
        <v>32</v>
      </c>
      <c r="AC10" s="194">
        <v>31</v>
      </c>
      <c r="AD10" s="194">
        <v>31</v>
      </c>
      <c r="AE10" s="195">
        <v>20</v>
      </c>
      <c r="AF10" s="194">
        <v>0</v>
      </c>
      <c r="AG10" s="194">
        <v>0</v>
      </c>
      <c r="AH10" s="194">
        <v>0</v>
      </c>
      <c r="AI10" s="194">
        <v>0</v>
      </c>
      <c r="AJ10" s="194">
        <v>0</v>
      </c>
      <c r="AK10" s="194">
        <v>0</v>
      </c>
      <c r="AL10" s="194">
        <v>0</v>
      </c>
      <c r="AM10" s="195">
        <v>0</v>
      </c>
      <c r="AN10" s="194">
        <v>0</v>
      </c>
      <c r="AO10" s="194">
        <v>0</v>
      </c>
      <c r="AP10" s="194">
        <v>0</v>
      </c>
      <c r="AQ10" s="194">
        <v>0</v>
      </c>
      <c r="AR10" s="194">
        <v>0</v>
      </c>
      <c r="AS10" s="194">
        <v>0</v>
      </c>
      <c r="AT10" s="194">
        <v>0</v>
      </c>
      <c r="AU10" s="194">
        <v>0</v>
      </c>
      <c r="AV10" s="194">
        <v>0</v>
      </c>
      <c r="AW10" s="194">
        <v>0</v>
      </c>
      <c r="AX10" s="194">
        <v>0</v>
      </c>
      <c r="AY10" s="194">
        <v>0</v>
      </c>
      <c r="AZ10" s="194">
        <v>0</v>
      </c>
      <c r="BA10" s="194">
        <v>0</v>
      </c>
      <c r="BB10" s="194">
        <v>0</v>
      </c>
      <c r="BC10" s="194">
        <v>0</v>
      </c>
      <c r="BD10" s="195">
        <v>0</v>
      </c>
      <c r="BE10" s="194">
        <v>0</v>
      </c>
      <c r="BF10" s="194">
        <v>49</v>
      </c>
      <c r="BG10" s="194">
        <v>55</v>
      </c>
      <c r="BH10" s="194">
        <v>50</v>
      </c>
      <c r="BI10" s="194">
        <v>53</v>
      </c>
      <c r="BJ10" s="194">
        <v>61</v>
      </c>
      <c r="BK10" s="194">
        <v>52</v>
      </c>
      <c r="BL10" s="194">
        <v>60</v>
      </c>
      <c r="BM10" s="194">
        <v>55</v>
      </c>
      <c r="BN10" s="194">
        <v>39</v>
      </c>
      <c r="BO10" s="194">
        <v>54</v>
      </c>
      <c r="BP10" s="194">
        <v>35</v>
      </c>
      <c r="BQ10" s="194">
        <v>39</v>
      </c>
      <c r="BR10" s="194">
        <v>55</v>
      </c>
      <c r="BS10" s="194">
        <v>54</v>
      </c>
      <c r="BT10" s="194">
        <v>28</v>
      </c>
      <c r="BU10" s="194">
        <v>33</v>
      </c>
      <c r="BV10" s="194">
        <v>39</v>
      </c>
      <c r="BW10" s="195">
        <v>40</v>
      </c>
      <c r="BX10" s="194">
        <v>50</v>
      </c>
      <c r="BY10" s="194">
        <v>49</v>
      </c>
      <c r="BZ10" s="194">
        <v>47</v>
      </c>
      <c r="CA10" s="194">
        <v>48</v>
      </c>
      <c r="CB10" s="194">
        <v>44</v>
      </c>
      <c r="CC10" s="194">
        <v>30</v>
      </c>
      <c r="CD10" s="194">
        <v>63</v>
      </c>
      <c r="CE10" s="194">
        <v>30</v>
      </c>
      <c r="CF10" s="194">
        <v>39</v>
      </c>
      <c r="CG10" s="194">
        <v>21</v>
      </c>
      <c r="CH10" s="194">
        <v>28</v>
      </c>
      <c r="CI10" s="194">
        <v>43</v>
      </c>
      <c r="CJ10" s="194">
        <v>47</v>
      </c>
      <c r="CK10" s="194">
        <v>34</v>
      </c>
      <c r="CL10" s="194">
        <v>36</v>
      </c>
      <c r="CM10" s="194">
        <v>31</v>
      </c>
      <c r="CN10" s="194">
        <v>39</v>
      </c>
      <c r="CO10" s="194">
        <v>41</v>
      </c>
      <c r="CP10" s="194">
        <v>64</v>
      </c>
      <c r="CQ10" s="194">
        <v>41</v>
      </c>
      <c r="CR10" s="194">
        <v>57</v>
      </c>
      <c r="CS10" s="194">
        <v>42</v>
      </c>
      <c r="CT10" s="205">
        <v>692</v>
      </c>
    </row>
    <row r="11" spans="1:98" ht="9" customHeight="1" x14ac:dyDescent="0.25">
      <c r="A11" s="199" t="s">
        <v>107</v>
      </c>
      <c r="B11" s="194">
        <v>0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195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94">
        <v>0</v>
      </c>
      <c r="O11" s="194">
        <v>0</v>
      </c>
      <c r="P11" s="194">
        <v>0</v>
      </c>
      <c r="Q11" s="194">
        <v>0</v>
      </c>
      <c r="R11" s="195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42</v>
      </c>
      <c r="X11" s="194">
        <v>42</v>
      </c>
      <c r="Y11" s="194">
        <v>42</v>
      </c>
      <c r="Z11" s="194">
        <v>42</v>
      </c>
      <c r="AA11" s="194">
        <v>42</v>
      </c>
      <c r="AB11" s="194">
        <v>42</v>
      </c>
      <c r="AC11" s="194">
        <v>42</v>
      </c>
      <c r="AD11" s="194">
        <v>42</v>
      </c>
      <c r="AE11" s="195">
        <v>42</v>
      </c>
      <c r="AF11" s="194">
        <v>42</v>
      </c>
      <c r="AG11" s="194">
        <v>42</v>
      </c>
      <c r="AH11" s="194">
        <v>42</v>
      </c>
      <c r="AI11" s="194">
        <v>42</v>
      </c>
      <c r="AJ11" s="194">
        <v>42</v>
      </c>
      <c r="AK11" s="194">
        <v>42</v>
      </c>
      <c r="AL11" s="194">
        <v>42</v>
      </c>
      <c r="AM11" s="195">
        <v>42</v>
      </c>
      <c r="AN11" s="194">
        <v>42</v>
      </c>
      <c r="AO11" s="194">
        <v>42</v>
      </c>
      <c r="AP11" s="194">
        <v>42</v>
      </c>
      <c r="AQ11" s="194">
        <v>42</v>
      </c>
      <c r="AR11" s="194">
        <v>42</v>
      </c>
      <c r="AS11" s="194">
        <v>42</v>
      </c>
      <c r="AT11" s="194">
        <v>42</v>
      </c>
      <c r="AU11" s="194">
        <v>42</v>
      </c>
      <c r="AV11" s="194">
        <v>42</v>
      </c>
      <c r="AW11" s="194">
        <v>43</v>
      </c>
      <c r="AX11" s="194">
        <v>43</v>
      </c>
      <c r="AY11" s="194">
        <v>44</v>
      </c>
      <c r="AZ11" s="194">
        <v>44</v>
      </c>
      <c r="BA11" s="194">
        <v>44</v>
      </c>
      <c r="BB11" s="194">
        <v>44</v>
      </c>
      <c r="BC11" s="194">
        <v>44</v>
      </c>
      <c r="BD11" s="195">
        <v>0</v>
      </c>
      <c r="BE11" s="194">
        <v>0</v>
      </c>
      <c r="BF11" s="194">
        <v>0</v>
      </c>
      <c r="BG11" s="194">
        <v>0</v>
      </c>
      <c r="BH11" s="194">
        <v>0</v>
      </c>
      <c r="BI11" s="194">
        <v>0</v>
      </c>
      <c r="BJ11" s="194">
        <v>0</v>
      </c>
      <c r="BK11" s="194">
        <v>0</v>
      </c>
      <c r="BL11" s="194">
        <v>0</v>
      </c>
      <c r="BM11" s="194">
        <v>0</v>
      </c>
      <c r="BN11" s="194">
        <v>0</v>
      </c>
      <c r="BO11" s="194">
        <v>0</v>
      </c>
      <c r="BP11" s="194">
        <v>42</v>
      </c>
      <c r="BQ11" s="194">
        <v>47</v>
      </c>
      <c r="BR11" s="194">
        <v>47</v>
      </c>
      <c r="BS11" s="194">
        <v>47</v>
      </c>
      <c r="BT11" s="194">
        <v>47</v>
      </c>
      <c r="BU11" s="194">
        <v>84</v>
      </c>
      <c r="BV11" s="194">
        <v>86</v>
      </c>
      <c r="BW11" s="195">
        <v>93</v>
      </c>
      <c r="BX11" s="194">
        <v>93</v>
      </c>
      <c r="BY11" s="194">
        <v>93</v>
      </c>
      <c r="BZ11" s="194">
        <v>93</v>
      </c>
      <c r="CA11" s="194">
        <v>93</v>
      </c>
      <c r="CB11" s="194">
        <v>93</v>
      </c>
      <c r="CC11" s="194">
        <v>93</v>
      </c>
      <c r="CD11" s="194">
        <v>93</v>
      </c>
      <c r="CE11" s="194">
        <v>93</v>
      </c>
      <c r="CF11" s="194">
        <v>93</v>
      </c>
      <c r="CG11" s="194">
        <v>93</v>
      </c>
      <c r="CH11" s="194">
        <v>82</v>
      </c>
      <c r="CI11" s="194">
        <v>42</v>
      </c>
      <c r="CJ11" s="194">
        <v>0</v>
      </c>
      <c r="CK11" s="194">
        <v>0</v>
      </c>
      <c r="CL11" s="194">
        <v>0</v>
      </c>
      <c r="CM11" s="194">
        <v>0</v>
      </c>
      <c r="CN11" s="194">
        <v>0</v>
      </c>
      <c r="CO11" s="194">
        <v>0</v>
      </c>
      <c r="CP11" s="194">
        <v>0</v>
      </c>
      <c r="CQ11" s="194">
        <v>0</v>
      </c>
      <c r="CR11" s="194">
        <v>0</v>
      </c>
      <c r="CS11" s="194">
        <v>0</v>
      </c>
      <c r="CT11" s="205">
        <v>735</v>
      </c>
    </row>
    <row r="12" spans="1:98" ht="9" customHeight="1" x14ac:dyDescent="0.25">
      <c r="A12" s="199" t="s">
        <v>108</v>
      </c>
      <c r="B12" s="194">
        <v>0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195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5">
        <v>0</v>
      </c>
      <c r="S12" s="194">
        <v>0</v>
      </c>
      <c r="T12" s="194">
        <v>0</v>
      </c>
      <c r="U12" s="194">
        <v>0</v>
      </c>
      <c r="V12" s="194">
        <v>11</v>
      </c>
      <c r="W12" s="194">
        <v>21</v>
      </c>
      <c r="X12" s="194">
        <v>20</v>
      </c>
      <c r="Y12" s="194">
        <v>21</v>
      </c>
      <c r="Z12" s="194">
        <v>21</v>
      </c>
      <c r="AA12" s="194">
        <v>21</v>
      </c>
      <c r="AB12" s="194">
        <v>21</v>
      </c>
      <c r="AC12" s="194">
        <v>21</v>
      </c>
      <c r="AD12" s="194">
        <v>21</v>
      </c>
      <c r="AE12" s="195">
        <v>21</v>
      </c>
      <c r="AF12" s="194">
        <v>21</v>
      </c>
      <c r="AG12" s="194">
        <v>21</v>
      </c>
      <c r="AH12" s="194">
        <v>21</v>
      </c>
      <c r="AI12" s="194">
        <v>21</v>
      </c>
      <c r="AJ12" s="194">
        <v>21</v>
      </c>
      <c r="AK12" s="194">
        <v>20</v>
      </c>
      <c r="AL12" s="194">
        <v>21</v>
      </c>
      <c r="AM12" s="195">
        <v>20</v>
      </c>
      <c r="AN12" s="194">
        <v>21</v>
      </c>
      <c r="AO12" s="194">
        <v>20</v>
      </c>
      <c r="AP12" s="194">
        <v>21</v>
      </c>
      <c r="AQ12" s="194">
        <v>21</v>
      </c>
      <c r="AR12" s="194">
        <v>21</v>
      </c>
      <c r="AS12" s="194">
        <v>21</v>
      </c>
      <c r="AT12" s="194">
        <v>21</v>
      </c>
      <c r="AU12" s="194">
        <v>20</v>
      </c>
      <c r="AV12" s="194">
        <v>21</v>
      </c>
      <c r="AW12" s="194">
        <v>20</v>
      </c>
      <c r="AX12" s="194">
        <v>20</v>
      </c>
      <c r="AY12" s="194">
        <v>20</v>
      </c>
      <c r="AZ12" s="194">
        <v>21</v>
      </c>
      <c r="BA12" s="194">
        <v>20</v>
      </c>
      <c r="BB12" s="194">
        <v>20</v>
      </c>
      <c r="BC12" s="194">
        <v>20</v>
      </c>
      <c r="BD12" s="195">
        <v>20</v>
      </c>
      <c r="BE12" s="194">
        <v>20</v>
      </c>
      <c r="BF12" s="194">
        <v>20</v>
      </c>
      <c r="BG12" s="194">
        <v>20</v>
      </c>
      <c r="BH12" s="194">
        <v>20</v>
      </c>
      <c r="BI12" s="194">
        <v>20</v>
      </c>
      <c r="BJ12" s="194">
        <v>20</v>
      </c>
      <c r="BK12" s="194">
        <v>20</v>
      </c>
      <c r="BL12" s="194">
        <v>20</v>
      </c>
      <c r="BM12" s="194">
        <v>20</v>
      </c>
      <c r="BN12" s="194">
        <v>19</v>
      </c>
      <c r="BO12" s="194">
        <v>19</v>
      </c>
      <c r="BP12" s="194">
        <v>19</v>
      </c>
      <c r="BQ12" s="194">
        <v>19</v>
      </c>
      <c r="BR12" s="194">
        <v>19</v>
      </c>
      <c r="BS12" s="194">
        <v>19</v>
      </c>
      <c r="BT12" s="194">
        <v>20</v>
      </c>
      <c r="BU12" s="194">
        <v>19</v>
      </c>
      <c r="BV12" s="194">
        <v>40</v>
      </c>
      <c r="BW12" s="195">
        <v>40</v>
      </c>
      <c r="BX12" s="194">
        <v>41</v>
      </c>
      <c r="BY12" s="194">
        <v>40</v>
      </c>
      <c r="BZ12" s="194">
        <v>40</v>
      </c>
      <c r="CA12" s="194">
        <v>40</v>
      </c>
      <c r="CB12" s="194">
        <v>40</v>
      </c>
      <c r="CC12" s="194">
        <v>40</v>
      </c>
      <c r="CD12" s="194">
        <v>21</v>
      </c>
      <c r="CE12" s="194">
        <v>21</v>
      </c>
      <c r="CF12" s="194">
        <v>22</v>
      </c>
      <c r="CG12" s="194">
        <v>21</v>
      </c>
      <c r="CH12" s="194">
        <v>22</v>
      </c>
      <c r="CI12" s="194">
        <v>21</v>
      </c>
      <c r="CJ12" s="194">
        <v>22</v>
      </c>
      <c r="CK12" s="194">
        <v>21</v>
      </c>
      <c r="CL12" s="194">
        <v>0</v>
      </c>
      <c r="CM12" s="194">
        <v>0</v>
      </c>
      <c r="CN12" s="194">
        <v>0</v>
      </c>
      <c r="CO12" s="194">
        <v>0</v>
      </c>
      <c r="CP12" s="194">
        <v>0</v>
      </c>
      <c r="CQ12" s="194">
        <v>0</v>
      </c>
      <c r="CR12" s="194">
        <v>0</v>
      </c>
      <c r="CS12" s="194">
        <v>0</v>
      </c>
      <c r="CT12" s="205">
        <v>382</v>
      </c>
    </row>
    <row r="13" spans="1:98" ht="9" customHeight="1" x14ac:dyDescent="0.25">
      <c r="A13" s="199" t="s">
        <v>109</v>
      </c>
      <c r="B13" s="194">
        <v>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  <c r="H13" s="195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94">
        <v>0</v>
      </c>
      <c r="O13" s="194">
        <v>0</v>
      </c>
      <c r="P13" s="194">
        <v>21</v>
      </c>
      <c r="Q13" s="194">
        <v>20</v>
      </c>
      <c r="R13" s="195">
        <v>20</v>
      </c>
      <c r="S13" s="194">
        <v>20</v>
      </c>
      <c r="T13" s="194">
        <v>20</v>
      </c>
      <c r="U13" s="194">
        <v>20</v>
      </c>
      <c r="V13" s="194">
        <v>20</v>
      </c>
      <c r="W13" s="194">
        <v>20</v>
      </c>
      <c r="X13" s="194">
        <v>20</v>
      </c>
      <c r="Y13" s="194">
        <v>20</v>
      </c>
      <c r="Z13" s="194">
        <v>20</v>
      </c>
      <c r="AA13" s="194">
        <v>20</v>
      </c>
      <c r="AB13" s="194">
        <v>20</v>
      </c>
      <c r="AC13" s="194">
        <v>20</v>
      </c>
      <c r="AD13" s="194">
        <v>20</v>
      </c>
      <c r="AE13" s="195">
        <v>20</v>
      </c>
      <c r="AF13" s="194">
        <v>20</v>
      </c>
      <c r="AG13" s="194">
        <v>20</v>
      </c>
      <c r="AH13" s="194">
        <v>20</v>
      </c>
      <c r="AI13" s="194">
        <v>20</v>
      </c>
      <c r="AJ13" s="194">
        <v>20</v>
      </c>
      <c r="AK13" s="194">
        <v>20</v>
      </c>
      <c r="AL13" s="194">
        <v>20</v>
      </c>
      <c r="AM13" s="195">
        <v>20</v>
      </c>
      <c r="AN13" s="194">
        <v>20</v>
      </c>
      <c r="AO13" s="194">
        <v>20</v>
      </c>
      <c r="AP13" s="194">
        <v>20</v>
      </c>
      <c r="AQ13" s="194">
        <v>20</v>
      </c>
      <c r="AR13" s="194">
        <v>20</v>
      </c>
      <c r="AS13" s="194">
        <v>20</v>
      </c>
      <c r="AT13" s="194">
        <v>20</v>
      </c>
      <c r="AU13" s="194">
        <v>20</v>
      </c>
      <c r="AV13" s="194">
        <v>20</v>
      </c>
      <c r="AW13" s="194">
        <v>20</v>
      </c>
      <c r="AX13" s="194">
        <v>20</v>
      </c>
      <c r="AY13" s="194">
        <v>20</v>
      </c>
      <c r="AZ13" s="194">
        <v>20</v>
      </c>
      <c r="BA13" s="194">
        <v>35</v>
      </c>
      <c r="BB13" s="194">
        <v>37</v>
      </c>
      <c r="BC13" s="194">
        <v>37</v>
      </c>
      <c r="BD13" s="195">
        <v>37</v>
      </c>
      <c r="BE13" s="194">
        <v>37</v>
      </c>
      <c r="BF13" s="194">
        <v>37</v>
      </c>
      <c r="BG13" s="194">
        <v>37</v>
      </c>
      <c r="BH13" s="194">
        <v>36</v>
      </c>
      <c r="BI13" s="194">
        <v>36</v>
      </c>
      <c r="BJ13" s="194">
        <v>36</v>
      </c>
      <c r="BK13" s="194">
        <v>37</v>
      </c>
      <c r="BL13" s="194">
        <v>36</v>
      </c>
      <c r="BM13" s="194">
        <v>36</v>
      </c>
      <c r="BN13" s="194">
        <v>36</v>
      </c>
      <c r="BO13" s="194">
        <v>36</v>
      </c>
      <c r="BP13" s="194">
        <v>36</v>
      </c>
      <c r="BQ13" s="194">
        <v>36</v>
      </c>
      <c r="BR13" s="194">
        <v>36</v>
      </c>
      <c r="BS13" s="194">
        <v>36</v>
      </c>
      <c r="BT13" s="194">
        <v>36</v>
      </c>
      <c r="BU13" s="194">
        <v>37</v>
      </c>
      <c r="BV13" s="194">
        <v>36</v>
      </c>
      <c r="BW13" s="195">
        <v>36</v>
      </c>
      <c r="BX13" s="194">
        <v>36</v>
      </c>
      <c r="BY13" s="194">
        <v>36</v>
      </c>
      <c r="BZ13" s="194">
        <v>36</v>
      </c>
      <c r="CA13" s="194">
        <v>36</v>
      </c>
      <c r="CB13" s="194">
        <v>36</v>
      </c>
      <c r="CC13" s="194">
        <v>36</v>
      </c>
      <c r="CD13" s="194">
        <v>36</v>
      </c>
      <c r="CE13" s="194">
        <v>36</v>
      </c>
      <c r="CF13" s="194">
        <v>36</v>
      </c>
      <c r="CG13" s="194">
        <v>36</v>
      </c>
      <c r="CH13" s="194">
        <v>36</v>
      </c>
      <c r="CI13" s="194">
        <v>36</v>
      </c>
      <c r="CJ13" s="194">
        <v>36</v>
      </c>
      <c r="CK13" s="194">
        <v>36</v>
      </c>
      <c r="CL13" s="194">
        <v>36</v>
      </c>
      <c r="CM13" s="194">
        <v>0</v>
      </c>
      <c r="CN13" s="194">
        <v>0</v>
      </c>
      <c r="CO13" s="194">
        <v>0</v>
      </c>
      <c r="CP13" s="194">
        <v>0</v>
      </c>
      <c r="CQ13" s="194">
        <v>0</v>
      </c>
      <c r="CR13" s="194">
        <v>0</v>
      </c>
      <c r="CS13" s="194">
        <v>0</v>
      </c>
      <c r="CT13" s="205">
        <v>524</v>
      </c>
    </row>
    <row r="14" spans="1:98" ht="9" customHeight="1" x14ac:dyDescent="0.25">
      <c r="A14" s="199" t="s">
        <v>110</v>
      </c>
      <c r="B14" s="194">
        <v>0</v>
      </c>
      <c r="C14" s="194">
        <v>0</v>
      </c>
      <c r="D14" s="194">
        <v>0</v>
      </c>
      <c r="E14" s="194">
        <v>0</v>
      </c>
      <c r="F14" s="194">
        <v>0</v>
      </c>
      <c r="G14" s="194">
        <v>0</v>
      </c>
      <c r="H14" s="195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5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5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5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5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5">
        <v>0</v>
      </c>
      <c r="BX14" s="194">
        <v>15</v>
      </c>
      <c r="BY14" s="194">
        <v>15</v>
      </c>
      <c r="BZ14" s="194">
        <v>14</v>
      </c>
      <c r="CA14" s="194">
        <v>15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205">
        <v>15</v>
      </c>
    </row>
    <row r="15" spans="1:98" ht="9" customHeight="1" x14ac:dyDescent="0.25">
      <c r="A15" s="199" t="s">
        <v>111</v>
      </c>
      <c r="B15" s="194">
        <v>0</v>
      </c>
      <c r="C15" s="194">
        <v>0</v>
      </c>
      <c r="D15" s="194">
        <v>0</v>
      </c>
      <c r="E15" s="194">
        <v>0</v>
      </c>
      <c r="F15" s="194">
        <v>0</v>
      </c>
      <c r="G15" s="194">
        <v>0</v>
      </c>
      <c r="H15" s="195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4">
        <v>0</v>
      </c>
      <c r="Q15" s="194">
        <v>0</v>
      </c>
      <c r="R15" s="195">
        <v>0</v>
      </c>
      <c r="S15" s="194">
        <v>0</v>
      </c>
      <c r="T15" s="194">
        <v>0</v>
      </c>
      <c r="U15" s="194">
        <v>0</v>
      </c>
      <c r="V15" s="194">
        <v>0</v>
      </c>
      <c r="W15" s="194">
        <v>0</v>
      </c>
      <c r="X15" s="194">
        <v>0</v>
      </c>
      <c r="Y15" s="194">
        <v>8</v>
      </c>
      <c r="Z15" s="194">
        <v>58</v>
      </c>
      <c r="AA15" s="194">
        <v>59</v>
      </c>
      <c r="AB15" s="194">
        <v>59</v>
      </c>
      <c r="AC15" s="194">
        <v>59</v>
      </c>
      <c r="AD15" s="194">
        <v>59</v>
      </c>
      <c r="AE15" s="195">
        <v>59</v>
      </c>
      <c r="AF15" s="194">
        <v>38</v>
      </c>
      <c r="AG15" s="194">
        <v>10</v>
      </c>
      <c r="AH15" s="194">
        <v>10</v>
      </c>
      <c r="AI15" s="194">
        <v>10</v>
      </c>
      <c r="AJ15" s="194">
        <v>9</v>
      </c>
      <c r="AK15" s="194">
        <v>9</v>
      </c>
      <c r="AL15" s="194">
        <v>9</v>
      </c>
      <c r="AM15" s="195">
        <v>9</v>
      </c>
      <c r="AN15" s="194">
        <v>9</v>
      </c>
      <c r="AO15" s="194">
        <v>9</v>
      </c>
      <c r="AP15" s="194">
        <v>9</v>
      </c>
      <c r="AQ15" s="194">
        <v>9</v>
      </c>
      <c r="AR15" s="194">
        <v>9</v>
      </c>
      <c r="AS15" s="194">
        <v>30</v>
      </c>
      <c r="AT15" s="194">
        <v>29</v>
      </c>
      <c r="AU15" s="194">
        <v>29</v>
      </c>
      <c r="AV15" s="194">
        <v>61</v>
      </c>
      <c r="AW15" s="194">
        <v>61</v>
      </c>
      <c r="AX15" s="194">
        <v>61</v>
      </c>
      <c r="AY15" s="194">
        <v>61</v>
      </c>
      <c r="AZ15" s="194">
        <v>61</v>
      </c>
      <c r="BA15" s="194">
        <v>28</v>
      </c>
      <c r="BB15" s="194">
        <v>27</v>
      </c>
      <c r="BC15" s="194">
        <v>9</v>
      </c>
      <c r="BD15" s="195">
        <v>10</v>
      </c>
      <c r="BE15" s="194">
        <v>9</v>
      </c>
      <c r="BF15" s="194">
        <v>9</v>
      </c>
      <c r="BG15" s="194">
        <v>9</v>
      </c>
      <c r="BH15" s="194">
        <v>9</v>
      </c>
      <c r="BI15" s="194">
        <v>9</v>
      </c>
      <c r="BJ15" s="194">
        <v>29</v>
      </c>
      <c r="BK15" s="194">
        <v>30</v>
      </c>
      <c r="BL15" s="194">
        <v>30</v>
      </c>
      <c r="BM15" s="194">
        <v>29</v>
      </c>
      <c r="BN15" s="194">
        <v>28</v>
      </c>
      <c r="BO15" s="194">
        <v>29</v>
      </c>
      <c r="BP15" s="194">
        <v>28</v>
      </c>
      <c r="BQ15" s="194">
        <v>29</v>
      </c>
      <c r="BR15" s="194">
        <v>29</v>
      </c>
      <c r="BS15" s="194">
        <v>29</v>
      </c>
      <c r="BT15" s="194">
        <v>69</v>
      </c>
      <c r="BU15" s="194">
        <v>49</v>
      </c>
      <c r="BV15" s="194">
        <v>49</v>
      </c>
      <c r="BW15" s="195">
        <v>69</v>
      </c>
      <c r="BX15" s="194">
        <v>100</v>
      </c>
      <c r="BY15" s="194">
        <v>99</v>
      </c>
      <c r="BZ15" s="195">
        <v>100</v>
      </c>
      <c r="CA15" s="194">
        <v>99</v>
      </c>
      <c r="CB15" s="194">
        <v>99</v>
      </c>
      <c r="CC15" s="194">
        <v>79</v>
      </c>
      <c r="CD15" s="194">
        <v>78</v>
      </c>
      <c r="CE15" s="194">
        <v>97</v>
      </c>
      <c r="CF15" s="194">
        <v>97</v>
      </c>
      <c r="CG15" s="194">
        <v>89</v>
      </c>
      <c r="CH15" s="194">
        <v>69</v>
      </c>
      <c r="CI15" s="194">
        <v>69</v>
      </c>
      <c r="CJ15" s="194">
        <v>70</v>
      </c>
      <c r="CK15" s="194">
        <v>30</v>
      </c>
      <c r="CL15" s="194">
        <v>29</v>
      </c>
      <c r="CM15" s="194">
        <v>26</v>
      </c>
      <c r="CN15" s="194">
        <v>0</v>
      </c>
      <c r="CO15" s="194">
        <v>0</v>
      </c>
      <c r="CP15" s="194">
        <v>0</v>
      </c>
      <c r="CQ15" s="194">
        <v>0</v>
      </c>
      <c r="CR15" s="194">
        <v>0</v>
      </c>
      <c r="CS15" s="194">
        <v>0</v>
      </c>
      <c r="CT15" s="205">
        <v>694</v>
      </c>
    </row>
    <row r="16" spans="1:98" ht="9" customHeight="1" x14ac:dyDescent="0.25">
      <c r="A16" s="199" t="s">
        <v>112</v>
      </c>
      <c r="B16" s="194">
        <v>76</v>
      </c>
      <c r="C16" s="194">
        <v>76</v>
      </c>
      <c r="D16" s="194">
        <v>76</v>
      </c>
      <c r="E16" s="194">
        <v>76</v>
      </c>
      <c r="F16" s="194">
        <v>76</v>
      </c>
      <c r="G16" s="194">
        <v>76</v>
      </c>
      <c r="H16" s="195">
        <v>76</v>
      </c>
      <c r="I16" s="194">
        <v>76</v>
      </c>
      <c r="J16" s="194">
        <v>76</v>
      </c>
      <c r="K16" s="194">
        <v>76</v>
      </c>
      <c r="L16" s="194">
        <v>76</v>
      </c>
      <c r="M16" s="194">
        <v>76</v>
      </c>
      <c r="N16" s="194">
        <v>76</v>
      </c>
      <c r="O16" s="194">
        <v>76</v>
      </c>
      <c r="P16" s="194">
        <v>76</v>
      </c>
      <c r="Q16" s="194">
        <v>76</v>
      </c>
      <c r="R16" s="195">
        <v>76</v>
      </c>
      <c r="S16" s="194">
        <v>76</v>
      </c>
      <c r="T16" s="194">
        <v>76</v>
      </c>
      <c r="U16" s="194">
        <v>76</v>
      </c>
      <c r="V16" s="194">
        <v>52</v>
      </c>
      <c r="W16" s="194">
        <v>52</v>
      </c>
      <c r="X16" s="194">
        <v>52</v>
      </c>
      <c r="Y16" s="194">
        <v>76</v>
      </c>
      <c r="Z16" s="194">
        <v>76</v>
      </c>
      <c r="AA16" s="194">
        <v>76</v>
      </c>
      <c r="AB16" s="194">
        <v>76</v>
      </c>
      <c r="AC16" s="194">
        <v>76</v>
      </c>
      <c r="AD16" s="194">
        <v>76</v>
      </c>
      <c r="AE16" s="195">
        <v>76</v>
      </c>
      <c r="AF16" s="194">
        <v>76</v>
      </c>
      <c r="AG16" s="194">
        <v>52</v>
      </c>
      <c r="AH16" s="194">
        <v>52</v>
      </c>
      <c r="AI16" s="194">
        <v>52</v>
      </c>
      <c r="AJ16" s="194">
        <v>52</v>
      </c>
      <c r="AK16" s="194">
        <v>52</v>
      </c>
      <c r="AL16" s="194">
        <v>52</v>
      </c>
      <c r="AM16" s="195">
        <v>52</v>
      </c>
      <c r="AN16" s="194">
        <v>52</v>
      </c>
      <c r="AO16" s="194">
        <v>52</v>
      </c>
      <c r="AP16" s="194">
        <v>52</v>
      </c>
      <c r="AQ16" s="194">
        <v>52</v>
      </c>
      <c r="AR16" s="194">
        <v>52</v>
      </c>
      <c r="AS16" s="194">
        <v>52</v>
      </c>
      <c r="AT16" s="194">
        <v>75</v>
      </c>
      <c r="AU16" s="194">
        <v>75</v>
      </c>
      <c r="AV16" s="194">
        <v>75</v>
      </c>
      <c r="AW16" s="194">
        <v>75</v>
      </c>
      <c r="AX16" s="194">
        <v>75</v>
      </c>
      <c r="AY16" s="194">
        <v>75</v>
      </c>
      <c r="AZ16" s="194">
        <v>75</v>
      </c>
      <c r="BA16" s="194">
        <v>75</v>
      </c>
      <c r="BB16" s="194">
        <v>75</v>
      </c>
      <c r="BC16" s="194">
        <v>75</v>
      </c>
      <c r="BD16" s="195">
        <v>75</v>
      </c>
      <c r="BE16" s="194">
        <v>75</v>
      </c>
      <c r="BF16" s="194">
        <v>75</v>
      </c>
      <c r="BG16" s="194">
        <v>75</v>
      </c>
      <c r="BH16" s="194">
        <v>75</v>
      </c>
      <c r="BI16" s="194">
        <v>75</v>
      </c>
      <c r="BJ16" s="194">
        <v>75</v>
      </c>
      <c r="BK16" s="194">
        <v>75</v>
      </c>
      <c r="BL16" s="194">
        <v>75</v>
      </c>
      <c r="BM16" s="194">
        <v>75</v>
      </c>
      <c r="BN16" s="194">
        <v>52</v>
      </c>
      <c r="BO16" s="194">
        <v>52</v>
      </c>
      <c r="BP16" s="194">
        <v>52</v>
      </c>
      <c r="BQ16" s="194">
        <v>52</v>
      </c>
      <c r="BR16" s="194">
        <v>52</v>
      </c>
      <c r="BS16" s="194">
        <v>52</v>
      </c>
      <c r="BT16" s="194">
        <v>52</v>
      </c>
      <c r="BU16" s="194">
        <v>52</v>
      </c>
      <c r="BV16" s="194">
        <v>52</v>
      </c>
      <c r="BW16" s="195">
        <v>75</v>
      </c>
      <c r="BX16" s="194">
        <v>75</v>
      </c>
      <c r="BY16" s="194">
        <v>75</v>
      </c>
      <c r="BZ16" s="194">
        <v>75</v>
      </c>
      <c r="CA16" s="194">
        <v>75</v>
      </c>
      <c r="CB16" s="194">
        <v>75</v>
      </c>
      <c r="CC16" s="194">
        <v>75</v>
      </c>
      <c r="CD16" s="194">
        <v>75</v>
      </c>
      <c r="CE16" s="194">
        <v>75</v>
      </c>
      <c r="CF16" s="194">
        <v>75</v>
      </c>
      <c r="CG16" s="194">
        <v>75</v>
      </c>
      <c r="CH16" s="194">
        <v>75</v>
      </c>
      <c r="CI16" s="194">
        <v>75</v>
      </c>
      <c r="CJ16" s="194">
        <v>75</v>
      </c>
      <c r="CK16" s="194">
        <v>75</v>
      </c>
      <c r="CL16" s="194">
        <v>75</v>
      </c>
      <c r="CM16" s="194">
        <v>75</v>
      </c>
      <c r="CN16" s="194">
        <v>75</v>
      </c>
      <c r="CO16" s="194">
        <v>75</v>
      </c>
      <c r="CP16" s="194">
        <v>75</v>
      </c>
      <c r="CQ16" s="194">
        <v>75</v>
      </c>
      <c r="CR16" s="194">
        <v>75</v>
      </c>
      <c r="CS16" s="194">
        <v>75</v>
      </c>
      <c r="CT16" s="205">
        <v>1702.6</v>
      </c>
    </row>
    <row r="17" spans="1:98" ht="9" customHeight="1" x14ac:dyDescent="0.25">
      <c r="A17" s="200" t="s">
        <v>113</v>
      </c>
      <c r="B17" s="194">
        <v>272</v>
      </c>
      <c r="C17" s="195">
        <v>270</v>
      </c>
      <c r="D17" s="195">
        <v>270</v>
      </c>
      <c r="E17" s="195">
        <v>271</v>
      </c>
      <c r="F17" s="194">
        <v>270</v>
      </c>
      <c r="G17" s="195">
        <v>255</v>
      </c>
      <c r="H17" s="195">
        <v>256</v>
      </c>
      <c r="I17" s="194">
        <v>255</v>
      </c>
      <c r="J17" s="194">
        <v>256</v>
      </c>
      <c r="K17" s="194">
        <v>254</v>
      </c>
      <c r="L17" s="194">
        <v>256</v>
      </c>
      <c r="M17" s="194">
        <v>256</v>
      </c>
      <c r="N17" s="194">
        <v>245</v>
      </c>
      <c r="O17" s="194">
        <v>242</v>
      </c>
      <c r="P17" s="194">
        <v>243</v>
      </c>
      <c r="Q17" s="194">
        <v>243</v>
      </c>
      <c r="R17" s="195">
        <v>246</v>
      </c>
      <c r="S17" s="194">
        <v>260</v>
      </c>
      <c r="T17" s="194">
        <v>261</v>
      </c>
      <c r="U17" s="194">
        <v>268</v>
      </c>
      <c r="V17" s="194">
        <v>270</v>
      </c>
      <c r="W17" s="194">
        <v>269</v>
      </c>
      <c r="X17" s="194">
        <v>269</v>
      </c>
      <c r="Y17" s="194">
        <v>272</v>
      </c>
      <c r="Z17" s="194">
        <v>272</v>
      </c>
      <c r="AA17" s="194">
        <v>272</v>
      </c>
      <c r="AB17" s="194">
        <v>271</v>
      </c>
      <c r="AC17" s="194">
        <v>271</v>
      </c>
      <c r="AD17" s="195">
        <v>272</v>
      </c>
      <c r="AE17" s="195">
        <v>273</v>
      </c>
      <c r="AF17" s="194">
        <v>270</v>
      </c>
      <c r="AG17" s="195">
        <v>270</v>
      </c>
      <c r="AH17" s="195">
        <v>270</v>
      </c>
      <c r="AI17" s="195">
        <v>272</v>
      </c>
      <c r="AJ17" s="194">
        <v>273</v>
      </c>
      <c r="AK17" s="194">
        <v>271</v>
      </c>
      <c r="AL17" s="195">
        <v>270</v>
      </c>
      <c r="AM17" s="195">
        <v>272</v>
      </c>
      <c r="AN17" s="194">
        <v>268</v>
      </c>
      <c r="AO17" s="195">
        <v>270</v>
      </c>
      <c r="AP17" s="194">
        <v>272</v>
      </c>
      <c r="AQ17" s="195">
        <v>272</v>
      </c>
      <c r="AR17" s="194">
        <v>273</v>
      </c>
      <c r="AS17" s="194">
        <v>271</v>
      </c>
      <c r="AT17" s="194">
        <v>271</v>
      </c>
      <c r="AU17" s="194">
        <v>269</v>
      </c>
      <c r="AV17" s="195">
        <v>269</v>
      </c>
      <c r="AW17" s="194">
        <v>273</v>
      </c>
      <c r="AX17" s="195">
        <v>269</v>
      </c>
      <c r="AY17" s="195">
        <v>271</v>
      </c>
      <c r="AZ17" s="195">
        <v>270</v>
      </c>
      <c r="BA17" s="195">
        <v>271</v>
      </c>
      <c r="BB17" s="194">
        <v>268</v>
      </c>
      <c r="BC17" s="195">
        <v>271</v>
      </c>
      <c r="BD17" s="195">
        <v>269</v>
      </c>
      <c r="BE17" s="194">
        <v>271</v>
      </c>
      <c r="BF17" s="194">
        <v>270</v>
      </c>
      <c r="BG17" s="194">
        <v>271</v>
      </c>
      <c r="BH17" s="194">
        <v>268</v>
      </c>
      <c r="BI17" s="194">
        <v>271</v>
      </c>
      <c r="BJ17" s="194">
        <v>271</v>
      </c>
      <c r="BK17" s="194">
        <v>268</v>
      </c>
      <c r="BL17" s="194">
        <v>269</v>
      </c>
      <c r="BM17" s="194">
        <v>271</v>
      </c>
      <c r="BN17" s="194">
        <v>271</v>
      </c>
      <c r="BO17" s="194">
        <v>269</v>
      </c>
      <c r="BP17" s="194">
        <v>270</v>
      </c>
      <c r="BQ17" s="194">
        <v>272</v>
      </c>
      <c r="BR17" s="194">
        <v>271</v>
      </c>
      <c r="BS17" s="194">
        <v>271</v>
      </c>
      <c r="BT17" s="194">
        <v>271</v>
      </c>
      <c r="BU17" s="194">
        <v>269</v>
      </c>
      <c r="BV17" s="195">
        <v>271</v>
      </c>
      <c r="BW17" s="195">
        <v>272</v>
      </c>
      <c r="BX17" s="194">
        <v>271</v>
      </c>
      <c r="BY17" s="195">
        <v>269</v>
      </c>
      <c r="BZ17" s="195">
        <v>269</v>
      </c>
      <c r="CA17" s="195">
        <v>270</v>
      </c>
      <c r="CB17" s="195">
        <v>271</v>
      </c>
      <c r="CC17" s="195">
        <v>271</v>
      </c>
      <c r="CD17" s="195">
        <v>267</v>
      </c>
      <c r="CE17" s="195">
        <v>270</v>
      </c>
      <c r="CF17" s="195">
        <v>267</v>
      </c>
      <c r="CG17" s="195">
        <v>271</v>
      </c>
      <c r="CH17" s="194">
        <v>270</v>
      </c>
      <c r="CI17" s="194">
        <v>267</v>
      </c>
      <c r="CJ17" s="194">
        <v>270</v>
      </c>
      <c r="CK17" s="194">
        <v>270</v>
      </c>
      <c r="CL17" s="195">
        <v>270</v>
      </c>
      <c r="CM17" s="195">
        <v>270</v>
      </c>
      <c r="CN17" s="194">
        <v>269</v>
      </c>
      <c r="CO17" s="194">
        <v>269</v>
      </c>
      <c r="CP17" s="195">
        <v>254</v>
      </c>
      <c r="CQ17" s="194">
        <v>251</v>
      </c>
      <c r="CR17" s="195">
        <v>229</v>
      </c>
      <c r="CS17" s="194">
        <v>224</v>
      </c>
      <c r="CT17" s="205">
        <v>6401.5</v>
      </c>
    </row>
    <row r="18" spans="1:98" ht="9" customHeight="1" x14ac:dyDescent="0.25">
      <c r="A18" s="200" t="s">
        <v>114</v>
      </c>
      <c r="B18" s="194">
        <v>269</v>
      </c>
      <c r="C18" s="195">
        <v>269</v>
      </c>
      <c r="D18" s="195">
        <v>270</v>
      </c>
      <c r="E18" s="195">
        <v>269</v>
      </c>
      <c r="F18" s="194">
        <v>258</v>
      </c>
      <c r="G18" s="195">
        <v>254</v>
      </c>
      <c r="H18" s="195">
        <v>255</v>
      </c>
      <c r="I18" s="194">
        <v>255</v>
      </c>
      <c r="J18" s="194">
        <v>254</v>
      </c>
      <c r="K18" s="194">
        <v>254</v>
      </c>
      <c r="L18" s="194">
        <v>254</v>
      </c>
      <c r="M18" s="194">
        <v>245</v>
      </c>
      <c r="N18" s="194">
        <v>245</v>
      </c>
      <c r="O18" s="194">
        <v>245</v>
      </c>
      <c r="P18" s="194">
        <v>245</v>
      </c>
      <c r="Q18" s="194">
        <v>246</v>
      </c>
      <c r="R18" s="195">
        <v>257</v>
      </c>
      <c r="S18" s="194">
        <v>263</v>
      </c>
      <c r="T18" s="194">
        <v>265</v>
      </c>
      <c r="U18" s="194">
        <v>270</v>
      </c>
      <c r="V18" s="194">
        <v>269</v>
      </c>
      <c r="W18" s="194">
        <v>266</v>
      </c>
      <c r="X18" s="194">
        <v>265</v>
      </c>
      <c r="Y18" s="194">
        <v>264</v>
      </c>
      <c r="Z18" s="194">
        <v>265</v>
      </c>
      <c r="AA18" s="194">
        <v>264</v>
      </c>
      <c r="AB18" s="194">
        <v>265</v>
      </c>
      <c r="AC18" s="194">
        <v>265</v>
      </c>
      <c r="AD18" s="195">
        <v>265</v>
      </c>
      <c r="AE18" s="195">
        <v>269</v>
      </c>
      <c r="AF18" s="194">
        <v>268</v>
      </c>
      <c r="AG18" s="195">
        <v>268</v>
      </c>
      <c r="AH18" s="195">
        <v>267</v>
      </c>
      <c r="AI18" s="195">
        <v>268</v>
      </c>
      <c r="AJ18" s="194">
        <v>266</v>
      </c>
      <c r="AK18" s="194">
        <v>267</v>
      </c>
      <c r="AL18" s="195">
        <v>266</v>
      </c>
      <c r="AM18" s="195">
        <v>266</v>
      </c>
      <c r="AN18" s="194">
        <v>266</v>
      </c>
      <c r="AO18" s="195">
        <v>268</v>
      </c>
      <c r="AP18" s="194">
        <v>266</v>
      </c>
      <c r="AQ18" s="195">
        <v>266</v>
      </c>
      <c r="AR18" s="194">
        <v>267</v>
      </c>
      <c r="AS18" s="194">
        <v>267</v>
      </c>
      <c r="AT18" s="194">
        <v>266</v>
      </c>
      <c r="AU18" s="194">
        <v>267</v>
      </c>
      <c r="AV18" s="195">
        <v>267</v>
      </c>
      <c r="AW18" s="194">
        <v>268</v>
      </c>
      <c r="AX18" s="195">
        <v>269</v>
      </c>
      <c r="AY18" s="195">
        <v>268</v>
      </c>
      <c r="AZ18" s="195">
        <v>268</v>
      </c>
      <c r="BA18" s="195">
        <v>270</v>
      </c>
      <c r="BB18" s="194">
        <v>269</v>
      </c>
      <c r="BC18" s="195">
        <v>268</v>
      </c>
      <c r="BD18" s="195">
        <v>268</v>
      </c>
      <c r="BE18" s="194">
        <v>269</v>
      </c>
      <c r="BF18" s="194">
        <v>270</v>
      </c>
      <c r="BG18" s="194">
        <v>270</v>
      </c>
      <c r="BH18" s="194">
        <v>269</v>
      </c>
      <c r="BI18" s="194">
        <v>270</v>
      </c>
      <c r="BJ18" s="194">
        <v>269</v>
      </c>
      <c r="BK18" s="194">
        <v>270</v>
      </c>
      <c r="BL18" s="194">
        <v>268</v>
      </c>
      <c r="BM18" s="194">
        <v>268</v>
      </c>
      <c r="BN18" s="194">
        <v>268</v>
      </c>
      <c r="BO18" s="194">
        <v>269</v>
      </c>
      <c r="BP18" s="194">
        <v>269</v>
      </c>
      <c r="BQ18" s="194">
        <v>268</v>
      </c>
      <c r="BR18" s="194">
        <v>269</v>
      </c>
      <c r="BS18" s="194">
        <v>268</v>
      </c>
      <c r="BT18" s="194">
        <v>269</v>
      </c>
      <c r="BU18" s="194">
        <v>268</v>
      </c>
      <c r="BV18" s="195">
        <v>269</v>
      </c>
      <c r="BW18" s="195">
        <v>269</v>
      </c>
      <c r="BX18" s="194">
        <v>269</v>
      </c>
      <c r="BY18" s="195">
        <v>269</v>
      </c>
      <c r="BZ18" s="195">
        <v>268</v>
      </c>
      <c r="CA18" s="195">
        <v>269</v>
      </c>
      <c r="CB18" s="195">
        <v>269</v>
      </c>
      <c r="CC18" s="195">
        <v>269</v>
      </c>
      <c r="CD18" s="195">
        <v>268</v>
      </c>
      <c r="CE18" s="195">
        <v>268</v>
      </c>
      <c r="CF18" s="195">
        <v>269</v>
      </c>
      <c r="CG18" s="195">
        <v>270</v>
      </c>
      <c r="CH18" s="194">
        <v>269</v>
      </c>
      <c r="CI18" s="194">
        <v>270</v>
      </c>
      <c r="CJ18" s="194">
        <v>270</v>
      </c>
      <c r="CK18" s="194">
        <v>269</v>
      </c>
      <c r="CL18" s="195">
        <v>268</v>
      </c>
      <c r="CM18" s="195">
        <v>269</v>
      </c>
      <c r="CN18" s="194">
        <v>268</v>
      </c>
      <c r="CO18" s="194">
        <v>268</v>
      </c>
      <c r="CP18" s="195">
        <v>255</v>
      </c>
      <c r="CQ18" s="194">
        <v>249</v>
      </c>
      <c r="CR18" s="195">
        <v>236</v>
      </c>
      <c r="CS18" s="194">
        <v>221</v>
      </c>
      <c r="CT18" s="205">
        <v>6378</v>
      </c>
    </row>
    <row r="19" spans="1:98" ht="9" customHeight="1" x14ac:dyDescent="0.25">
      <c r="A19" s="200" t="s">
        <v>115</v>
      </c>
      <c r="B19" s="194">
        <v>270</v>
      </c>
      <c r="C19" s="195">
        <v>270</v>
      </c>
      <c r="D19" s="195">
        <v>271</v>
      </c>
      <c r="E19" s="195">
        <v>271</v>
      </c>
      <c r="F19" s="194">
        <v>260</v>
      </c>
      <c r="G19" s="195">
        <v>255</v>
      </c>
      <c r="H19" s="195">
        <v>255</v>
      </c>
      <c r="I19" s="194">
        <v>256</v>
      </c>
      <c r="J19" s="194">
        <v>255</v>
      </c>
      <c r="K19" s="194">
        <v>254</v>
      </c>
      <c r="L19" s="194">
        <v>255</v>
      </c>
      <c r="M19" s="194">
        <v>245</v>
      </c>
      <c r="N19" s="194">
        <v>245</v>
      </c>
      <c r="O19" s="194">
        <v>245</v>
      </c>
      <c r="P19" s="194">
        <v>246</v>
      </c>
      <c r="Q19" s="194">
        <v>245</v>
      </c>
      <c r="R19" s="195">
        <v>245</v>
      </c>
      <c r="S19" s="194">
        <v>245</v>
      </c>
      <c r="T19" s="194">
        <v>245</v>
      </c>
      <c r="U19" s="194">
        <v>254</v>
      </c>
      <c r="V19" s="194">
        <v>268</v>
      </c>
      <c r="W19" s="194">
        <v>270</v>
      </c>
      <c r="X19" s="194">
        <v>271</v>
      </c>
      <c r="Y19" s="194">
        <v>270</v>
      </c>
      <c r="Z19" s="194">
        <v>271</v>
      </c>
      <c r="AA19" s="194">
        <v>270</v>
      </c>
      <c r="AB19" s="194">
        <v>271</v>
      </c>
      <c r="AC19" s="194">
        <v>270</v>
      </c>
      <c r="AD19" s="195">
        <v>270</v>
      </c>
      <c r="AE19" s="195">
        <v>270</v>
      </c>
      <c r="AF19" s="194">
        <v>271</v>
      </c>
      <c r="AG19" s="195">
        <v>270</v>
      </c>
      <c r="AH19" s="195">
        <v>270</v>
      </c>
      <c r="AI19" s="195">
        <v>270</v>
      </c>
      <c r="AJ19" s="194">
        <v>270</v>
      </c>
      <c r="AK19" s="194">
        <v>270</v>
      </c>
      <c r="AL19" s="195">
        <v>271</v>
      </c>
      <c r="AM19" s="195">
        <v>270</v>
      </c>
      <c r="AN19" s="194">
        <v>270</v>
      </c>
      <c r="AO19" s="195">
        <v>270</v>
      </c>
      <c r="AP19" s="194">
        <v>270</v>
      </c>
      <c r="AQ19" s="195">
        <v>270</v>
      </c>
      <c r="AR19" s="194">
        <v>271</v>
      </c>
      <c r="AS19" s="194">
        <v>270</v>
      </c>
      <c r="AT19" s="194">
        <v>270</v>
      </c>
      <c r="AU19" s="194">
        <v>270</v>
      </c>
      <c r="AV19" s="195">
        <v>271</v>
      </c>
      <c r="AW19" s="194">
        <v>271</v>
      </c>
      <c r="AX19" s="195">
        <v>271</v>
      </c>
      <c r="AY19" s="195">
        <v>270</v>
      </c>
      <c r="AZ19" s="195">
        <v>271</v>
      </c>
      <c r="BA19" s="195">
        <v>271</v>
      </c>
      <c r="BB19" s="194">
        <v>272</v>
      </c>
      <c r="BC19" s="195">
        <v>269</v>
      </c>
      <c r="BD19" s="195">
        <v>271</v>
      </c>
      <c r="BE19" s="194">
        <v>270</v>
      </c>
      <c r="BF19" s="194">
        <v>270</v>
      </c>
      <c r="BG19" s="194">
        <v>270</v>
      </c>
      <c r="BH19" s="194">
        <v>271</v>
      </c>
      <c r="BI19" s="194">
        <v>270</v>
      </c>
      <c r="BJ19" s="194">
        <v>271</v>
      </c>
      <c r="BK19" s="194">
        <v>270</v>
      </c>
      <c r="BL19" s="194">
        <v>269</v>
      </c>
      <c r="BM19" s="194">
        <v>270</v>
      </c>
      <c r="BN19" s="194">
        <v>272</v>
      </c>
      <c r="BO19" s="194">
        <v>270</v>
      </c>
      <c r="BP19" s="194">
        <v>270</v>
      </c>
      <c r="BQ19" s="194">
        <v>271</v>
      </c>
      <c r="BR19" s="194">
        <v>269</v>
      </c>
      <c r="BS19" s="194">
        <v>270</v>
      </c>
      <c r="BT19" s="194">
        <v>270</v>
      </c>
      <c r="BU19" s="194">
        <v>271</v>
      </c>
      <c r="BV19" s="195">
        <v>272</v>
      </c>
      <c r="BW19" s="195">
        <v>270</v>
      </c>
      <c r="BX19" s="194">
        <v>270</v>
      </c>
      <c r="BY19" s="195">
        <v>271</v>
      </c>
      <c r="BZ19" s="195">
        <v>270</v>
      </c>
      <c r="CA19" s="195">
        <v>270</v>
      </c>
      <c r="CB19" s="195">
        <v>270</v>
      </c>
      <c r="CC19" s="195">
        <v>270</v>
      </c>
      <c r="CD19" s="195">
        <v>270</v>
      </c>
      <c r="CE19" s="195">
        <v>270</v>
      </c>
      <c r="CF19" s="195">
        <v>270</v>
      </c>
      <c r="CG19" s="195">
        <v>271</v>
      </c>
      <c r="CH19" s="194">
        <v>271</v>
      </c>
      <c r="CI19" s="194">
        <v>270</v>
      </c>
      <c r="CJ19" s="194">
        <v>268</v>
      </c>
      <c r="CK19" s="194">
        <v>270</v>
      </c>
      <c r="CL19" s="195">
        <v>271</v>
      </c>
      <c r="CM19" s="195">
        <v>271</v>
      </c>
      <c r="CN19" s="194">
        <v>267</v>
      </c>
      <c r="CO19" s="194">
        <v>266</v>
      </c>
      <c r="CP19" s="195">
        <v>251</v>
      </c>
      <c r="CQ19" s="194">
        <v>242</v>
      </c>
      <c r="CR19" s="195">
        <v>218</v>
      </c>
      <c r="CS19" s="194">
        <v>203</v>
      </c>
      <c r="CT19" s="205">
        <v>6389</v>
      </c>
    </row>
    <row r="20" spans="1:98" ht="9" customHeight="1" x14ac:dyDescent="0.25">
      <c r="A20" s="200" t="s">
        <v>116</v>
      </c>
      <c r="B20" s="194">
        <v>33</v>
      </c>
      <c r="C20" s="194">
        <v>33</v>
      </c>
      <c r="D20" s="194">
        <v>33</v>
      </c>
      <c r="E20" s="194">
        <v>33</v>
      </c>
      <c r="F20" s="194">
        <v>33</v>
      </c>
      <c r="G20" s="194">
        <v>33</v>
      </c>
      <c r="H20" s="195">
        <v>33</v>
      </c>
      <c r="I20" s="194">
        <v>33</v>
      </c>
      <c r="J20" s="194">
        <v>34</v>
      </c>
      <c r="K20" s="194">
        <v>33</v>
      </c>
      <c r="L20" s="194">
        <v>33</v>
      </c>
      <c r="M20" s="194">
        <v>33</v>
      </c>
      <c r="N20" s="194">
        <v>33</v>
      </c>
      <c r="O20" s="194">
        <v>34</v>
      </c>
      <c r="P20" s="194">
        <v>33</v>
      </c>
      <c r="Q20" s="194">
        <v>33</v>
      </c>
      <c r="R20" s="195">
        <v>33</v>
      </c>
      <c r="S20" s="194">
        <v>33</v>
      </c>
      <c r="T20" s="194">
        <v>33</v>
      </c>
      <c r="U20" s="194">
        <v>34</v>
      </c>
      <c r="V20" s="194">
        <v>33</v>
      </c>
      <c r="W20" s="194">
        <v>33</v>
      </c>
      <c r="X20" s="194">
        <v>33</v>
      </c>
      <c r="Y20" s="194">
        <v>33</v>
      </c>
      <c r="Z20" s="194">
        <v>33</v>
      </c>
      <c r="AA20" s="194">
        <v>33</v>
      </c>
      <c r="AB20" s="194">
        <v>33</v>
      </c>
      <c r="AC20" s="194">
        <v>33</v>
      </c>
      <c r="AD20" s="194">
        <v>34</v>
      </c>
      <c r="AE20" s="195">
        <v>33</v>
      </c>
      <c r="AF20" s="194">
        <v>33</v>
      </c>
      <c r="AG20" s="194">
        <v>33</v>
      </c>
      <c r="AH20" s="194">
        <v>34</v>
      </c>
      <c r="AI20" s="194">
        <v>34</v>
      </c>
      <c r="AJ20" s="194">
        <v>34</v>
      </c>
      <c r="AK20" s="194">
        <v>33</v>
      </c>
      <c r="AL20" s="194">
        <v>33</v>
      </c>
      <c r="AM20" s="195">
        <v>34</v>
      </c>
      <c r="AN20" s="194">
        <v>33</v>
      </c>
      <c r="AO20" s="194">
        <v>33</v>
      </c>
      <c r="AP20" s="194">
        <v>33</v>
      </c>
      <c r="AQ20" s="194">
        <v>33</v>
      </c>
      <c r="AR20" s="194">
        <v>33</v>
      </c>
      <c r="AS20" s="194">
        <v>33</v>
      </c>
      <c r="AT20" s="194">
        <v>33</v>
      </c>
      <c r="AU20" s="194">
        <v>33</v>
      </c>
      <c r="AV20" s="194">
        <v>33</v>
      </c>
      <c r="AW20" s="194">
        <v>33</v>
      </c>
      <c r="AX20" s="194">
        <v>33</v>
      </c>
      <c r="AY20" s="194">
        <v>34</v>
      </c>
      <c r="AZ20" s="194">
        <v>33</v>
      </c>
      <c r="BA20" s="194">
        <v>13</v>
      </c>
      <c r="BB20" s="194">
        <v>33</v>
      </c>
      <c r="BC20" s="194">
        <v>33</v>
      </c>
      <c r="BD20" s="195">
        <v>33</v>
      </c>
      <c r="BE20" s="194">
        <v>33</v>
      </c>
      <c r="BF20" s="194">
        <v>33</v>
      </c>
      <c r="BG20" s="194">
        <v>33</v>
      </c>
      <c r="BH20" s="194">
        <v>33</v>
      </c>
      <c r="BI20" s="194">
        <v>33</v>
      </c>
      <c r="BJ20" s="194">
        <v>33</v>
      </c>
      <c r="BK20" s="194">
        <v>34</v>
      </c>
      <c r="BL20" s="194">
        <v>33</v>
      </c>
      <c r="BM20" s="194">
        <v>33</v>
      </c>
      <c r="BN20" s="194">
        <v>33</v>
      </c>
      <c r="BO20" s="194">
        <v>33</v>
      </c>
      <c r="BP20" s="194">
        <v>34</v>
      </c>
      <c r="BQ20" s="194">
        <v>33</v>
      </c>
      <c r="BR20" s="194">
        <v>33</v>
      </c>
      <c r="BS20" s="194">
        <v>34</v>
      </c>
      <c r="BT20" s="194">
        <v>40</v>
      </c>
      <c r="BU20" s="194">
        <v>53</v>
      </c>
      <c r="BV20" s="194">
        <v>53</v>
      </c>
      <c r="BW20" s="195">
        <v>53</v>
      </c>
      <c r="BX20" s="194">
        <v>53</v>
      </c>
      <c r="BY20" s="194">
        <v>53</v>
      </c>
      <c r="BZ20" s="194">
        <v>53</v>
      </c>
      <c r="CA20" s="194">
        <v>53</v>
      </c>
      <c r="CB20" s="194">
        <v>54</v>
      </c>
      <c r="CC20" s="194">
        <v>54</v>
      </c>
      <c r="CD20" s="194">
        <v>32</v>
      </c>
      <c r="CE20" s="194">
        <v>33</v>
      </c>
      <c r="CF20" s="194">
        <v>33</v>
      </c>
      <c r="CG20" s="194">
        <v>33</v>
      </c>
      <c r="CH20" s="194">
        <v>33</v>
      </c>
      <c r="CI20" s="194">
        <v>33</v>
      </c>
      <c r="CJ20" s="194">
        <v>33</v>
      </c>
      <c r="CK20" s="194">
        <v>33</v>
      </c>
      <c r="CL20" s="194">
        <v>33</v>
      </c>
      <c r="CM20" s="194">
        <v>33</v>
      </c>
      <c r="CN20" s="194">
        <v>33</v>
      </c>
      <c r="CO20" s="194">
        <v>33</v>
      </c>
      <c r="CP20" s="194">
        <v>22</v>
      </c>
      <c r="CQ20" s="194">
        <v>21</v>
      </c>
      <c r="CR20" s="194">
        <v>20</v>
      </c>
      <c r="CS20" s="194">
        <v>20</v>
      </c>
      <c r="CT20" s="205">
        <v>822</v>
      </c>
    </row>
    <row r="21" spans="1:98" ht="9" customHeight="1" x14ac:dyDescent="0.25">
      <c r="A21" s="200" t="s">
        <v>117</v>
      </c>
      <c r="B21" s="194">
        <v>0</v>
      </c>
      <c r="C21" s="194">
        <v>0</v>
      </c>
      <c r="D21" s="194">
        <v>0</v>
      </c>
      <c r="E21" s="194">
        <v>0</v>
      </c>
      <c r="F21" s="194">
        <v>0</v>
      </c>
      <c r="G21" s="194">
        <v>0</v>
      </c>
      <c r="H21" s="195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4">
        <v>0</v>
      </c>
      <c r="R21" s="195">
        <v>0</v>
      </c>
      <c r="S21" s="194">
        <v>0</v>
      </c>
      <c r="T21" s="194">
        <v>0</v>
      </c>
      <c r="U21" s="194">
        <v>0</v>
      </c>
      <c r="V21" s="194">
        <v>0</v>
      </c>
      <c r="W21" s="194">
        <v>0</v>
      </c>
      <c r="X21" s="194">
        <v>0</v>
      </c>
      <c r="Y21" s="194">
        <v>0</v>
      </c>
      <c r="Z21" s="194">
        <v>0</v>
      </c>
      <c r="AA21" s="194">
        <v>0</v>
      </c>
      <c r="AB21" s="194">
        <v>0</v>
      </c>
      <c r="AC21" s="194">
        <v>0</v>
      </c>
      <c r="AD21" s="194">
        <v>0</v>
      </c>
      <c r="AE21" s="195">
        <v>0</v>
      </c>
      <c r="AF21" s="194">
        <v>0</v>
      </c>
      <c r="AG21" s="194">
        <v>0</v>
      </c>
      <c r="AH21" s="194">
        <v>5</v>
      </c>
      <c r="AI21" s="194">
        <v>23</v>
      </c>
      <c r="AJ21" s="194">
        <v>42</v>
      </c>
      <c r="AK21" s="194">
        <v>41</v>
      </c>
      <c r="AL21" s="194">
        <v>42</v>
      </c>
      <c r="AM21" s="195">
        <v>42</v>
      </c>
      <c r="AN21" s="194">
        <v>42</v>
      </c>
      <c r="AO21" s="194">
        <v>42</v>
      </c>
      <c r="AP21" s="194">
        <v>42</v>
      </c>
      <c r="AQ21" s="194">
        <v>42</v>
      </c>
      <c r="AR21" s="194">
        <v>42</v>
      </c>
      <c r="AS21" s="194">
        <v>49</v>
      </c>
      <c r="AT21" s="194">
        <v>48</v>
      </c>
      <c r="AU21" s="194">
        <v>49</v>
      </c>
      <c r="AV21" s="194">
        <v>48</v>
      </c>
      <c r="AW21" s="194">
        <v>48</v>
      </c>
      <c r="AX21" s="194">
        <v>49</v>
      </c>
      <c r="AY21" s="194">
        <v>49</v>
      </c>
      <c r="AZ21" s="194">
        <v>48</v>
      </c>
      <c r="BA21" s="194">
        <v>48</v>
      </c>
      <c r="BB21" s="194">
        <v>49</v>
      </c>
      <c r="BC21" s="194">
        <v>48</v>
      </c>
      <c r="BD21" s="195">
        <v>48</v>
      </c>
      <c r="BE21" s="194">
        <v>49</v>
      </c>
      <c r="BF21" s="194">
        <v>48</v>
      </c>
      <c r="BG21" s="194">
        <v>49</v>
      </c>
      <c r="BH21" s="194">
        <v>48</v>
      </c>
      <c r="BI21" s="194">
        <v>49</v>
      </c>
      <c r="BJ21" s="194">
        <v>49</v>
      </c>
      <c r="BK21" s="194">
        <v>49</v>
      </c>
      <c r="BL21" s="194">
        <v>47</v>
      </c>
      <c r="BM21" s="194">
        <v>49</v>
      </c>
      <c r="BN21" s="194">
        <v>48</v>
      </c>
      <c r="BO21" s="194">
        <v>48</v>
      </c>
      <c r="BP21" s="194">
        <v>48</v>
      </c>
      <c r="BQ21" s="194">
        <v>49</v>
      </c>
      <c r="BR21" s="194">
        <v>49</v>
      </c>
      <c r="BS21" s="194">
        <v>49</v>
      </c>
      <c r="BT21" s="194">
        <v>60</v>
      </c>
      <c r="BU21" s="194">
        <v>61</v>
      </c>
      <c r="BV21" s="194">
        <v>60</v>
      </c>
      <c r="BW21" s="195">
        <v>60</v>
      </c>
      <c r="BX21" s="194">
        <v>60</v>
      </c>
      <c r="BY21" s="194">
        <v>60</v>
      </c>
      <c r="BZ21" s="194">
        <v>59</v>
      </c>
      <c r="CA21" s="194">
        <v>60</v>
      </c>
      <c r="CB21" s="194">
        <v>61</v>
      </c>
      <c r="CC21" s="194">
        <v>63</v>
      </c>
      <c r="CD21" s="194">
        <v>62</v>
      </c>
      <c r="CE21" s="194">
        <v>62</v>
      </c>
      <c r="CF21" s="194">
        <v>62</v>
      </c>
      <c r="CG21" s="194">
        <v>61</v>
      </c>
      <c r="CH21" s="194">
        <v>49</v>
      </c>
      <c r="CI21" s="194">
        <v>48</v>
      </c>
      <c r="CJ21" s="194">
        <v>48</v>
      </c>
      <c r="CK21" s="194">
        <v>34</v>
      </c>
      <c r="CL21" s="194">
        <v>0</v>
      </c>
      <c r="CM21" s="194">
        <v>0</v>
      </c>
      <c r="CN21" s="194">
        <v>0</v>
      </c>
      <c r="CO21" s="194">
        <v>0</v>
      </c>
      <c r="CP21" s="194">
        <v>0</v>
      </c>
      <c r="CQ21" s="194">
        <v>0</v>
      </c>
      <c r="CR21" s="194">
        <v>0</v>
      </c>
      <c r="CS21" s="194">
        <v>0</v>
      </c>
      <c r="CT21" s="205">
        <v>685</v>
      </c>
    </row>
    <row r="22" spans="1:98" ht="9" customHeight="1" x14ac:dyDescent="0.25">
      <c r="A22" s="200" t="s">
        <v>118</v>
      </c>
      <c r="B22" s="194">
        <v>0</v>
      </c>
      <c r="C22" s="194">
        <v>0</v>
      </c>
      <c r="D22" s="194">
        <v>0</v>
      </c>
      <c r="E22" s="194">
        <v>0</v>
      </c>
      <c r="F22" s="194">
        <v>0</v>
      </c>
      <c r="G22" s="194">
        <v>0</v>
      </c>
      <c r="H22" s="195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5">
        <v>0</v>
      </c>
      <c r="S22" s="194">
        <v>0</v>
      </c>
      <c r="T22" s="194">
        <v>0</v>
      </c>
      <c r="U22" s="194">
        <v>0</v>
      </c>
      <c r="V22" s="194">
        <v>0</v>
      </c>
      <c r="W22" s="194">
        <v>0</v>
      </c>
      <c r="X22" s="194">
        <v>0</v>
      </c>
      <c r="Y22" s="194">
        <v>0</v>
      </c>
      <c r="Z22" s="194">
        <v>0</v>
      </c>
      <c r="AA22" s="194">
        <v>0</v>
      </c>
      <c r="AB22" s="194">
        <v>0</v>
      </c>
      <c r="AC22" s="194">
        <v>0</v>
      </c>
      <c r="AD22" s="194">
        <v>0</v>
      </c>
      <c r="AE22" s="195">
        <v>0</v>
      </c>
      <c r="AF22" s="194">
        <v>0</v>
      </c>
      <c r="AG22" s="194">
        <v>0</v>
      </c>
      <c r="AH22" s="194">
        <v>0</v>
      </c>
      <c r="AI22" s="194">
        <v>0</v>
      </c>
      <c r="AJ22" s="194">
        <v>0</v>
      </c>
      <c r="AK22" s="194">
        <v>0</v>
      </c>
      <c r="AL22" s="194">
        <v>0</v>
      </c>
      <c r="AM22" s="195">
        <v>0</v>
      </c>
      <c r="AN22" s="194">
        <v>0</v>
      </c>
      <c r="AO22" s="194">
        <v>0</v>
      </c>
      <c r="AP22" s="194">
        <v>0</v>
      </c>
      <c r="AQ22" s="194">
        <v>0</v>
      </c>
      <c r="AR22" s="194">
        <v>0</v>
      </c>
      <c r="AS22" s="194">
        <v>0</v>
      </c>
      <c r="AT22" s="194">
        <v>0</v>
      </c>
      <c r="AU22" s="194">
        <v>0</v>
      </c>
      <c r="AV22" s="194">
        <v>0</v>
      </c>
      <c r="AW22" s="194">
        <v>0</v>
      </c>
      <c r="AX22" s="194">
        <v>0</v>
      </c>
      <c r="AY22" s="194">
        <v>0</v>
      </c>
      <c r="AZ22" s="194">
        <v>0</v>
      </c>
      <c r="BA22" s="194">
        <v>0</v>
      </c>
      <c r="BB22" s="194">
        <v>0</v>
      </c>
      <c r="BC22" s="194">
        <v>0</v>
      </c>
      <c r="BD22" s="195">
        <v>0</v>
      </c>
      <c r="BE22" s="194">
        <v>0</v>
      </c>
      <c r="BF22" s="194">
        <v>0</v>
      </c>
      <c r="BG22" s="194">
        <v>0</v>
      </c>
      <c r="BH22" s="194">
        <v>0</v>
      </c>
      <c r="BI22" s="194">
        <v>0</v>
      </c>
      <c r="BJ22" s="194">
        <v>0</v>
      </c>
      <c r="BK22" s="194">
        <v>0</v>
      </c>
      <c r="BL22" s="194">
        <v>0</v>
      </c>
      <c r="BM22" s="194">
        <v>0</v>
      </c>
      <c r="BN22" s="194">
        <v>0</v>
      </c>
      <c r="BO22" s="194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9</v>
      </c>
      <c r="BW22" s="195">
        <v>14</v>
      </c>
      <c r="BX22" s="194">
        <v>15</v>
      </c>
      <c r="BY22" s="194">
        <v>15</v>
      </c>
      <c r="BZ22" s="194">
        <v>14</v>
      </c>
      <c r="CA22" s="194">
        <v>15</v>
      </c>
      <c r="CB22" s="194">
        <v>0</v>
      </c>
      <c r="CC22" s="194">
        <v>0</v>
      </c>
      <c r="CD22" s="194">
        <v>0</v>
      </c>
      <c r="CE22" s="194">
        <v>0</v>
      </c>
      <c r="CF22" s="194">
        <v>0</v>
      </c>
      <c r="CG22" s="194">
        <v>0</v>
      </c>
      <c r="CH22" s="194">
        <v>0</v>
      </c>
      <c r="CI22" s="194">
        <v>0</v>
      </c>
      <c r="CJ22" s="194">
        <v>0</v>
      </c>
      <c r="CK22" s="194">
        <v>0</v>
      </c>
      <c r="CL22" s="194">
        <v>0</v>
      </c>
      <c r="CM22" s="194">
        <v>0</v>
      </c>
      <c r="CN22" s="194">
        <v>0</v>
      </c>
      <c r="CO22" s="194">
        <v>0</v>
      </c>
      <c r="CP22" s="194">
        <v>0</v>
      </c>
      <c r="CQ22" s="194">
        <v>0</v>
      </c>
      <c r="CR22" s="194">
        <v>0</v>
      </c>
      <c r="CS22" s="194">
        <v>0</v>
      </c>
      <c r="CT22" s="205">
        <v>20.9</v>
      </c>
    </row>
    <row r="23" spans="1:98" ht="9" customHeight="1" x14ac:dyDescent="0.25">
      <c r="A23" s="199" t="s">
        <v>119</v>
      </c>
      <c r="B23" s="194">
        <v>0</v>
      </c>
      <c r="C23" s="194">
        <v>0</v>
      </c>
      <c r="D23" s="194">
        <v>0</v>
      </c>
      <c r="E23" s="194">
        <v>0</v>
      </c>
      <c r="F23" s="194">
        <v>0</v>
      </c>
      <c r="G23" s="194">
        <v>0</v>
      </c>
      <c r="H23" s="195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5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0</v>
      </c>
      <c r="AC23" s="194">
        <v>0</v>
      </c>
      <c r="AD23" s="194">
        <v>0</v>
      </c>
      <c r="AE23" s="195">
        <v>0</v>
      </c>
      <c r="AF23" s="194">
        <v>0</v>
      </c>
      <c r="AG23" s="194">
        <v>0</v>
      </c>
      <c r="AH23" s="194">
        <v>0</v>
      </c>
      <c r="AI23" s="194">
        <v>0</v>
      </c>
      <c r="AJ23" s="194">
        <v>0</v>
      </c>
      <c r="AK23" s="194">
        <v>0</v>
      </c>
      <c r="AL23" s="194">
        <v>0</v>
      </c>
      <c r="AM23" s="195">
        <v>0</v>
      </c>
      <c r="AN23" s="194">
        <v>0</v>
      </c>
      <c r="AO23" s="194">
        <v>0</v>
      </c>
      <c r="AP23" s="194">
        <v>0</v>
      </c>
      <c r="AQ23" s="194">
        <v>0</v>
      </c>
      <c r="AR23" s="194">
        <v>0</v>
      </c>
      <c r="AS23" s="194">
        <v>0</v>
      </c>
      <c r="AT23" s="194">
        <v>0</v>
      </c>
      <c r="AU23" s="194">
        <v>0</v>
      </c>
      <c r="AV23" s="194">
        <v>0</v>
      </c>
      <c r="AW23" s="194">
        <v>0</v>
      </c>
      <c r="AX23" s="194">
        <v>0</v>
      </c>
      <c r="AY23" s="194">
        <v>0</v>
      </c>
      <c r="AZ23" s="194">
        <v>0</v>
      </c>
      <c r="BA23" s="194">
        <v>0</v>
      </c>
      <c r="BB23" s="194">
        <v>0</v>
      </c>
      <c r="BC23" s="194">
        <v>0</v>
      </c>
      <c r="BD23" s="195">
        <v>0</v>
      </c>
      <c r="BE23" s="194">
        <v>0</v>
      </c>
      <c r="BF23" s="194">
        <v>0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-1</v>
      </c>
      <c r="BQ23" s="194">
        <v>4</v>
      </c>
      <c r="BR23" s="194">
        <v>13</v>
      </c>
      <c r="BS23" s="194">
        <v>23</v>
      </c>
      <c r="BT23" s="194">
        <v>26</v>
      </c>
      <c r="BU23" s="194">
        <v>32</v>
      </c>
      <c r="BV23" s="194">
        <v>36</v>
      </c>
      <c r="BW23" s="195">
        <v>45</v>
      </c>
      <c r="BX23" s="194">
        <v>54</v>
      </c>
      <c r="BY23" s="194">
        <v>61</v>
      </c>
      <c r="BZ23" s="194">
        <v>61</v>
      </c>
      <c r="CA23" s="194">
        <v>61</v>
      </c>
      <c r="CB23" s="194">
        <v>61</v>
      </c>
      <c r="CC23" s="194">
        <v>38</v>
      </c>
      <c r="CD23" s="194">
        <v>-2</v>
      </c>
      <c r="CE23" s="194">
        <v>-1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0</v>
      </c>
      <c r="CP23" s="194">
        <v>0</v>
      </c>
      <c r="CQ23" s="194">
        <v>0</v>
      </c>
      <c r="CR23" s="194">
        <v>0</v>
      </c>
      <c r="CS23" s="194">
        <v>0</v>
      </c>
      <c r="CT23" s="205">
        <v>129.6</v>
      </c>
    </row>
    <row r="24" spans="1:98" ht="9" customHeight="1" x14ac:dyDescent="0.25">
      <c r="A24" s="199" t="s">
        <v>120</v>
      </c>
      <c r="B24" s="194">
        <v>0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  <c r="H24" s="195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4">
        <v>0</v>
      </c>
      <c r="Q24" s="194">
        <v>0</v>
      </c>
      <c r="R24" s="195">
        <v>0</v>
      </c>
      <c r="S24" s="194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5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0</v>
      </c>
      <c r="AL24" s="194">
        <v>0</v>
      </c>
      <c r="AM24" s="195">
        <v>0</v>
      </c>
      <c r="AN24" s="194">
        <v>0</v>
      </c>
      <c r="AO24" s="194">
        <v>0</v>
      </c>
      <c r="AP24" s="194">
        <v>0</v>
      </c>
      <c r="AQ24" s="194">
        <v>0</v>
      </c>
      <c r="AR24" s="194">
        <v>0</v>
      </c>
      <c r="AS24" s="194">
        <v>0</v>
      </c>
      <c r="AT24" s="194">
        <v>0</v>
      </c>
      <c r="AU24" s="194">
        <v>0</v>
      </c>
      <c r="AV24" s="194">
        <v>0</v>
      </c>
      <c r="AW24" s="194">
        <v>0</v>
      </c>
      <c r="AX24" s="194">
        <v>0</v>
      </c>
      <c r="AY24" s="194">
        <v>0</v>
      </c>
      <c r="AZ24" s="194">
        <v>0</v>
      </c>
      <c r="BA24" s="194">
        <v>0</v>
      </c>
      <c r="BB24" s="194">
        <v>0</v>
      </c>
      <c r="BC24" s="194">
        <v>0</v>
      </c>
      <c r="BD24" s="195">
        <v>0</v>
      </c>
      <c r="BE24" s="194">
        <v>0</v>
      </c>
      <c r="BF24" s="194">
        <v>0</v>
      </c>
      <c r="BG24" s="194">
        <v>0</v>
      </c>
      <c r="BH24" s="194">
        <v>0</v>
      </c>
      <c r="BI24" s="194">
        <v>0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0</v>
      </c>
      <c r="BV24" s="194">
        <v>0</v>
      </c>
      <c r="BW24" s="195">
        <v>0</v>
      </c>
      <c r="BX24" s="194">
        <v>0</v>
      </c>
      <c r="BY24" s="194">
        <v>0</v>
      </c>
      <c r="BZ24" s="194">
        <v>0</v>
      </c>
      <c r="CA24" s="194">
        <v>0</v>
      </c>
      <c r="CB24" s="194">
        <v>0</v>
      </c>
      <c r="CC24" s="194">
        <v>0</v>
      </c>
      <c r="CD24" s="194">
        <v>0</v>
      </c>
      <c r="CE24" s="194">
        <v>0</v>
      </c>
      <c r="CF24" s="194">
        <v>0</v>
      </c>
      <c r="CG24" s="194">
        <v>0</v>
      </c>
      <c r="CH24" s="194">
        <v>0</v>
      </c>
      <c r="CI24" s="194">
        <v>0</v>
      </c>
      <c r="CJ24" s="194">
        <v>0</v>
      </c>
      <c r="CK24" s="194">
        <v>0</v>
      </c>
      <c r="CL24" s="194">
        <v>0</v>
      </c>
      <c r="CM24" s="194">
        <v>0</v>
      </c>
      <c r="CN24" s="194">
        <v>0</v>
      </c>
      <c r="CO24" s="194">
        <v>0</v>
      </c>
      <c r="CP24" s="194">
        <v>0</v>
      </c>
      <c r="CQ24" s="194">
        <v>0</v>
      </c>
      <c r="CR24" s="194">
        <v>0</v>
      </c>
      <c r="CS24" s="194">
        <v>0</v>
      </c>
      <c r="CT24" s="205">
        <v>0</v>
      </c>
    </row>
    <row r="25" spans="1:98" ht="9" customHeight="1" x14ac:dyDescent="0.25">
      <c r="A25" s="200" t="s">
        <v>121</v>
      </c>
      <c r="B25" s="194">
        <v>0</v>
      </c>
      <c r="C25" s="194">
        <v>0</v>
      </c>
      <c r="D25" s="194">
        <v>0</v>
      </c>
      <c r="E25" s="194">
        <v>0</v>
      </c>
      <c r="F25" s="194">
        <v>0</v>
      </c>
      <c r="G25" s="194">
        <v>0</v>
      </c>
      <c r="H25" s="195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4">
        <v>0</v>
      </c>
      <c r="Q25" s="194">
        <v>0</v>
      </c>
      <c r="R25" s="195">
        <v>0</v>
      </c>
      <c r="S25" s="194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5">
        <v>0</v>
      </c>
      <c r="AF25" s="194">
        <v>0</v>
      </c>
      <c r="AG25" s="194">
        <v>0</v>
      </c>
      <c r="AH25" s="194">
        <v>0</v>
      </c>
      <c r="AI25" s="194">
        <v>0</v>
      </c>
      <c r="AJ25" s="194">
        <v>0</v>
      </c>
      <c r="AK25" s="194">
        <v>0</v>
      </c>
      <c r="AL25" s="194">
        <v>0</v>
      </c>
      <c r="AM25" s="195">
        <v>0</v>
      </c>
      <c r="AN25" s="194">
        <v>0</v>
      </c>
      <c r="AO25" s="194">
        <v>0</v>
      </c>
      <c r="AP25" s="194">
        <v>0</v>
      </c>
      <c r="AQ25" s="194">
        <v>0</v>
      </c>
      <c r="AR25" s="194">
        <v>0</v>
      </c>
      <c r="AS25" s="194">
        <v>0</v>
      </c>
      <c r="AT25" s="194">
        <v>0</v>
      </c>
      <c r="AU25" s="194">
        <v>0</v>
      </c>
      <c r="AV25" s="194">
        <v>0</v>
      </c>
      <c r="AW25" s="194">
        <v>0</v>
      </c>
      <c r="AX25" s="194">
        <v>0</v>
      </c>
      <c r="AY25" s="194">
        <v>0</v>
      </c>
      <c r="AZ25" s="194">
        <v>0</v>
      </c>
      <c r="BA25" s="194">
        <v>0</v>
      </c>
      <c r="BB25" s="194">
        <v>0</v>
      </c>
      <c r="BC25" s="194">
        <v>0</v>
      </c>
      <c r="BD25" s="195">
        <v>0</v>
      </c>
      <c r="BE25" s="194">
        <v>0</v>
      </c>
      <c r="BF25" s="194">
        <v>0</v>
      </c>
      <c r="BG25" s="194">
        <v>0</v>
      </c>
      <c r="BH25" s="194">
        <v>0</v>
      </c>
      <c r="BI25" s="194">
        <v>0</v>
      </c>
      <c r="BJ25" s="194">
        <v>0</v>
      </c>
      <c r="BK25" s="194">
        <v>0</v>
      </c>
      <c r="BL25" s="194">
        <v>0</v>
      </c>
      <c r="BM25" s="194">
        <v>0</v>
      </c>
      <c r="BN25" s="194">
        <v>0</v>
      </c>
      <c r="BO25" s="194">
        <v>0</v>
      </c>
      <c r="BP25" s="194">
        <v>0</v>
      </c>
      <c r="BQ25" s="194">
        <v>0</v>
      </c>
      <c r="BR25" s="194">
        <v>0</v>
      </c>
      <c r="BS25" s="194">
        <v>0</v>
      </c>
      <c r="BT25" s="194">
        <v>0</v>
      </c>
      <c r="BU25" s="194">
        <v>0</v>
      </c>
      <c r="BV25" s="194">
        <v>0</v>
      </c>
      <c r="BW25" s="195">
        <v>0</v>
      </c>
      <c r="BX25" s="194">
        <v>0</v>
      </c>
      <c r="BY25" s="194">
        <v>0</v>
      </c>
      <c r="BZ25" s="194">
        <v>0</v>
      </c>
      <c r="CA25" s="194">
        <v>0</v>
      </c>
      <c r="CB25" s="194">
        <v>0</v>
      </c>
      <c r="CC25" s="194">
        <v>0</v>
      </c>
      <c r="CD25" s="194">
        <v>0</v>
      </c>
      <c r="CE25" s="194">
        <v>0</v>
      </c>
      <c r="CF25" s="194">
        <v>0</v>
      </c>
      <c r="CG25" s="194">
        <v>0</v>
      </c>
      <c r="CH25" s="194">
        <v>0</v>
      </c>
      <c r="CI25" s="194">
        <v>0</v>
      </c>
      <c r="CJ25" s="194">
        <v>0</v>
      </c>
      <c r="CK25" s="194">
        <v>0</v>
      </c>
      <c r="CL25" s="194">
        <v>0</v>
      </c>
      <c r="CM25" s="194">
        <v>0</v>
      </c>
      <c r="CN25" s="194">
        <v>0</v>
      </c>
      <c r="CO25" s="194">
        <v>0</v>
      </c>
      <c r="CP25" s="194">
        <v>0</v>
      </c>
      <c r="CQ25" s="194">
        <v>0</v>
      </c>
      <c r="CR25" s="194">
        <v>0</v>
      </c>
      <c r="CS25" s="194">
        <v>0</v>
      </c>
      <c r="CT25" s="205">
        <v>0</v>
      </c>
    </row>
    <row r="26" spans="1:98" ht="9" customHeight="1" x14ac:dyDescent="0.25">
      <c r="A26" s="200" t="s">
        <v>122</v>
      </c>
      <c r="B26" s="194">
        <v>0</v>
      </c>
      <c r="C26" s="194">
        <v>0</v>
      </c>
      <c r="D26" s="194">
        <v>0</v>
      </c>
      <c r="E26" s="194">
        <v>0</v>
      </c>
      <c r="F26" s="194">
        <v>0</v>
      </c>
      <c r="G26" s="194">
        <v>0</v>
      </c>
      <c r="H26" s="195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0</v>
      </c>
      <c r="R26" s="195">
        <v>0</v>
      </c>
      <c r="S26" s="194">
        <v>0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4">
        <v>0</v>
      </c>
      <c r="AB26" s="194">
        <v>0</v>
      </c>
      <c r="AC26" s="194">
        <v>0</v>
      </c>
      <c r="AD26" s="194">
        <v>0</v>
      </c>
      <c r="AE26" s="195">
        <v>0</v>
      </c>
      <c r="AF26" s="194">
        <v>0</v>
      </c>
      <c r="AG26" s="194">
        <v>0</v>
      </c>
      <c r="AH26" s="194">
        <v>0</v>
      </c>
      <c r="AI26" s="194">
        <v>0</v>
      </c>
      <c r="AJ26" s="194">
        <v>0</v>
      </c>
      <c r="AK26" s="194">
        <v>0</v>
      </c>
      <c r="AL26" s="194">
        <v>0</v>
      </c>
      <c r="AM26" s="195">
        <v>0</v>
      </c>
      <c r="AN26" s="194">
        <v>0</v>
      </c>
      <c r="AO26" s="194">
        <v>0</v>
      </c>
      <c r="AP26" s="194">
        <v>0</v>
      </c>
      <c r="AQ26" s="194">
        <v>0</v>
      </c>
      <c r="AR26" s="194">
        <v>0</v>
      </c>
      <c r="AS26" s="194">
        <v>0</v>
      </c>
      <c r="AT26" s="194">
        <v>0</v>
      </c>
      <c r="AU26" s="194">
        <v>0</v>
      </c>
      <c r="AV26" s="194">
        <v>0</v>
      </c>
      <c r="AW26" s="194">
        <v>0</v>
      </c>
      <c r="AX26" s="194">
        <v>0</v>
      </c>
      <c r="AY26" s="194">
        <v>0</v>
      </c>
      <c r="AZ26" s="194">
        <v>0</v>
      </c>
      <c r="BA26" s="194">
        <v>0</v>
      </c>
      <c r="BB26" s="194">
        <v>0</v>
      </c>
      <c r="BC26" s="194">
        <v>0</v>
      </c>
      <c r="BD26" s="195">
        <v>0</v>
      </c>
      <c r="BE26" s="194">
        <v>0</v>
      </c>
      <c r="BF26" s="194">
        <v>0</v>
      </c>
      <c r="BG26" s="194">
        <v>0</v>
      </c>
      <c r="BH26" s="194">
        <v>0</v>
      </c>
      <c r="BI26" s="194">
        <v>0</v>
      </c>
      <c r="BJ26" s="194">
        <v>0</v>
      </c>
      <c r="BK26" s="194">
        <v>0</v>
      </c>
      <c r="BL26" s="194">
        <v>0</v>
      </c>
      <c r="BM26" s="194">
        <v>0</v>
      </c>
      <c r="BN26" s="194">
        <v>0</v>
      </c>
      <c r="BO26" s="194">
        <v>0</v>
      </c>
      <c r="BP26" s="194">
        <v>0</v>
      </c>
      <c r="BQ26" s="194">
        <v>0</v>
      </c>
      <c r="BR26" s="194">
        <v>0</v>
      </c>
      <c r="BS26" s="194">
        <v>0</v>
      </c>
      <c r="BT26" s="194">
        <v>0</v>
      </c>
      <c r="BU26" s="194">
        <v>0</v>
      </c>
      <c r="BV26" s="194">
        <v>0</v>
      </c>
      <c r="BW26" s="195">
        <v>0</v>
      </c>
      <c r="BX26" s="194">
        <v>0</v>
      </c>
      <c r="BY26" s="194">
        <v>0</v>
      </c>
      <c r="BZ26" s="194">
        <v>0</v>
      </c>
      <c r="CA26" s="194">
        <v>0</v>
      </c>
      <c r="CB26" s="194">
        <v>0</v>
      </c>
      <c r="CC26" s="194">
        <v>0</v>
      </c>
      <c r="CD26" s="194">
        <v>0</v>
      </c>
      <c r="CE26" s="194">
        <v>0</v>
      </c>
      <c r="CF26" s="194">
        <v>0</v>
      </c>
      <c r="CG26" s="194">
        <v>0</v>
      </c>
      <c r="CH26" s="194">
        <v>0</v>
      </c>
      <c r="CI26" s="194">
        <v>0</v>
      </c>
      <c r="CJ26" s="194">
        <v>0</v>
      </c>
      <c r="CK26" s="194">
        <v>0</v>
      </c>
      <c r="CL26" s="194">
        <v>0</v>
      </c>
      <c r="CM26" s="194">
        <v>0</v>
      </c>
      <c r="CN26" s="194">
        <v>0</v>
      </c>
      <c r="CO26" s="194">
        <v>0</v>
      </c>
      <c r="CP26" s="194">
        <v>0</v>
      </c>
      <c r="CQ26" s="194">
        <v>0</v>
      </c>
      <c r="CR26" s="194">
        <v>0</v>
      </c>
      <c r="CS26" s="194">
        <v>0</v>
      </c>
      <c r="CT26" s="205">
        <v>0</v>
      </c>
    </row>
    <row r="27" spans="1:98" ht="9" customHeight="1" x14ac:dyDescent="0.25">
      <c r="A27" s="200" t="s">
        <v>123</v>
      </c>
      <c r="B27" s="194">
        <v>0</v>
      </c>
      <c r="C27" s="194">
        <v>0</v>
      </c>
      <c r="D27" s="194">
        <v>0</v>
      </c>
      <c r="E27" s="194">
        <v>0</v>
      </c>
      <c r="F27" s="194">
        <v>0</v>
      </c>
      <c r="G27" s="194">
        <v>0</v>
      </c>
      <c r="H27" s="195">
        <v>0</v>
      </c>
      <c r="I27" s="194">
        <v>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195">
        <v>0</v>
      </c>
      <c r="S27" s="194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4">
        <v>0</v>
      </c>
      <c r="AB27" s="194">
        <v>0</v>
      </c>
      <c r="AC27" s="194">
        <v>0</v>
      </c>
      <c r="AD27" s="194">
        <v>0</v>
      </c>
      <c r="AE27" s="195">
        <v>0</v>
      </c>
      <c r="AF27" s="194">
        <v>0</v>
      </c>
      <c r="AG27" s="194">
        <v>0</v>
      </c>
      <c r="AH27" s="194">
        <v>0</v>
      </c>
      <c r="AI27" s="194">
        <v>0</v>
      </c>
      <c r="AJ27" s="194">
        <v>0</v>
      </c>
      <c r="AK27" s="194">
        <v>0</v>
      </c>
      <c r="AL27" s="194">
        <v>0</v>
      </c>
      <c r="AM27" s="195">
        <v>0</v>
      </c>
      <c r="AN27" s="194">
        <v>0</v>
      </c>
      <c r="AO27" s="194">
        <v>0</v>
      </c>
      <c r="AP27" s="194">
        <v>0</v>
      </c>
      <c r="AQ27" s="194">
        <v>0</v>
      </c>
      <c r="AR27" s="194">
        <v>0</v>
      </c>
      <c r="AS27" s="194">
        <v>0</v>
      </c>
      <c r="AT27" s="194">
        <v>0</v>
      </c>
      <c r="AU27" s="194">
        <v>0</v>
      </c>
      <c r="AV27" s="194">
        <v>0</v>
      </c>
      <c r="AW27" s="194">
        <v>0</v>
      </c>
      <c r="AX27" s="194">
        <v>0</v>
      </c>
      <c r="AY27" s="194">
        <v>0</v>
      </c>
      <c r="AZ27" s="194">
        <v>0</v>
      </c>
      <c r="BA27" s="194">
        <v>0</v>
      </c>
      <c r="BB27" s="194">
        <v>0</v>
      </c>
      <c r="BC27" s="194">
        <v>0</v>
      </c>
      <c r="BD27" s="195">
        <v>0</v>
      </c>
      <c r="BE27" s="194">
        <v>0</v>
      </c>
      <c r="BF27" s="194">
        <v>0</v>
      </c>
      <c r="BG27" s="194">
        <v>0</v>
      </c>
      <c r="BH27" s="194">
        <v>0</v>
      </c>
      <c r="BI27" s="194">
        <v>0</v>
      </c>
      <c r="BJ27" s="194">
        <v>0</v>
      </c>
      <c r="BK27" s="194">
        <v>0</v>
      </c>
      <c r="BL27" s="194">
        <v>0</v>
      </c>
      <c r="BM27" s="194">
        <v>0</v>
      </c>
      <c r="BN27" s="194">
        <v>0</v>
      </c>
      <c r="BO27" s="194">
        <v>0</v>
      </c>
      <c r="BP27" s="194">
        <v>0</v>
      </c>
      <c r="BQ27" s="194">
        <v>0</v>
      </c>
      <c r="BR27" s="194">
        <v>0</v>
      </c>
      <c r="BS27" s="194">
        <v>0</v>
      </c>
      <c r="BT27" s="194">
        <v>0</v>
      </c>
      <c r="BU27" s="194">
        <v>0</v>
      </c>
      <c r="BV27" s="194">
        <v>0</v>
      </c>
      <c r="BW27" s="195">
        <v>0</v>
      </c>
      <c r="BX27" s="194">
        <v>0</v>
      </c>
      <c r="BY27" s="194">
        <v>0</v>
      </c>
      <c r="BZ27" s="194">
        <v>0</v>
      </c>
      <c r="CA27" s="194">
        <v>0</v>
      </c>
      <c r="CB27" s="194">
        <v>0</v>
      </c>
      <c r="CC27" s="194">
        <v>0</v>
      </c>
      <c r="CD27" s="194">
        <v>0</v>
      </c>
      <c r="CE27" s="194">
        <v>0</v>
      </c>
      <c r="CF27" s="194">
        <v>0</v>
      </c>
      <c r="CG27" s="194">
        <v>0</v>
      </c>
      <c r="CH27" s="194">
        <v>0</v>
      </c>
      <c r="CI27" s="194">
        <v>0</v>
      </c>
      <c r="CJ27" s="194">
        <v>0</v>
      </c>
      <c r="CK27" s="194">
        <v>0</v>
      </c>
      <c r="CL27" s="194">
        <v>0</v>
      </c>
      <c r="CM27" s="194">
        <v>0</v>
      </c>
      <c r="CN27" s="194">
        <v>0</v>
      </c>
      <c r="CO27" s="194">
        <v>0</v>
      </c>
      <c r="CP27" s="194">
        <v>0</v>
      </c>
      <c r="CQ27" s="194">
        <v>0</v>
      </c>
      <c r="CR27" s="194">
        <v>0</v>
      </c>
      <c r="CS27" s="194">
        <v>0</v>
      </c>
      <c r="CT27" s="205">
        <v>0</v>
      </c>
    </row>
    <row r="28" spans="1:98" ht="9" customHeight="1" x14ac:dyDescent="0.25">
      <c r="A28" s="199" t="s">
        <v>124</v>
      </c>
      <c r="B28" s="194">
        <v>0</v>
      </c>
      <c r="C28" s="194">
        <v>0</v>
      </c>
      <c r="D28" s="194">
        <v>0</v>
      </c>
      <c r="E28" s="194">
        <v>0</v>
      </c>
      <c r="F28" s="194">
        <v>0</v>
      </c>
      <c r="G28" s="194">
        <v>0</v>
      </c>
      <c r="H28" s="195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4">
        <v>0</v>
      </c>
      <c r="R28" s="195">
        <v>0</v>
      </c>
      <c r="S28" s="194">
        <v>0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0</v>
      </c>
      <c r="AB28" s="194">
        <v>0</v>
      </c>
      <c r="AC28" s="194">
        <v>0</v>
      </c>
      <c r="AD28" s="194">
        <v>0</v>
      </c>
      <c r="AE28" s="195">
        <v>0</v>
      </c>
      <c r="AF28" s="194">
        <v>0</v>
      </c>
      <c r="AG28" s="194">
        <v>0</v>
      </c>
      <c r="AH28" s="194">
        <v>0</v>
      </c>
      <c r="AI28" s="194">
        <v>0</v>
      </c>
      <c r="AJ28" s="194">
        <v>0</v>
      </c>
      <c r="AK28" s="194">
        <v>0</v>
      </c>
      <c r="AL28" s="194">
        <v>0</v>
      </c>
      <c r="AM28" s="195">
        <v>0</v>
      </c>
      <c r="AN28" s="194">
        <v>0</v>
      </c>
      <c r="AO28" s="194">
        <v>0</v>
      </c>
      <c r="AP28" s="194">
        <v>0</v>
      </c>
      <c r="AQ28" s="194">
        <v>0</v>
      </c>
      <c r="AR28" s="194">
        <v>0</v>
      </c>
      <c r="AS28" s="194">
        <v>0</v>
      </c>
      <c r="AT28" s="194">
        <v>0</v>
      </c>
      <c r="AU28" s="194">
        <v>0</v>
      </c>
      <c r="AV28" s="194">
        <v>0</v>
      </c>
      <c r="AW28" s="194">
        <v>0</v>
      </c>
      <c r="AX28" s="194">
        <v>0</v>
      </c>
      <c r="AY28" s="194">
        <v>0</v>
      </c>
      <c r="AZ28" s="194">
        <v>0</v>
      </c>
      <c r="BA28" s="194">
        <v>0</v>
      </c>
      <c r="BB28" s="194">
        <v>0</v>
      </c>
      <c r="BC28" s="194">
        <v>0</v>
      </c>
      <c r="BD28" s="195">
        <v>0</v>
      </c>
      <c r="BE28" s="194">
        <v>0</v>
      </c>
      <c r="BF28" s="194">
        <v>0</v>
      </c>
      <c r="BG28" s="194">
        <v>0</v>
      </c>
      <c r="BH28" s="194">
        <v>0</v>
      </c>
      <c r="BI28" s="194">
        <v>0</v>
      </c>
      <c r="BJ28" s="194">
        <v>0</v>
      </c>
      <c r="BK28" s="194">
        <v>0</v>
      </c>
      <c r="BL28" s="194">
        <v>0</v>
      </c>
      <c r="BM28" s="194">
        <v>0</v>
      </c>
      <c r="BN28" s="194">
        <v>0</v>
      </c>
      <c r="BO28" s="194">
        <v>0</v>
      </c>
      <c r="BP28" s="194">
        <v>0</v>
      </c>
      <c r="BQ28" s="194">
        <v>0</v>
      </c>
      <c r="BR28" s="194">
        <v>0</v>
      </c>
      <c r="BS28" s="194">
        <v>0</v>
      </c>
      <c r="BT28" s="194">
        <v>0</v>
      </c>
      <c r="BU28" s="194">
        <v>0</v>
      </c>
      <c r="BV28" s="194">
        <v>0</v>
      </c>
      <c r="BW28" s="195">
        <v>0</v>
      </c>
      <c r="BX28" s="194">
        <v>0</v>
      </c>
      <c r="BY28" s="194">
        <v>0</v>
      </c>
      <c r="BZ28" s="194">
        <v>0</v>
      </c>
      <c r="CA28" s="194">
        <v>0</v>
      </c>
      <c r="CB28" s="194">
        <v>0</v>
      </c>
      <c r="CC28" s="194">
        <v>0</v>
      </c>
      <c r="CD28" s="194">
        <v>0</v>
      </c>
      <c r="CE28" s="194">
        <v>0</v>
      </c>
      <c r="CF28" s="194">
        <v>0</v>
      </c>
      <c r="CG28" s="194">
        <v>0</v>
      </c>
      <c r="CH28" s="194">
        <v>0</v>
      </c>
      <c r="CI28" s="194">
        <v>0</v>
      </c>
      <c r="CJ28" s="194">
        <v>0</v>
      </c>
      <c r="CK28" s="194">
        <v>0</v>
      </c>
      <c r="CL28" s="194">
        <v>0</v>
      </c>
      <c r="CM28" s="194">
        <v>0</v>
      </c>
      <c r="CN28" s="194">
        <v>0</v>
      </c>
      <c r="CO28" s="194">
        <v>0</v>
      </c>
      <c r="CP28" s="194">
        <v>0</v>
      </c>
      <c r="CQ28" s="194">
        <v>0</v>
      </c>
      <c r="CR28" s="194">
        <v>0</v>
      </c>
      <c r="CS28" s="194">
        <v>0</v>
      </c>
      <c r="CT28" s="205">
        <v>0</v>
      </c>
    </row>
    <row r="29" spans="1:98" ht="9" customHeight="1" x14ac:dyDescent="0.25">
      <c r="A29" s="200" t="s">
        <v>125</v>
      </c>
      <c r="B29" s="194">
        <v>0</v>
      </c>
      <c r="C29" s="194">
        <v>0</v>
      </c>
      <c r="D29" s="194">
        <v>0</v>
      </c>
      <c r="E29" s="194">
        <v>0</v>
      </c>
      <c r="F29" s="194">
        <v>0</v>
      </c>
      <c r="G29" s="194">
        <v>0</v>
      </c>
      <c r="H29" s="195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5">
        <v>0</v>
      </c>
      <c r="S29" s="194">
        <v>0</v>
      </c>
      <c r="T29" s="194">
        <v>0</v>
      </c>
      <c r="U29" s="194">
        <v>0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195">
        <v>0</v>
      </c>
      <c r="AF29" s="194">
        <v>0</v>
      </c>
      <c r="AG29" s="194">
        <v>0</v>
      </c>
      <c r="AH29" s="194">
        <v>0</v>
      </c>
      <c r="AI29" s="194">
        <v>0</v>
      </c>
      <c r="AJ29" s="194">
        <v>0</v>
      </c>
      <c r="AK29" s="194">
        <v>0</v>
      </c>
      <c r="AL29" s="194">
        <v>0</v>
      </c>
      <c r="AM29" s="195">
        <v>0</v>
      </c>
      <c r="AN29" s="194">
        <v>0</v>
      </c>
      <c r="AO29" s="194">
        <v>0</v>
      </c>
      <c r="AP29" s="194">
        <v>0</v>
      </c>
      <c r="AQ29" s="194">
        <v>0</v>
      </c>
      <c r="AR29" s="194">
        <v>0</v>
      </c>
      <c r="AS29" s="194">
        <v>0</v>
      </c>
      <c r="AT29" s="194">
        <v>0</v>
      </c>
      <c r="AU29" s="194">
        <v>0</v>
      </c>
      <c r="AV29" s="194">
        <v>0</v>
      </c>
      <c r="AW29" s="194">
        <v>0</v>
      </c>
      <c r="AX29" s="194">
        <v>0</v>
      </c>
      <c r="AY29" s="194">
        <v>0</v>
      </c>
      <c r="AZ29" s="194">
        <v>0</v>
      </c>
      <c r="BA29" s="194">
        <v>0</v>
      </c>
      <c r="BB29" s="194">
        <v>0</v>
      </c>
      <c r="BC29" s="194">
        <v>0</v>
      </c>
      <c r="BD29" s="195">
        <v>0</v>
      </c>
      <c r="BE29" s="194">
        <v>0</v>
      </c>
      <c r="BF29" s="194">
        <v>0</v>
      </c>
      <c r="BG29" s="194">
        <v>0</v>
      </c>
      <c r="BH29" s="194">
        <v>0</v>
      </c>
      <c r="BI29" s="194">
        <v>0</v>
      </c>
      <c r="BJ29" s="194">
        <v>0</v>
      </c>
      <c r="BK29" s="194">
        <v>0</v>
      </c>
      <c r="BL29" s="194">
        <v>0</v>
      </c>
      <c r="BM29" s="194">
        <v>0</v>
      </c>
      <c r="BN29" s="194">
        <v>0</v>
      </c>
      <c r="BO29" s="194">
        <v>0</v>
      </c>
      <c r="BP29" s="194">
        <v>0</v>
      </c>
      <c r="BQ29" s="194">
        <v>0</v>
      </c>
      <c r="BR29" s="194">
        <v>0</v>
      </c>
      <c r="BS29" s="194">
        <v>0</v>
      </c>
      <c r="BT29" s="194">
        <v>0</v>
      </c>
      <c r="BU29" s="194">
        <v>0</v>
      </c>
      <c r="BV29" s="194">
        <v>0</v>
      </c>
      <c r="BW29" s="195">
        <v>0</v>
      </c>
      <c r="BX29" s="194">
        <v>0</v>
      </c>
      <c r="BY29" s="194">
        <v>0</v>
      </c>
      <c r="BZ29" s="194">
        <v>0</v>
      </c>
      <c r="CA29" s="194">
        <v>0</v>
      </c>
      <c r="CB29" s="194">
        <v>0</v>
      </c>
      <c r="CC29" s="194">
        <v>0</v>
      </c>
      <c r="CD29" s="194">
        <v>0</v>
      </c>
      <c r="CE29" s="194">
        <v>0</v>
      </c>
      <c r="CF29" s="194">
        <v>0</v>
      </c>
      <c r="CG29" s="194">
        <v>0</v>
      </c>
      <c r="CH29" s="194">
        <v>0</v>
      </c>
      <c r="CI29" s="194">
        <v>0</v>
      </c>
      <c r="CJ29" s="194">
        <v>0</v>
      </c>
      <c r="CK29" s="194">
        <v>0</v>
      </c>
      <c r="CL29" s="194">
        <v>0</v>
      </c>
      <c r="CM29" s="194">
        <v>0</v>
      </c>
      <c r="CN29" s="194">
        <v>0</v>
      </c>
      <c r="CO29" s="194">
        <v>0</v>
      </c>
      <c r="CP29" s="194">
        <v>0</v>
      </c>
      <c r="CQ29" s="194">
        <v>0</v>
      </c>
      <c r="CR29" s="194">
        <v>0</v>
      </c>
      <c r="CS29" s="194">
        <v>0</v>
      </c>
      <c r="CT29" s="205">
        <v>0</v>
      </c>
    </row>
    <row r="30" spans="1:98" ht="9" customHeight="1" x14ac:dyDescent="0.25">
      <c r="A30" s="199" t="s">
        <v>126</v>
      </c>
      <c r="B30" s="194">
        <v>0</v>
      </c>
      <c r="C30" s="194">
        <v>0</v>
      </c>
      <c r="D30" s="194">
        <v>0</v>
      </c>
      <c r="E30" s="194">
        <v>0</v>
      </c>
      <c r="F30" s="194">
        <v>0</v>
      </c>
      <c r="G30" s="194">
        <v>0</v>
      </c>
      <c r="H30" s="195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5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5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5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5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5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205">
        <v>0</v>
      </c>
    </row>
    <row r="31" spans="1:98" ht="9" customHeight="1" x14ac:dyDescent="0.25">
      <c r="A31" s="199" t="s">
        <v>127</v>
      </c>
      <c r="B31" s="194">
        <v>0</v>
      </c>
      <c r="C31" s="194">
        <v>0</v>
      </c>
      <c r="D31" s="194">
        <v>0</v>
      </c>
      <c r="E31" s="194">
        <v>0</v>
      </c>
      <c r="F31" s="194">
        <v>0</v>
      </c>
      <c r="G31" s="194">
        <v>0</v>
      </c>
      <c r="H31" s="195">
        <v>0</v>
      </c>
      <c r="I31" s="194">
        <v>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195">
        <v>0</v>
      </c>
      <c r="S31" s="194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4">
        <v>0</v>
      </c>
      <c r="AB31" s="194">
        <v>0</v>
      </c>
      <c r="AC31" s="194">
        <v>0</v>
      </c>
      <c r="AD31" s="194">
        <v>0</v>
      </c>
      <c r="AE31" s="195">
        <v>0</v>
      </c>
      <c r="AF31" s="194">
        <v>0</v>
      </c>
      <c r="AG31" s="194">
        <v>0</v>
      </c>
      <c r="AH31" s="194">
        <v>0</v>
      </c>
      <c r="AI31" s="194">
        <v>0</v>
      </c>
      <c r="AJ31" s="194">
        <v>0</v>
      </c>
      <c r="AK31" s="194">
        <v>0</v>
      </c>
      <c r="AL31" s="194">
        <v>0</v>
      </c>
      <c r="AM31" s="195">
        <v>0</v>
      </c>
      <c r="AN31" s="194">
        <v>0</v>
      </c>
      <c r="AO31" s="194">
        <v>0</v>
      </c>
      <c r="AP31" s="194">
        <v>0</v>
      </c>
      <c r="AQ31" s="194">
        <v>0</v>
      </c>
      <c r="AR31" s="194">
        <v>0</v>
      </c>
      <c r="AS31" s="194">
        <v>0</v>
      </c>
      <c r="AT31" s="194">
        <v>0</v>
      </c>
      <c r="AU31" s="194">
        <v>0</v>
      </c>
      <c r="AV31" s="194">
        <v>0</v>
      </c>
      <c r="AW31" s="194">
        <v>0</v>
      </c>
      <c r="AX31" s="194">
        <v>0</v>
      </c>
      <c r="AY31" s="194">
        <v>0</v>
      </c>
      <c r="AZ31" s="194">
        <v>0</v>
      </c>
      <c r="BA31" s="194">
        <v>0</v>
      </c>
      <c r="BB31" s="194">
        <v>0</v>
      </c>
      <c r="BC31" s="194">
        <v>0</v>
      </c>
      <c r="BD31" s="195">
        <v>0</v>
      </c>
      <c r="BE31" s="194">
        <v>0</v>
      </c>
      <c r="BF31" s="194">
        <v>0</v>
      </c>
      <c r="BG31" s="194">
        <v>0</v>
      </c>
      <c r="BH31" s="194">
        <v>0</v>
      </c>
      <c r="BI31" s="194">
        <v>0</v>
      </c>
      <c r="BJ31" s="194">
        <v>0</v>
      </c>
      <c r="BK31" s="194">
        <v>0</v>
      </c>
      <c r="BL31" s="194">
        <v>0</v>
      </c>
      <c r="BM31" s="194">
        <v>0</v>
      </c>
      <c r="BN31" s="194">
        <v>0</v>
      </c>
      <c r="BO31" s="194">
        <v>0</v>
      </c>
      <c r="BP31" s="194">
        <v>0</v>
      </c>
      <c r="BQ31" s="194">
        <v>0</v>
      </c>
      <c r="BR31" s="194">
        <v>0</v>
      </c>
      <c r="BS31" s="194">
        <v>0</v>
      </c>
      <c r="BT31" s="194">
        <v>0</v>
      </c>
      <c r="BU31" s="194">
        <v>0</v>
      </c>
      <c r="BV31" s="194">
        <v>0</v>
      </c>
      <c r="BW31" s="195">
        <v>0</v>
      </c>
      <c r="BX31" s="194">
        <v>0</v>
      </c>
      <c r="BY31" s="194">
        <v>0</v>
      </c>
      <c r="BZ31" s="194">
        <v>0</v>
      </c>
      <c r="CA31" s="194">
        <v>0</v>
      </c>
      <c r="CB31" s="194">
        <v>0</v>
      </c>
      <c r="CC31" s="194">
        <v>0</v>
      </c>
      <c r="CD31" s="194">
        <v>0</v>
      </c>
      <c r="CE31" s="194">
        <v>0</v>
      </c>
      <c r="CF31" s="194">
        <v>0</v>
      </c>
      <c r="CG31" s="194">
        <v>0</v>
      </c>
      <c r="CH31" s="194">
        <v>0</v>
      </c>
      <c r="CI31" s="194">
        <v>0</v>
      </c>
      <c r="CJ31" s="194">
        <v>0</v>
      </c>
      <c r="CK31" s="194">
        <v>0</v>
      </c>
      <c r="CL31" s="194">
        <v>0</v>
      </c>
      <c r="CM31" s="194">
        <v>0</v>
      </c>
      <c r="CN31" s="194">
        <v>0</v>
      </c>
      <c r="CO31" s="194">
        <v>0</v>
      </c>
      <c r="CP31" s="194">
        <v>0</v>
      </c>
      <c r="CQ31" s="194">
        <v>0</v>
      </c>
      <c r="CR31" s="194">
        <v>0</v>
      </c>
      <c r="CS31" s="194">
        <v>0</v>
      </c>
      <c r="CT31" s="205">
        <v>0</v>
      </c>
    </row>
    <row r="32" spans="1:98" ht="9" customHeight="1" x14ac:dyDescent="0.25">
      <c r="A32" s="200" t="s">
        <v>128</v>
      </c>
      <c r="B32" s="194">
        <v>0</v>
      </c>
      <c r="C32" s="194">
        <v>0</v>
      </c>
      <c r="D32" s="194">
        <v>0</v>
      </c>
      <c r="E32" s="194">
        <v>0</v>
      </c>
      <c r="F32" s="194">
        <v>0</v>
      </c>
      <c r="G32" s="194">
        <v>0</v>
      </c>
      <c r="H32" s="195">
        <v>0</v>
      </c>
      <c r="I32" s="194">
        <v>0</v>
      </c>
      <c r="J32" s="194">
        <v>0</v>
      </c>
      <c r="K32" s="194">
        <v>0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0</v>
      </c>
      <c r="R32" s="195">
        <v>0</v>
      </c>
      <c r="S32" s="194">
        <v>0</v>
      </c>
      <c r="T32" s="194">
        <v>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0</v>
      </c>
      <c r="AD32" s="194">
        <v>0</v>
      </c>
      <c r="AE32" s="195">
        <v>0</v>
      </c>
      <c r="AF32" s="194">
        <v>0</v>
      </c>
      <c r="AG32" s="194">
        <v>0</v>
      </c>
      <c r="AH32" s="194">
        <v>0</v>
      </c>
      <c r="AI32" s="194">
        <v>0</v>
      </c>
      <c r="AJ32" s="194">
        <v>0</v>
      </c>
      <c r="AK32" s="194">
        <v>0</v>
      </c>
      <c r="AL32" s="194">
        <v>0</v>
      </c>
      <c r="AM32" s="195">
        <v>0</v>
      </c>
      <c r="AN32" s="194">
        <v>0</v>
      </c>
      <c r="AO32" s="194">
        <v>0</v>
      </c>
      <c r="AP32" s="194">
        <v>0</v>
      </c>
      <c r="AQ32" s="194">
        <v>0</v>
      </c>
      <c r="AR32" s="194">
        <v>0</v>
      </c>
      <c r="AS32" s="194">
        <v>0</v>
      </c>
      <c r="AT32" s="194">
        <v>0</v>
      </c>
      <c r="AU32" s="194">
        <v>0</v>
      </c>
      <c r="AV32" s="194">
        <v>0</v>
      </c>
      <c r="AW32" s="194">
        <v>0</v>
      </c>
      <c r="AX32" s="194">
        <v>0</v>
      </c>
      <c r="AY32" s="194">
        <v>0</v>
      </c>
      <c r="AZ32" s="194">
        <v>0</v>
      </c>
      <c r="BA32" s="194">
        <v>0</v>
      </c>
      <c r="BB32" s="194">
        <v>0</v>
      </c>
      <c r="BC32" s="194">
        <v>0</v>
      </c>
      <c r="BD32" s="195">
        <v>0</v>
      </c>
      <c r="BE32" s="194">
        <v>0</v>
      </c>
      <c r="BF32" s="194">
        <v>0</v>
      </c>
      <c r="BG32" s="194">
        <v>0</v>
      </c>
      <c r="BH32" s="194">
        <v>0</v>
      </c>
      <c r="BI32" s="194">
        <v>0</v>
      </c>
      <c r="BJ32" s="194">
        <v>0</v>
      </c>
      <c r="BK32" s="194">
        <v>0</v>
      </c>
      <c r="BL32" s="194">
        <v>0</v>
      </c>
      <c r="BM32" s="194">
        <v>0</v>
      </c>
      <c r="BN32" s="194">
        <v>0</v>
      </c>
      <c r="BO32" s="194">
        <v>0</v>
      </c>
      <c r="BP32" s="194">
        <v>0</v>
      </c>
      <c r="BQ32" s="194">
        <v>0</v>
      </c>
      <c r="BR32" s="194">
        <v>0</v>
      </c>
      <c r="BS32" s="194">
        <v>0</v>
      </c>
      <c r="BT32" s="194">
        <v>0</v>
      </c>
      <c r="BU32" s="194">
        <v>0</v>
      </c>
      <c r="BV32" s="194">
        <v>0</v>
      </c>
      <c r="BW32" s="195">
        <v>0</v>
      </c>
      <c r="BX32" s="194">
        <v>0</v>
      </c>
      <c r="BY32" s="194">
        <v>0</v>
      </c>
      <c r="BZ32" s="194">
        <v>0</v>
      </c>
      <c r="CA32" s="194">
        <v>0</v>
      </c>
      <c r="CB32" s="194">
        <v>0</v>
      </c>
      <c r="CC32" s="194">
        <v>0</v>
      </c>
      <c r="CD32" s="194">
        <v>0</v>
      </c>
      <c r="CE32" s="194">
        <v>0</v>
      </c>
      <c r="CF32" s="194">
        <v>0</v>
      </c>
      <c r="CG32" s="194">
        <v>0</v>
      </c>
      <c r="CH32" s="194">
        <v>0</v>
      </c>
      <c r="CI32" s="194">
        <v>0</v>
      </c>
      <c r="CJ32" s="194">
        <v>0</v>
      </c>
      <c r="CK32" s="194">
        <v>0</v>
      </c>
      <c r="CL32" s="194">
        <v>0</v>
      </c>
      <c r="CM32" s="194">
        <v>0</v>
      </c>
      <c r="CN32" s="194">
        <v>0</v>
      </c>
      <c r="CO32" s="194">
        <v>0</v>
      </c>
      <c r="CP32" s="194">
        <v>0</v>
      </c>
      <c r="CQ32" s="194">
        <v>0</v>
      </c>
      <c r="CR32" s="194">
        <v>0</v>
      </c>
      <c r="CS32" s="194">
        <v>0</v>
      </c>
      <c r="CT32" s="205">
        <v>0</v>
      </c>
    </row>
    <row r="33" spans="1:99" ht="9" customHeight="1" x14ac:dyDescent="0.25">
      <c r="A33" s="200" t="s">
        <v>129</v>
      </c>
      <c r="B33" s="194">
        <v>0</v>
      </c>
      <c r="C33" s="194">
        <v>0</v>
      </c>
      <c r="D33" s="194">
        <v>0</v>
      </c>
      <c r="E33" s="194">
        <v>0</v>
      </c>
      <c r="F33" s="194">
        <v>0</v>
      </c>
      <c r="G33" s="194">
        <v>0</v>
      </c>
      <c r="H33" s="195">
        <v>0</v>
      </c>
      <c r="I33" s="194">
        <v>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0</v>
      </c>
      <c r="R33" s="195">
        <v>0</v>
      </c>
      <c r="S33" s="194">
        <v>0</v>
      </c>
      <c r="T33" s="194">
        <v>0</v>
      </c>
      <c r="U33" s="194">
        <v>0</v>
      </c>
      <c r="V33" s="194">
        <v>0</v>
      </c>
      <c r="W33" s="194">
        <v>0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5">
        <v>0</v>
      </c>
      <c r="AF33" s="194">
        <v>0</v>
      </c>
      <c r="AG33" s="194">
        <v>0</v>
      </c>
      <c r="AH33" s="194">
        <v>0</v>
      </c>
      <c r="AI33" s="194">
        <v>0</v>
      </c>
      <c r="AJ33" s="194">
        <v>0</v>
      </c>
      <c r="AK33" s="194">
        <v>0</v>
      </c>
      <c r="AL33" s="194">
        <v>0</v>
      </c>
      <c r="AM33" s="195">
        <v>0</v>
      </c>
      <c r="AN33" s="194">
        <v>0</v>
      </c>
      <c r="AO33" s="194">
        <v>0</v>
      </c>
      <c r="AP33" s="194">
        <v>0</v>
      </c>
      <c r="AQ33" s="194">
        <v>0</v>
      </c>
      <c r="AR33" s="194">
        <v>0</v>
      </c>
      <c r="AS33" s="194">
        <v>0</v>
      </c>
      <c r="AT33" s="194">
        <v>0</v>
      </c>
      <c r="AU33" s="194">
        <v>0</v>
      </c>
      <c r="AV33" s="194">
        <v>0</v>
      </c>
      <c r="AW33" s="194">
        <v>0</v>
      </c>
      <c r="AX33" s="194">
        <v>0</v>
      </c>
      <c r="AY33" s="194">
        <v>0</v>
      </c>
      <c r="AZ33" s="194">
        <v>0</v>
      </c>
      <c r="BA33" s="194">
        <v>0</v>
      </c>
      <c r="BB33" s="194">
        <v>0</v>
      </c>
      <c r="BC33" s="194">
        <v>0</v>
      </c>
      <c r="BD33" s="195">
        <v>0</v>
      </c>
      <c r="BE33" s="194">
        <v>0</v>
      </c>
      <c r="BF33" s="194">
        <v>0</v>
      </c>
      <c r="BG33" s="194">
        <v>0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0</v>
      </c>
      <c r="BU33" s="194">
        <v>0</v>
      </c>
      <c r="BV33" s="194">
        <v>0</v>
      </c>
      <c r="BW33" s="195">
        <v>0</v>
      </c>
      <c r="BX33" s="194">
        <v>0</v>
      </c>
      <c r="BY33" s="194">
        <v>0</v>
      </c>
      <c r="BZ33" s="194">
        <v>0</v>
      </c>
      <c r="CA33" s="194">
        <v>0</v>
      </c>
      <c r="CB33" s="194">
        <v>0</v>
      </c>
      <c r="CC33" s="194">
        <v>0</v>
      </c>
      <c r="CD33" s="194">
        <v>0</v>
      </c>
      <c r="CE33" s="194">
        <v>0</v>
      </c>
      <c r="CF33" s="194">
        <v>0</v>
      </c>
      <c r="CG33" s="194">
        <v>0</v>
      </c>
      <c r="CH33" s="194">
        <v>0</v>
      </c>
      <c r="CI33" s="194">
        <v>0</v>
      </c>
      <c r="CJ33" s="194">
        <v>0</v>
      </c>
      <c r="CK33" s="194">
        <v>0</v>
      </c>
      <c r="CL33" s="194">
        <v>0</v>
      </c>
      <c r="CM33" s="194">
        <v>0</v>
      </c>
      <c r="CN33" s="194">
        <v>0</v>
      </c>
      <c r="CO33" s="194">
        <v>0</v>
      </c>
      <c r="CP33" s="194">
        <v>0</v>
      </c>
      <c r="CQ33" s="194">
        <v>0</v>
      </c>
      <c r="CR33" s="194">
        <v>0</v>
      </c>
      <c r="CS33" s="194">
        <v>0</v>
      </c>
      <c r="CT33" s="205">
        <v>0</v>
      </c>
    </row>
    <row r="34" spans="1:99" ht="9" customHeight="1" x14ac:dyDescent="0.25">
      <c r="A34" s="201" t="s">
        <v>130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0</v>
      </c>
      <c r="H34" s="195">
        <v>0</v>
      </c>
      <c r="I34" s="194">
        <v>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4">
        <v>0</v>
      </c>
      <c r="P34" s="194">
        <v>0</v>
      </c>
      <c r="Q34" s="194">
        <v>0</v>
      </c>
      <c r="R34" s="195">
        <v>0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5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0</v>
      </c>
      <c r="AK34" s="194">
        <v>0</v>
      </c>
      <c r="AL34" s="194">
        <v>0</v>
      </c>
      <c r="AM34" s="195">
        <v>0</v>
      </c>
      <c r="AN34" s="194">
        <v>0</v>
      </c>
      <c r="AO34" s="194">
        <v>0</v>
      </c>
      <c r="AP34" s="194">
        <v>0</v>
      </c>
      <c r="AQ34" s="194">
        <v>0</v>
      </c>
      <c r="AR34" s="194">
        <v>0</v>
      </c>
      <c r="AS34" s="194">
        <v>0</v>
      </c>
      <c r="AT34" s="194">
        <v>0</v>
      </c>
      <c r="AU34" s="194">
        <v>0</v>
      </c>
      <c r="AV34" s="194">
        <v>0</v>
      </c>
      <c r="AW34" s="194">
        <v>0</v>
      </c>
      <c r="AX34" s="194">
        <v>0</v>
      </c>
      <c r="AY34" s="194">
        <v>0</v>
      </c>
      <c r="AZ34" s="194">
        <v>0</v>
      </c>
      <c r="BA34" s="194">
        <v>0</v>
      </c>
      <c r="BB34" s="194">
        <v>0</v>
      </c>
      <c r="BC34" s="194">
        <v>0</v>
      </c>
      <c r="BD34" s="195">
        <v>0</v>
      </c>
      <c r="BE34" s="194">
        <v>0</v>
      </c>
      <c r="BF34" s="194">
        <v>0</v>
      </c>
      <c r="BG34" s="194">
        <v>0</v>
      </c>
      <c r="BH34" s="194">
        <v>0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0</v>
      </c>
      <c r="BT34" s="194">
        <v>0</v>
      </c>
      <c r="BU34" s="194">
        <v>0</v>
      </c>
      <c r="BV34" s="194">
        <v>0</v>
      </c>
      <c r="BW34" s="195">
        <v>0</v>
      </c>
      <c r="BX34" s="194">
        <v>0</v>
      </c>
      <c r="BY34" s="194">
        <v>0</v>
      </c>
      <c r="BZ34" s="194">
        <v>0</v>
      </c>
      <c r="CA34" s="194">
        <v>0</v>
      </c>
      <c r="CB34" s="194">
        <v>0</v>
      </c>
      <c r="CC34" s="194">
        <v>0</v>
      </c>
      <c r="CD34" s="194">
        <v>0</v>
      </c>
      <c r="CE34" s="194">
        <v>0</v>
      </c>
      <c r="CF34" s="194">
        <v>0</v>
      </c>
      <c r="CG34" s="194">
        <v>0</v>
      </c>
      <c r="CH34" s="194">
        <v>0</v>
      </c>
      <c r="CI34" s="194">
        <v>0</v>
      </c>
      <c r="CJ34" s="194">
        <v>0</v>
      </c>
      <c r="CK34" s="194">
        <v>0</v>
      </c>
      <c r="CL34" s="194">
        <v>0</v>
      </c>
      <c r="CM34" s="194">
        <v>0</v>
      </c>
      <c r="CN34" s="194">
        <v>0</v>
      </c>
      <c r="CO34" s="194">
        <v>0</v>
      </c>
      <c r="CP34" s="194">
        <v>0</v>
      </c>
      <c r="CQ34" s="194">
        <v>0</v>
      </c>
      <c r="CR34" s="194">
        <v>0</v>
      </c>
      <c r="CS34" s="194">
        <v>0</v>
      </c>
      <c r="CT34" s="205">
        <v>0</v>
      </c>
    </row>
    <row r="35" spans="1:99" ht="9" customHeight="1" x14ac:dyDescent="0.25">
      <c r="A35" s="201" t="s">
        <v>131</v>
      </c>
      <c r="B35" s="194">
        <v>0</v>
      </c>
      <c r="C35" s="194">
        <v>0</v>
      </c>
      <c r="D35" s="194">
        <v>0</v>
      </c>
      <c r="E35" s="194">
        <v>0</v>
      </c>
      <c r="F35" s="194">
        <v>0</v>
      </c>
      <c r="G35" s="194">
        <v>0</v>
      </c>
      <c r="H35" s="195">
        <v>0</v>
      </c>
      <c r="I35" s="194">
        <v>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4">
        <v>0</v>
      </c>
      <c r="P35" s="194">
        <v>0</v>
      </c>
      <c r="Q35" s="194">
        <v>0</v>
      </c>
      <c r="R35" s="195">
        <v>0</v>
      </c>
      <c r="S35" s="194">
        <v>0</v>
      </c>
      <c r="T35" s="194">
        <v>0</v>
      </c>
      <c r="U35" s="194">
        <v>0</v>
      </c>
      <c r="V35" s="194">
        <v>0</v>
      </c>
      <c r="W35" s="194">
        <v>0</v>
      </c>
      <c r="X35" s="194">
        <v>0</v>
      </c>
      <c r="Y35" s="194">
        <v>0</v>
      </c>
      <c r="Z35" s="194">
        <v>0</v>
      </c>
      <c r="AA35" s="194">
        <v>0</v>
      </c>
      <c r="AB35" s="194">
        <v>0</v>
      </c>
      <c r="AC35" s="194">
        <v>0</v>
      </c>
      <c r="AD35" s="194">
        <v>0</v>
      </c>
      <c r="AE35" s="195">
        <v>0</v>
      </c>
      <c r="AF35" s="194">
        <v>0</v>
      </c>
      <c r="AG35" s="194">
        <v>0</v>
      </c>
      <c r="AH35" s="194">
        <v>0</v>
      </c>
      <c r="AI35" s="194">
        <v>0</v>
      </c>
      <c r="AJ35" s="194">
        <v>0</v>
      </c>
      <c r="AK35" s="194">
        <v>0</v>
      </c>
      <c r="AL35" s="194">
        <v>0</v>
      </c>
      <c r="AM35" s="195">
        <v>0</v>
      </c>
      <c r="AN35" s="194">
        <v>0</v>
      </c>
      <c r="AO35" s="194">
        <v>0</v>
      </c>
      <c r="AP35" s="194">
        <v>0</v>
      </c>
      <c r="AQ35" s="194">
        <v>0</v>
      </c>
      <c r="AR35" s="194">
        <v>0</v>
      </c>
      <c r="AS35" s="194">
        <v>0</v>
      </c>
      <c r="AT35" s="194">
        <v>0</v>
      </c>
      <c r="AU35" s="194">
        <v>0</v>
      </c>
      <c r="AV35" s="194">
        <v>0</v>
      </c>
      <c r="AW35" s="194">
        <v>0</v>
      </c>
      <c r="AX35" s="194">
        <v>0</v>
      </c>
      <c r="AY35" s="194">
        <v>0</v>
      </c>
      <c r="AZ35" s="194">
        <v>0</v>
      </c>
      <c r="BA35" s="194">
        <v>0</v>
      </c>
      <c r="BB35" s="194">
        <v>0</v>
      </c>
      <c r="BC35" s="194">
        <v>0</v>
      </c>
      <c r="BD35" s="195">
        <v>0</v>
      </c>
      <c r="BE35" s="194">
        <v>0</v>
      </c>
      <c r="BF35" s="194">
        <v>0</v>
      </c>
      <c r="BG35" s="194">
        <v>0</v>
      </c>
      <c r="BH35" s="194">
        <v>0</v>
      </c>
      <c r="BI35" s="194">
        <v>0</v>
      </c>
      <c r="BJ35" s="194">
        <v>0</v>
      </c>
      <c r="BK35" s="194">
        <v>0</v>
      </c>
      <c r="BL35" s="194">
        <v>0</v>
      </c>
      <c r="BM35" s="194">
        <v>0</v>
      </c>
      <c r="BN35" s="194">
        <v>0</v>
      </c>
      <c r="BO35" s="194">
        <v>0</v>
      </c>
      <c r="BP35" s="194">
        <v>0</v>
      </c>
      <c r="BQ35" s="194">
        <v>0</v>
      </c>
      <c r="BR35" s="194">
        <v>0</v>
      </c>
      <c r="BS35" s="194">
        <v>0</v>
      </c>
      <c r="BT35" s="194">
        <v>0</v>
      </c>
      <c r="BU35" s="194">
        <v>0</v>
      </c>
      <c r="BV35" s="194">
        <v>0</v>
      </c>
      <c r="BW35" s="195">
        <v>0</v>
      </c>
      <c r="BX35" s="194">
        <v>0</v>
      </c>
      <c r="BY35" s="194">
        <v>0</v>
      </c>
      <c r="BZ35" s="194">
        <v>0</v>
      </c>
      <c r="CA35" s="194">
        <v>0</v>
      </c>
      <c r="CB35" s="194">
        <v>0</v>
      </c>
      <c r="CC35" s="194">
        <v>0</v>
      </c>
      <c r="CD35" s="194">
        <v>0</v>
      </c>
      <c r="CE35" s="194">
        <v>0</v>
      </c>
      <c r="CF35" s="194">
        <v>0</v>
      </c>
      <c r="CG35" s="194">
        <v>0</v>
      </c>
      <c r="CH35" s="194">
        <v>0</v>
      </c>
      <c r="CI35" s="194">
        <v>0</v>
      </c>
      <c r="CJ35" s="194">
        <v>0</v>
      </c>
      <c r="CK35" s="194">
        <v>0</v>
      </c>
      <c r="CL35" s="194">
        <v>0</v>
      </c>
      <c r="CM35" s="194">
        <v>0</v>
      </c>
      <c r="CN35" s="194">
        <v>0</v>
      </c>
      <c r="CO35" s="194">
        <v>0</v>
      </c>
      <c r="CP35" s="194">
        <v>0</v>
      </c>
      <c r="CQ35" s="194">
        <v>0</v>
      </c>
      <c r="CR35" s="194">
        <v>0</v>
      </c>
      <c r="CS35" s="194">
        <v>0</v>
      </c>
      <c r="CT35" s="205">
        <v>0</v>
      </c>
    </row>
    <row r="36" spans="1:99" ht="9" customHeight="1" x14ac:dyDescent="0.25">
      <c r="A36" s="199" t="s">
        <v>132</v>
      </c>
      <c r="B36" s="194">
        <v>0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5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5">
        <v>0</v>
      </c>
      <c r="S36" s="194">
        <v>0</v>
      </c>
      <c r="T36" s="194">
        <v>0</v>
      </c>
      <c r="U36" s="194">
        <v>0</v>
      </c>
      <c r="V36" s="194">
        <v>0</v>
      </c>
      <c r="W36" s="194">
        <v>0</v>
      </c>
      <c r="X36" s="194">
        <v>0</v>
      </c>
      <c r="Y36" s="194">
        <v>0</v>
      </c>
      <c r="Z36" s="194">
        <v>0</v>
      </c>
      <c r="AA36" s="194">
        <v>2</v>
      </c>
      <c r="AB36" s="194">
        <v>3</v>
      </c>
      <c r="AC36" s="194">
        <v>6</v>
      </c>
      <c r="AD36" s="194">
        <v>5</v>
      </c>
      <c r="AE36" s="195">
        <v>6</v>
      </c>
      <c r="AF36" s="194">
        <v>6</v>
      </c>
      <c r="AG36" s="194">
        <v>7</v>
      </c>
      <c r="AH36" s="194">
        <v>7</v>
      </c>
      <c r="AI36" s="194">
        <v>7</v>
      </c>
      <c r="AJ36" s="194">
        <v>8</v>
      </c>
      <c r="AK36" s="194">
        <v>9</v>
      </c>
      <c r="AL36" s="194">
        <v>9</v>
      </c>
      <c r="AM36" s="195">
        <v>10</v>
      </c>
      <c r="AN36" s="194">
        <v>10</v>
      </c>
      <c r="AO36" s="194">
        <v>10</v>
      </c>
      <c r="AP36" s="194">
        <v>12</v>
      </c>
      <c r="AQ36" s="194">
        <v>14</v>
      </c>
      <c r="AR36" s="194">
        <v>19</v>
      </c>
      <c r="AS36" s="194">
        <v>21</v>
      </c>
      <c r="AT36" s="194">
        <v>23</v>
      </c>
      <c r="AU36" s="194">
        <v>30</v>
      </c>
      <c r="AV36" s="194">
        <v>15</v>
      </c>
      <c r="AW36" s="194">
        <v>12</v>
      </c>
      <c r="AX36" s="194">
        <v>18</v>
      </c>
      <c r="AY36" s="194">
        <v>23</v>
      </c>
      <c r="AZ36" s="194">
        <v>20</v>
      </c>
      <c r="BA36" s="194">
        <v>26</v>
      </c>
      <c r="BB36" s="194">
        <v>15</v>
      </c>
      <c r="BC36" s="194">
        <v>18</v>
      </c>
      <c r="BD36" s="195">
        <v>14</v>
      </c>
      <c r="BE36" s="194">
        <v>18</v>
      </c>
      <c r="BF36" s="194">
        <v>23</v>
      </c>
      <c r="BG36" s="194">
        <v>19</v>
      </c>
      <c r="BH36" s="194">
        <v>12</v>
      </c>
      <c r="BI36" s="194">
        <v>10</v>
      </c>
      <c r="BJ36" s="194">
        <v>5</v>
      </c>
      <c r="BK36" s="194">
        <v>5</v>
      </c>
      <c r="BL36" s="194">
        <v>7</v>
      </c>
      <c r="BM36" s="194">
        <v>6</v>
      </c>
      <c r="BN36" s="194">
        <v>5</v>
      </c>
      <c r="BO36" s="194">
        <v>6</v>
      </c>
      <c r="BP36" s="194">
        <v>5</v>
      </c>
      <c r="BQ36" s="194">
        <v>4</v>
      </c>
      <c r="BR36" s="194">
        <v>2</v>
      </c>
      <c r="BS36" s="194">
        <v>2</v>
      </c>
      <c r="BT36" s="194">
        <v>1</v>
      </c>
      <c r="BU36" s="194">
        <v>0</v>
      </c>
      <c r="BV36" s="194">
        <v>0</v>
      </c>
      <c r="BW36" s="195">
        <v>0</v>
      </c>
      <c r="BX36" s="194">
        <v>0</v>
      </c>
      <c r="BY36" s="194">
        <v>0</v>
      </c>
      <c r="BZ36" s="194">
        <v>0</v>
      </c>
      <c r="CA36" s="194">
        <v>0</v>
      </c>
      <c r="CB36" s="194">
        <v>0</v>
      </c>
      <c r="CC36" s="194">
        <v>0</v>
      </c>
      <c r="CD36" s="194">
        <v>0</v>
      </c>
      <c r="CE36" s="194">
        <v>0</v>
      </c>
      <c r="CF36" s="194">
        <v>0</v>
      </c>
      <c r="CG36" s="194">
        <v>0</v>
      </c>
      <c r="CH36" s="194">
        <v>0</v>
      </c>
      <c r="CI36" s="194">
        <v>0</v>
      </c>
      <c r="CJ36" s="194">
        <v>0</v>
      </c>
      <c r="CK36" s="194">
        <v>0</v>
      </c>
      <c r="CL36" s="194">
        <v>0</v>
      </c>
      <c r="CM36" s="194">
        <v>0</v>
      </c>
      <c r="CN36" s="194">
        <v>0</v>
      </c>
      <c r="CO36" s="194">
        <v>0</v>
      </c>
      <c r="CP36" s="194">
        <v>0</v>
      </c>
      <c r="CQ36" s="194">
        <v>0</v>
      </c>
      <c r="CR36" s="194">
        <v>0</v>
      </c>
      <c r="CS36" s="194">
        <v>0</v>
      </c>
      <c r="CT36" s="205">
        <v>220.1</v>
      </c>
    </row>
    <row r="37" spans="1:99" ht="9" customHeight="1" x14ac:dyDescent="0.25">
      <c r="A37" s="200" t="s">
        <v>133</v>
      </c>
      <c r="B37" s="194">
        <v>60</v>
      </c>
      <c r="C37" s="194">
        <v>60</v>
      </c>
      <c r="D37" s="194">
        <v>60</v>
      </c>
      <c r="E37" s="194">
        <v>59</v>
      </c>
      <c r="F37" s="194">
        <v>57</v>
      </c>
      <c r="G37" s="194">
        <v>55</v>
      </c>
      <c r="H37" s="195">
        <v>54</v>
      </c>
      <c r="I37" s="194">
        <v>56</v>
      </c>
      <c r="J37" s="194">
        <v>56</v>
      </c>
      <c r="K37" s="194">
        <v>57</v>
      </c>
      <c r="L37" s="194">
        <v>56</v>
      </c>
      <c r="M37" s="194">
        <v>57</v>
      </c>
      <c r="N37" s="194">
        <v>56</v>
      </c>
      <c r="O37" s="194">
        <v>57</v>
      </c>
      <c r="P37" s="194">
        <v>53</v>
      </c>
      <c r="Q37" s="194">
        <v>55</v>
      </c>
      <c r="R37" s="195">
        <v>56</v>
      </c>
      <c r="S37" s="194">
        <v>53</v>
      </c>
      <c r="T37" s="194">
        <v>58</v>
      </c>
      <c r="U37" s="194">
        <v>52</v>
      </c>
      <c r="V37" s="194">
        <v>53</v>
      </c>
      <c r="W37" s="194">
        <v>51</v>
      </c>
      <c r="X37" s="194">
        <v>47</v>
      </c>
      <c r="Y37" s="194">
        <v>45</v>
      </c>
      <c r="Z37" s="194">
        <v>46</v>
      </c>
      <c r="AA37" s="194">
        <v>42</v>
      </c>
      <c r="AB37" s="194">
        <v>38</v>
      </c>
      <c r="AC37" s="194">
        <v>38</v>
      </c>
      <c r="AD37" s="194">
        <v>33</v>
      </c>
      <c r="AE37" s="195">
        <v>38</v>
      </c>
      <c r="AF37" s="194">
        <v>38</v>
      </c>
      <c r="AG37" s="194">
        <v>46</v>
      </c>
      <c r="AH37" s="194">
        <v>47</v>
      </c>
      <c r="AI37" s="194">
        <v>41</v>
      </c>
      <c r="AJ37" s="194">
        <v>46</v>
      </c>
      <c r="AK37" s="194">
        <v>41</v>
      </c>
      <c r="AL37" s="194">
        <v>43</v>
      </c>
      <c r="AM37" s="195">
        <v>37</v>
      </c>
      <c r="AN37" s="194">
        <v>33</v>
      </c>
      <c r="AO37" s="194">
        <v>38</v>
      </c>
      <c r="AP37" s="194">
        <v>36</v>
      </c>
      <c r="AQ37" s="194">
        <v>36</v>
      </c>
      <c r="AR37" s="194">
        <v>38</v>
      </c>
      <c r="AS37" s="194">
        <v>36</v>
      </c>
      <c r="AT37" s="194">
        <v>39</v>
      </c>
      <c r="AU37" s="194">
        <v>46</v>
      </c>
      <c r="AV37" s="194">
        <v>41</v>
      </c>
      <c r="AW37" s="194">
        <v>42</v>
      </c>
      <c r="AX37" s="194">
        <v>47</v>
      </c>
      <c r="AY37" s="194">
        <v>43</v>
      </c>
      <c r="AZ37" s="194">
        <v>39</v>
      </c>
      <c r="BA37" s="194">
        <v>44</v>
      </c>
      <c r="BB37" s="194">
        <v>44</v>
      </c>
      <c r="BC37" s="194">
        <v>47</v>
      </c>
      <c r="BD37" s="195">
        <v>47</v>
      </c>
      <c r="BE37" s="194">
        <v>49</v>
      </c>
      <c r="BF37" s="194">
        <v>49</v>
      </c>
      <c r="BG37" s="194">
        <v>44</v>
      </c>
      <c r="BH37" s="194">
        <v>42</v>
      </c>
      <c r="BI37" s="194">
        <v>44</v>
      </c>
      <c r="BJ37" s="194">
        <v>46</v>
      </c>
      <c r="BK37" s="194">
        <v>47</v>
      </c>
      <c r="BL37" s="194">
        <v>43</v>
      </c>
      <c r="BM37" s="194">
        <v>47</v>
      </c>
      <c r="BN37" s="194">
        <v>45</v>
      </c>
      <c r="BO37" s="194">
        <v>49</v>
      </c>
      <c r="BP37" s="194">
        <v>51</v>
      </c>
      <c r="BQ37" s="194">
        <v>45</v>
      </c>
      <c r="BR37" s="194">
        <v>45</v>
      </c>
      <c r="BS37" s="194">
        <v>41</v>
      </c>
      <c r="BT37" s="194">
        <v>46</v>
      </c>
      <c r="BU37" s="194">
        <v>49</v>
      </c>
      <c r="BV37" s="194">
        <v>52</v>
      </c>
      <c r="BW37" s="195">
        <v>45</v>
      </c>
      <c r="BX37" s="194">
        <v>43</v>
      </c>
      <c r="BY37" s="194">
        <v>43</v>
      </c>
      <c r="BZ37" s="194">
        <v>44</v>
      </c>
      <c r="CA37" s="194">
        <v>53</v>
      </c>
      <c r="CB37" s="194">
        <v>56</v>
      </c>
      <c r="CC37" s="194">
        <v>57</v>
      </c>
      <c r="CD37" s="194">
        <v>55</v>
      </c>
      <c r="CE37" s="194">
        <v>52</v>
      </c>
      <c r="CF37" s="194">
        <v>48</v>
      </c>
      <c r="CG37" s="194">
        <v>41</v>
      </c>
      <c r="CH37" s="194">
        <v>54</v>
      </c>
      <c r="CI37" s="194">
        <v>46</v>
      </c>
      <c r="CJ37" s="194">
        <v>38</v>
      </c>
      <c r="CK37" s="194">
        <v>44</v>
      </c>
      <c r="CL37" s="194">
        <v>44</v>
      </c>
      <c r="CM37" s="194">
        <v>49</v>
      </c>
      <c r="CN37" s="194">
        <v>56</v>
      </c>
      <c r="CO37" s="194">
        <v>59</v>
      </c>
      <c r="CP37" s="194">
        <v>57</v>
      </c>
      <c r="CQ37" s="194">
        <v>57</v>
      </c>
      <c r="CR37" s="194">
        <v>57</v>
      </c>
      <c r="CS37" s="194">
        <v>58</v>
      </c>
      <c r="CT37" s="205">
        <v>1292.5999999999999</v>
      </c>
    </row>
    <row r="38" spans="1:99" x14ac:dyDescent="0.25">
      <c r="A38" s="200" t="s">
        <v>237</v>
      </c>
      <c r="B38" s="194">
        <v>38</v>
      </c>
      <c r="C38" s="194">
        <v>39</v>
      </c>
      <c r="D38" s="194">
        <v>41</v>
      </c>
      <c r="E38" s="194">
        <v>42</v>
      </c>
      <c r="F38" s="194">
        <v>45</v>
      </c>
      <c r="G38" s="194">
        <v>45</v>
      </c>
      <c r="H38" s="195">
        <v>47</v>
      </c>
      <c r="I38" s="194">
        <v>47</v>
      </c>
      <c r="J38" s="194">
        <v>48</v>
      </c>
      <c r="K38" s="194">
        <v>50</v>
      </c>
      <c r="L38" s="194">
        <v>41</v>
      </c>
      <c r="M38" s="194">
        <v>51</v>
      </c>
      <c r="N38" s="194">
        <v>54</v>
      </c>
      <c r="O38" s="194">
        <v>50</v>
      </c>
      <c r="P38" s="194">
        <v>51</v>
      </c>
      <c r="Q38" s="194">
        <v>50</v>
      </c>
      <c r="R38" s="195">
        <v>47</v>
      </c>
      <c r="S38" s="194">
        <v>53</v>
      </c>
      <c r="T38" s="194">
        <v>52</v>
      </c>
      <c r="U38" s="194">
        <v>50</v>
      </c>
      <c r="V38" s="194">
        <v>48</v>
      </c>
      <c r="W38" s="194">
        <v>47</v>
      </c>
      <c r="X38" s="194">
        <v>45</v>
      </c>
      <c r="Y38" s="194">
        <v>43</v>
      </c>
      <c r="Z38" s="194">
        <v>41</v>
      </c>
      <c r="AA38" s="194">
        <v>38</v>
      </c>
      <c r="AB38" s="194">
        <v>38</v>
      </c>
      <c r="AC38" s="194">
        <v>37</v>
      </c>
      <c r="AD38" s="194">
        <v>37</v>
      </c>
      <c r="AE38" s="195">
        <v>38</v>
      </c>
      <c r="AF38" s="194">
        <v>37</v>
      </c>
      <c r="AG38" s="194">
        <v>38</v>
      </c>
      <c r="AH38" s="194">
        <v>37</v>
      </c>
      <c r="AI38" s="194">
        <v>38</v>
      </c>
      <c r="AJ38" s="194">
        <v>41</v>
      </c>
      <c r="AK38" s="194">
        <v>40</v>
      </c>
      <c r="AL38" s="194">
        <v>38</v>
      </c>
      <c r="AM38" s="195">
        <v>32</v>
      </c>
      <c r="AN38" s="194">
        <v>37</v>
      </c>
      <c r="AO38" s="194">
        <v>37</v>
      </c>
      <c r="AP38" s="194">
        <v>38</v>
      </c>
      <c r="AQ38" s="194">
        <v>38</v>
      </c>
      <c r="AR38" s="194">
        <v>39</v>
      </c>
      <c r="AS38" s="194">
        <v>40</v>
      </c>
      <c r="AT38" s="194">
        <v>36</v>
      </c>
      <c r="AU38" s="194">
        <v>36</v>
      </c>
      <c r="AV38" s="194">
        <v>36</v>
      </c>
      <c r="AW38" s="194">
        <v>35</v>
      </c>
      <c r="AX38" s="194">
        <v>36</v>
      </c>
      <c r="AY38" s="194">
        <v>33</v>
      </c>
      <c r="AZ38" s="194">
        <v>31</v>
      </c>
      <c r="BA38" s="194">
        <v>34</v>
      </c>
      <c r="BB38" s="194">
        <v>33</v>
      </c>
      <c r="BC38" s="194">
        <v>34</v>
      </c>
      <c r="BD38" s="195">
        <v>34</v>
      </c>
      <c r="BE38" s="194">
        <v>33</v>
      </c>
      <c r="BF38" s="194">
        <v>32</v>
      </c>
      <c r="BG38" s="194">
        <v>32</v>
      </c>
      <c r="BH38" s="194">
        <v>31</v>
      </c>
      <c r="BI38" s="194">
        <v>30</v>
      </c>
      <c r="BJ38" s="194">
        <v>30</v>
      </c>
      <c r="BK38" s="194">
        <v>32</v>
      </c>
      <c r="BL38" s="194">
        <v>31</v>
      </c>
      <c r="BM38" s="194">
        <v>32</v>
      </c>
      <c r="BN38" s="194">
        <v>33</v>
      </c>
      <c r="BO38" s="194">
        <v>22</v>
      </c>
      <c r="BP38" s="194">
        <v>30</v>
      </c>
      <c r="BQ38" s="194">
        <v>37</v>
      </c>
      <c r="BR38" s="194">
        <v>35</v>
      </c>
      <c r="BS38" s="194">
        <v>32</v>
      </c>
      <c r="BT38" s="194">
        <v>37</v>
      </c>
      <c r="BU38" s="194">
        <v>37</v>
      </c>
      <c r="BV38" s="195">
        <v>112</v>
      </c>
      <c r="BW38" s="195">
        <v>112</v>
      </c>
      <c r="BX38" s="194">
        <v>112</v>
      </c>
      <c r="BY38" s="195">
        <v>112</v>
      </c>
      <c r="BZ38" s="195">
        <v>112</v>
      </c>
      <c r="CA38" s="195">
        <v>112</v>
      </c>
      <c r="CB38" s="195">
        <v>112</v>
      </c>
      <c r="CC38" s="195">
        <v>112</v>
      </c>
      <c r="CD38" s="195">
        <v>112</v>
      </c>
      <c r="CE38" s="195">
        <v>112</v>
      </c>
      <c r="CF38" s="195">
        <v>112</v>
      </c>
      <c r="CG38" s="195">
        <v>112</v>
      </c>
      <c r="CH38" s="194">
        <v>112</v>
      </c>
      <c r="CI38" s="194">
        <v>112</v>
      </c>
      <c r="CJ38" s="194">
        <v>112</v>
      </c>
      <c r="CK38" s="194">
        <v>112</v>
      </c>
      <c r="CL38" s="195">
        <v>112</v>
      </c>
      <c r="CM38" s="194">
        <v>76</v>
      </c>
      <c r="CN38" s="194">
        <v>73</v>
      </c>
      <c r="CO38" s="194">
        <v>64</v>
      </c>
      <c r="CP38" s="194">
        <v>31</v>
      </c>
      <c r="CQ38" s="194">
        <v>81</v>
      </c>
      <c r="CR38" s="194">
        <v>87</v>
      </c>
      <c r="CS38" s="194">
        <v>70</v>
      </c>
      <c r="CT38" s="206"/>
    </row>
    <row r="39" spans="1:99" x14ac:dyDescent="0.25">
      <c r="A39" s="200" t="s">
        <v>134</v>
      </c>
      <c r="B39" s="202">
        <v>1177</v>
      </c>
      <c r="C39" s="202">
        <v>1166</v>
      </c>
      <c r="D39" s="202">
        <v>1150</v>
      </c>
      <c r="E39" s="202">
        <v>1153</v>
      </c>
      <c r="F39" s="196">
        <v>1149</v>
      </c>
      <c r="G39" s="196">
        <v>1138</v>
      </c>
      <c r="H39" s="196">
        <v>1128</v>
      </c>
      <c r="I39" s="196">
        <v>1123</v>
      </c>
      <c r="J39" s="196">
        <v>1117</v>
      </c>
      <c r="K39" s="196">
        <v>1104</v>
      </c>
      <c r="L39" s="196">
        <v>1058</v>
      </c>
      <c r="M39" s="196">
        <v>1045</v>
      </c>
      <c r="N39" s="196">
        <v>1048</v>
      </c>
      <c r="O39" s="196">
        <v>1049</v>
      </c>
      <c r="P39" s="196">
        <v>1059</v>
      </c>
      <c r="Q39" s="196">
        <v>1076</v>
      </c>
      <c r="R39" s="197">
        <v>1072</v>
      </c>
      <c r="S39" s="196">
        <v>1091</v>
      </c>
      <c r="T39" s="196">
        <v>1117</v>
      </c>
      <c r="U39" s="196">
        <v>1119</v>
      </c>
      <c r="V39" s="196">
        <v>1123</v>
      </c>
      <c r="W39" s="196">
        <v>1190</v>
      </c>
      <c r="X39" s="196">
        <v>1242</v>
      </c>
      <c r="Y39" s="196">
        <v>1301</v>
      </c>
      <c r="Z39" s="196">
        <v>1362</v>
      </c>
      <c r="AA39" s="196">
        <v>1397</v>
      </c>
      <c r="AB39" s="196">
        <v>1410</v>
      </c>
      <c r="AC39" s="196">
        <v>1403</v>
      </c>
      <c r="AD39" s="196">
        <v>1397</v>
      </c>
      <c r="AE39" s="196">
        <v>1398</v>
      </c>
      <c r="AF39" s="196">
        <v>1387</v>
      </c>
      <c r="AG39" s="196">
        <v>1367</v>
      </c>
      <c r="AH39" s="196">
        <v>1358</v>
      </c>
      <c r="AI39" s="197">
        <v>1350</v>
      </c>
      <c r="AJ39" s="196">
        <v>1346</v>
      </c>
      <c r="AK39" s="196">
        <v>1330</v>
      </c>
      <c r="AL39" s="196">
        <v>1325</v>
      </c>
      <c r="AM39" s="196">
        <v>1340</v>
      </c>
      <c r="AN39" s="196">
        <v>1324</v>
      </c>
      <c r="AO39" s="196">
        <v>1336</v>
      </c>
      <c r="AP39" s="202">
        <v>1338</v>
      </c>
      <c r="AQ39" s="202">
        <v>1344</v>
      </c>
      <c r="AR39" s="202">
        <v>1366</v>
      </c>
      <c r="AS39" s="202">
        <v>1396</v>
      </c>
      <c r="AT39" s="202">
        <v>1418</v>
      </c>
      <c r="AU39" s="196">
        <v>1436</v>
      </c>
      <c r="AV39" s="202">
        <v>1443</v>
      </c>
      <c r="AW39" s="202">
        <v>1454</v>
      </c>
      <c r="AX39" s="202">
        <v>1440</v>
      </c>
      <c r="AY39" s="203">
        <v>1441</v>
      </c>
      <c r="AZ39" s="202">
        <v>1405</v>
      </c>
      <c r="BA39" s="202">
        <v>1371</v>
      </c>
      <c r="BB39" s="196">
        <v>1367</v>
      </c>
      <c r="BC39" s="196">
        <v>1329</v>
      </c>
      <c r="BD39" s="196">
        <v>1306</v>
      </c>
      <c r="BE39" s="196">
        <v>1310</v>
      </c>
      <c r="BF39" s="196">
        <v>1304</v>
      </c>
      <c r="BG39" s="196">
        <v>1309</v>
      </c>
      <c r="BH39" s="196">
        <v>1306</v>
      </c>
      <c r="BI39" s="196">
        <v>1313</v>
      </c>
      <c r="BJ39" s="196">
        <v>1341</v>
      </c>
      <c r="BK39" s="196">
        <v>1346</v>
      </c>
      <c r="BL39" s="196">
        <v>1351</v>
      </c>
      <c r="BM39" s="196">
        <v>1351</v>
      </c>
      <c r="BN39" s="196">
        <v>1360</v>
      </c>
      <c r="BO39" s="196">
        <v>1368</v>
      </c>
      <c r="BP39" s="197">
        <v>1395</v>
      </c>
      <c r="BQ39" s="196">
        <v>1416</v>
      </c>
      <c r="BR39" s="196">
        <v>1444</v>
      </c>
      <c r="BS39" s="196">
        <v>1478</v>
      </c>
      <c r="BT39" s="196">
        <v>1515</v>
      </c>
      <c r="BU39" s="196">
        <v>1544</v>
      </c>
      <c r="BV39" s="196">
        <v>1698</v>
      </c>
      <c r="BW39" s="196">
        <v>1783</v>
      </c>
      <c r="BX39" s="196">
        <v>1923</v>
      </c>
      <c r="BY39" s="196">
        <v>1980</v>
      </c>
      <c r="BZ39" s="196">
        <v>1971</v>
      </c>
      <c r="CA39" s="196">
        <v>1954</v>
      </c>
      <c r="CB39" s="196">
        <v>1916</v>
      </c>
      <c r="CC39" s="196">
        <v>1853</v>
      </c>
      <c r="CD39" s="196">
        <v>1814</v>
      </c>
      <c r="CE39" s="196">
        <v>1788</v>
      </c>
      <c r="CF39" s="196">
        <v>1745</v>
      </c>
      <c r="CG39" s="197">
        <v>1704</v>
      </c>
      <c r="CH39" s="196">
        <v>1626</v>
      </c>
      <c r="CI39" s="196">
        <v>1558</v>
      </c>
      <c r="CJ39" s="196">
        <v>1517</v>
      </c>
      <c r="CK39" s="196">
        <v>1449</v>
      </c>
      <c r="CL39" s="202">
        <v>1396</v>
      </c>
      <c r="CM39" s="202">
        <v>1317</v>
      </c>
      <c r="CN39" s="202">
        <v>1270</v>
      </c>
      <c r="CO39" s="202">
        <v>1185</v>
      </c>
      <c r="CP39" s="202">
        <v>1093</v>
      </c>
      <c r="CQ39" s="196">
        <v>1070</v>
      </c>
      <c r="CR39" s="202">
        <v>1045</v>
      </c>
      <c r="CS39" s="202">
        <v>1054</v>
      </c>
      <c r="CT39" s="207">
        <v>31648.400000000001</v>
      </c>
    </row>
    <row r="40" spans="1:9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9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99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</row>
    <row r="43" spans="1:99" x14ac:dyDescent="0.25">
      <c r="A43" s="1" t="s">
        <v>231</v>
      </c>
      <c r="B43" s="7">
        <f>SUM(B17:B19)</f>
        <v>811</v>
      </c>
      <c r="C43" s="7">
        <f t="shared" ref="C43:BN43" si="0">SUM(C17:C19)</f>
        <v>809</v>
      </c>
      <c r="D43" s="7">
        <f t="shared" si="0"/>
        <v>811</v>
      </c>
      <c r="E43" s="7">
        <f t="shared" si="0"/>
        <v>811</v>
      </c>
      <c r="F43" s="7">
        <f t="shared" si="0"/>
        <v>788</v>
      </c>
      <c r="G43" s="7">
        <f t="shared" si="0"/>
        <v>764</v>
      </c>
      <c r="H43" s="7">
        <f t="shared" si="0"/>
        <v>766</v>
      </c>
      <c r="I43" s="7">
        <f t="shared" si="0"/>
        <v>766</v>
      </c>
      <c r="J43" s="7">
        <f t="shared" si="0"/>
        <v>765</v>
      </c>
      <c r="K43" s="7">
        <f t="shared" si="0"/>
        <v>762</v>
      </c>
      <c r="L43" s="7">
        <f t="shared" si="0"/>
        <v>765</v>
      </c>
      <c r="M43" s="7">
        <f t="shared" si="0"/>
        <v>746</v>
      </c>
      <c r="N43" s="7">
        <f t="shared" si="0"/>
        <v>735</v>
      </c>
      <c r="O43" s="7">
        <f t="shared" si="0"/>
        <v>732</v>
      </c>
      <c r="P43" s="7">
        <f t="shared" si="0"/>
        <v>734</v>
      </c>
      <c r="Q43" s="7">
        <f t="shared" si="0"/>
        <v>734</v>
      </c>
      <c r="R43" s="7">
        <f t="shared" si="0"/>
        <v>748</v>
      </c>
      <c r="S43" s="7">
        <f t="shared" si="0"/>
        <v>768</v>
      </c>
      <c r="T43" s="7">
        <f t="shared" si="0"/>
        <v>771</v>
      </c>
      <c r="U43" s="7">
        <f t="shared" si="0"/>
        <v>792</v>
      </c>
      <c r="V43" s="7">
        <f t="shared" si="0"/>
        <v>807</v>
      </c>
      <c r="W43" s="7">
        <f t="shared" si="0"/>
        <v>805</v>
      </c>
      <c r="X43" s="7">
        <f t="shared" si="0"/>
        <v>805</v>
      </c>
      <c r="Y43" s="7">
        <f t="shared" si="0"/>
        <v>806</v>
      </c>
      <c r="Z43" s="7">
        <f t="shared" si="0"/>
        <v>808</v>
      </c>
      <c r="AA43" s="7">
        <f t="shared" si="0"/>
        <v>806</v>
      </c>
      <c r="AB43" s="7">
        <f t="shared" si="0"/>
        <v>807</v>
      </c>
      <c r="AC43" s="7">
        <f t="shared" si="0"/>
        <v>806</v>
      </c>
      <c r="AD43" s="7">
        <f t="shared" si="0"/>
        <v>807</v>
      </c>
      <c r="AE43" s="7">
        <f t="shared" si="0"/>
        <v>812</v>
      </c>
      <c r="AF43" s="7">
        <f t="shared" si="0"/>
        <v>809</v>
      </c>
      <c r="AG43" s="7">
        <f t="shared" si="0"/>
        <v>808</v>
      </c>
      <c r="AH43" s="7">
        <f t="shared" si="0"/>
        <v>807</v>
      </c>
      <c r="AI43" s="7">
        <f t="shared" si="0"/>
        <v>810</v>
      </c>
      <c r="AJ43" s="7">
        <f t="shared" si="0"/>
        <v>809</v>
      </c>
      <c r="AK43" s="7">
        <f t="shared" si="0"/>
        <v>808</v>
      </c>
      <c r="AL43" s="7">
        <f t="shared" si="0"/>
        <v>807</v>
      </c>
      <c r="AM43" s="7">
        <f t="shared" si="0"/>
        <v>808</v>
      </c>
      <c r="AN43" s="7">
        <f t="shared" si="0"/>
        <v>804</v>
      </c>
      <c r="AO43" s="7">
        <f t="shared" si="0"/>
        <v>808</v>
      </c>
      <c r="AP43" s="7">
        <f t="shared" si="0"/>
        <v>808</v>
      </c>
      <c r="AQ43" s="7">
        <f t="shared" si="0"/>
        <v>808</v>
      </c>
      <c r="AR43" s="7">
        <f t="shared" si="0"/>
        <v>811</v>
      </c>
      <c r="AS43" s="7">
        <f t="shared" si="0"/>
        <v>808</v>
      </c>
      <c r="AT43" s="7">
        <f t="shared" si="0"/>
        <v>807</v>
      </c>
      <c r="AU43" s="7">
        <f t="shared" si="0"/>
        <v>806</v>
      </c>
      <c r="AV43" s="7">
        <f t="shared" si="0"/>
        <v>807</v>
      </c>
      <c r="AW43" s="7">
        <f t="shared" si="0"/>
        <v>812</v>
      </c>
      <c r="AX43" s="7">
        <f t="shared" si="0"/>
        <v>809</v>
      </c>
      <c r="AY43" s="7">
        <f t="shared" si="0"/>
        <v>809</v>
      </c>
      <c r="AZ43" s="7">
        <f t="shared" si="0"/>
        <v>809</v>
      </c>
      <c r="BA43" s="7">
        <f t="shared" si="0"/>
        <v>812</v>
      </c>
      <c r="BB43" s="7">
        <f t="shared" si="0"/>
        <v>809</v>
      </c>
      <c r="BC43" s="7">
        <f t="shared" si="0"/>
        <v>808</v>
      </c>
      <c r="BD43" s="7">
        <f t="shared" si="0"/>
        <v>808</v>
      </c>
      <c r="BE43" s="7">
        <f t="shared" si="0"/>
        <v>810</v>
      </c>
      <c r="BF43" s="7">
        <f t="shared" si="0"/>
        <v>810</v>
      </c>
      <c r="BG43" s="7">
        <f t="shared" si="0"/>
        <v>811</v>
      </c>
      <c r="BH43" s="7">
        <f t="shared" si="0"/>
        <v>808</v>
      </c>
      <c r="BI43" s="7">
        <f t="shared" si="0"/>
        <v>811</v>
      </c>
      <c r="BJ43" s="7">
        <f t="shared" si="0"/>
        <v>811</v>
      </c>
      <c r="BK43" s="7">
        <f t="shared" si="0"/>
        <v>808</v>
      </c>
      <c r="BL43" s="7">
        <f t="shared" si="0"/>
        <v>806</v>
      </c>
      <c r="BM43" s="7">
        <f t="shared" si="0"/>
        <v>809</v>
      </c>
      <c r="BN43" s="7">
        <f t="shared" si="0"/>
        <v>811</v>
      </c>
      <c r="BO43" s="7">
        <f t="shared" ref="BO43:CT43" si="1">SUM(BO17:BO19)</f>
        <v>808</v>
      </c>
      <c r="BP43" s="7">
        <f t="shared" si="1"/>
        <v>809</v>
      </c>
      <c r="BQ43" s="7">
        <f t="shared" si="1"/>
        <v>811</v>
      </c>
      <c r="BR43" s="7">
        <f t="shared" si="1"/>
        <v>809</v>
      </c>
      <c r="BS43" s="7">
        <f t="shared" si="1"/>
        <v>809</v>
      </c>
      <c r="BT43" s="7">
        <f t="shared" si="1"/>
        <v>810</v>
      </c>
      <c r="BU43" s="7">
        <f t="shared" si="1"/>
        <v>808</v>
      </c>
      <c r="BV43" s="7">
        <f t="shared" si="1"/>
        <v>812</v>
      </c>
      <c r="BW43" s="7">
        <f t="shared" si="1"/>
        <v>811</v>
      </c>
      <c r="BX43" s="7">
        <f t="shared" si="1"/>
        <v>810</v>
      </c>
      <c r="BY43" s="7">
        <f t="shared" si="1"/>
        <v>809</v>
      </c>
      <c r="BZ43" s="7">
        <f t="shared" si="1"/>
        <v>807</v>
      </c>
      <c r="CA43" s="7">
        <f t="shared" si="1"/>
        <v>809</v>
      </c>
      <c r="CB43" s="7">
        <f t="shared" si="1"/>
        <v>810</v>
      </c>
      <c r="CC43" s="7">
        <f t="shared" si="1"/>
        <v>810</v>
      </c>
      <c r="CD43" s="7">
        <f t="shared" si="1"/>
        <v>805</v>
      </c>
      <c r="CE43" s="7">
        <f t="shared" si="1"/>
        <v>808</v>
      </c>
      <c r="CF43" s="7">
        <f t="shared" si="1"/>
        <v>806</v>
      </c>
      <c r="CG43" s="7">
        <f t="shared" si="1"/>
        <v>812</v>
      </c>
      <c r="CH43" s="7">
        <f t="shared" si="1"/>
        <v>810</v>
      </c>
      <c r="CI43" s="7">
        <f t="shared" si="1"/>
        <v>807</v>
      </c>
      <c r="CJ43" s="7">
        <f t="shared" si="1"/>
        <v>808</v>
      </c>
      <c r="CK43" s="7">
        <f t="shared" si="1"/>
        <v>809</v>
      </c>
      <c r="CL43" s="7">
        <f t="shared" si="1"/>
        <v>809</v>
      </c>
      <c r="CM43" s="7">
        <f t="shared" si="1"/>
        <v>810</v>
      </c>
      <c r="CN43" s="7">
        <f t="shared" si="1"/>
        <v>804</v>
      </c>
      <c r="CO43" s="7">
        <f t="shared" si="1"/>
        <v>803</v>
      </c>
      <c r="CP43" s="7">
        <f t="shared" si="1"/>
        <v>760</v>
      </c>
      <c r="CQ43" s="7">
        <f t="shared" si="1"/>
        <v>742</v>
      </c>
      <c r="CR43" s="7">
        <f t="shared" si="1"/>
        <v>683</v>
      </c>
      <c r="CS43" s="7">
        <f t="shared" si="1"/>
        <v>648</v>
      </c>
      <c r="CT43" s="7">
        <f t="shared" si="1"/>
        <v>19168.5</v>
      </c>
      <c r="CU43" s="1">
        <f t="shared" ref="CU43:CU48" si="2">SUM(B43:CS43)/4</f>
        <v>19104.25</v>
      </c>
    </row>
    <row r="44" spans="1:99" x14ac:dyDescent="0.25">
      <c r="A44" s="1" t="s">
        <v>232</v>
      </c>
      <c r="B44" s="7">
        <f>SUM(B20:B24,B30:B32)</f>
        <v>33</v>
      </c>
      <c r="C44" s="7">
        <f t="shared" ref="C44:BN44" si="3">SUM(C20:C24,C30:C32)</f>
        <v>33</v>
      </c>
      <c r="D44" s="7">
        <f t="shared" si="3"/>
        <v>33</v>
      </c>
      <c r="E44" s="7">
        <f t="shared" si="3"/>
        <v>33</v>
      </c>
      <c r="F44" s="7">
        <f t="shared" si="3"/>
        <v>33</v>
      </c>
      <c r="G44" s="7">
        <f t="shared" si="3"/>
        <v>33</v>
      </c>
      <c r="H44" s="7">
        <f t="shared" si="3"/>
        <v>33</v>
      </c>
      <c r="I44" s="7">
        <f t="shared" si="3"/>
        <v>33</v>
      </c>
      <c r="J44" s="7">
        <f t="shared" si="3"/>
        <v>34</v>
      </c>
      <c r="K44" s="7">
        <f t="shared" si="3"/>
        <v>33</v>
      </c>
      <c r="L44" s="7">
        <f t="shared" si="3"/>
        <v>33</v>
      </c>
      <c r="M44" s="7">
        <f t="shared" si="3"/>
        <v>33</v>
      </c>
      <c r="N44" s="7">
        <f t="shared" si="3"/>
        <v>33</v>
      </c>
      <c r="O44" s="7">
        <f t="shared" si="3"/>
        <v>34</v>
      </c>
      <c r="P44" s="7">
        <f t="shared" si="3"/>
        <v>33</v>
      </c>
      <c r="Q44" s="7">
        <f t="shared" si="3"/>
        <v>33</v>
      </c>
      <c r="R44" s="7">
        <f t="shared" si="3"/>
        <v>33</v>
      </c>
      <c r="S44" s="7">
        <f t="shared" si="3"/>
        <v>33</v>
      </c>
      <c r="T44" s="7">
        <f t="shared" si="3"/>
        <v>33</v>
      </c>
      <c r="U44" s="7">
        <f t="shared" si="3"/>
        <v>34</v>
      </c>
      <c r="V44" s="7">
        <f t="shared" si="3"/>
        <v>33</v>
      </c>
      <c r="W44" s="7">
        <f t="shared" si="3"/>
        <v>33</v>
      </c>
      <c r="X44" s="7">
        <f t="shared" si="3"/>
        <v>33</v>
      </c>
      <c r="Y44" s="7">
        <f t="shared" si="3"/>
        <v>33</v>
      </c>
      <c r="Z44" s="7">
        <f t="shared" si="3"/>
        <v>33</v>
      </c>
      <c r="AA44" s="7">
        <f t="shared" si="3"/>
        <v>33</v>
      </c>
      <c r="AB44" s="7">
        <f t="shared" si="3"/>
        <v>33</v>
      </c>
      <c r="AC44" s="7">
        <f t="shared" si="3"/>
        <v>33</v>
      </c>
      <c r="AD44" s="7">
        <f t="shared" si="3"/>
        <v>34</v>
      </c>
      <c r="AE44" s="7">
        <f t="shared" si="3"/>
        <v>33</v>
      </c>
      <c r="AF44" s="7">
        <f t="shared" si="3"/>
        <v>33</v>
      </c>
      <c r="AG44" s="7">
        <f t="shared" si="3"/>
        <v>33</v>
      </c>
      <c r="AH44" s="7">
        <f t="shared" si="3"/>
        <v>39</v>
      </c>
      <c r="AI44" s="7">
        <f t="shared" si="3"/>
        <v>57</v>
      </c>
      <c r="AJ44" s="7">
        <f t="shared" si="3"/>
        <v>76</v>
      </c>
      <c r="AK44" s="7">
        <f t="shared" si="3"/>
        <v>74</v>
      </c>
      <c r="AL44" s="7">
        <f t="shared" si="3"/>
        <v>75</v>
      </c>
      <c r="AM44" s="7">
        <f t="shared" si="3"/>
        <v>76</v>
      </c>
      <c r="AN44" s="7">
        <f t="shared" si="3"/>
        <v>75</v>
      </c>
      <c r="AO44" s="7">
        <f t="shared" si="3"/>
        <v>75</v>
      </c>
      <c r="AP44" s="7">
        <f t="shared" si="3"/>
        <v>75</v>
      </c>
      <c r="AQ44" s="7">
        <f t="shared" si="3"/>
        <v>75</v>
      </c>
      <c r="AR44" s="7">
        <f t="shared" si="3"/>
        <v>75</v>
      </c>
      <c r="AS44" s="7">
        <f t="shared" si="3"/>
        <v>82</v>
      </c>
      <c r="AT44" s="7">
        <f t="shared" si="3"/>
        <v>81</v>
      </c>
      <c r="AU44" s="7">
        <f t="shared" si="3"/>
        <v>82</v>
      </c>
      <c r="AV44" s="7">
        <f t="shared" si="3"/>
        <v>81</v>
      </c>
      <c r="AW44" s="7">
        <f t="shared" si="3"/>
        <v>81</v>
      </c>
      <c r="AX44" s="7">
        <f t="shared" si="3"/>
        <v>82</v>
      </c>
      <c r="AY44" s="7">
        <f t="shared" si="3"/>
        <v>83</v>
      </c>
      <c r="AZ44" s="7">
        <f t="shared" si="3"/>
        <v>81</v>
      </c>
      <c r="BA44" s="7">
        <f t="shared" si="3"/>
        <v>61</v>
      </c>
      <c r="BB44" s="7">
        <f t="shared" si="3"/>
        <v>82</v>
      </c>
      <c r="BC44" s="7">
        <f t="shared" si="3"/>
        <v>81</v>
      </c>
      <c r="BD44" s="7">
        <f t="shared" si="3"/>
        <v>81</v>
      </c>
      <c r="BE44" s="7">
        <f t="shared" si="3"/>
        <v>82</v>
      </c>
      <c r="BF44" s="7">
        <f t="shared" si="3"/>
        <v>81</v>
      </c>
      <c r="BG44" s="7">
        <f t="shared" si="3"/>
        <v>82</v>
      </c>
      <c r="BH44" s="7">
        <f t="shared" si="3"/>
        <v>81</v>
      </c>
      <c r="BI44" s="7">
        <f t="shared" si="3"/>
        <v>82</v>
      </c>
      <c r="BJ44" s="7">
        <f t="shared" si="3"/>
        <v>82</v>
      </c>
      <c r="BK44" s="7">
        <f t="shared" si="3"/>
        <v>83</v>
      </c>
      <c r="BL44" s="7">
        <f t="shared" si="3"/>
        <v>80</v>
      </c>
      <c r="BM44" s="7">
        <f t="shared" si="3"/>
        <v>82</v>
      </c>
      <c r="BN44" s="7">
        <f t="shared" si="3"/>
        <v>81</v>
      </c>
      <c r="BO44" s="7">
        <f t="shared" ref="BO44:CT44" si="4">SUM(BO20:BO24,BO30:BO32)</f>
        <v>81</v>
      </c>
      <c r="BP44" s="7">
        <f t="shared" si="4"/>
        <v>81</v>
      </c>
      <c r="BQ44" s="7">
        <f t="shared" si="4"/>
        <v>86</v>
      </c>
      <c r="BR44" s="7">
        <f t="shared" si="4"/>
        <v>95</v>
      </c>
      <c r="BS44" s="7">
        <f t="shared" si="4"/>
        <v>106</v>
      </c>
      <c r="BT44" s="7">
        <f t="shared" si="4"/>
        <v>126</v>
      </c>
      <c r="BU44" s="7">
        <f t="shared" si="4"/>
        <v>146</v>
      </c>
      <c r="BV44" s="7">
        <f t="shared" si="4"/>
        <v>158</v>
      </c>
      <c r="BW44" s="7">
        <f t="shared" si="4"/>
        <v>172</v>
      </c>
      <c r="BX44" s="7">
        <f t="shared" si="4"/>
        <v>182</v>
      </c>
      <c r="BY44" s="7">
        <f t="shared" si="4"/>
        <v>189</v>
      </c>
      <c r="BZ44" s="7">
        <f t="shared" si="4"/>
        <v>187</v>
      </c>
      <c r="CA44" s="7">
        <f t="shared" si="4"/>
        <v>189</v>
      </c>
      <c r="CB44" s="7">
        <f t="shared" si="4"/>
        <v>176</v>
      </c>
      <c r="CC44" s="7">
        <f t="shared" si="4"/>
        <v>155</v>
      </c>
      <c r="CD44" s="7">
        <f t="shared" si="4"/>
        <v>92</v>
      </c>
      <c r="CE44" s="7">
        <f t="shared" si="4"/>
        <v>94</v>
      </c>
      <c r="CF44" s="7">
        <f t="shared" si="4"/>
        <v>95</v>
      </c>
      <c r="CG44" s="7">
        <f t="shared" si="4"/>
        <v>94</v>
      </c>
      <c r="CH44" s="7">
        <f t="shared" si="4"/>
        <v>82</v>
      </c>
      <c r="CI44" s="7">
        <f t="shared" si="4"/>
        <v>81</v>
      </c>
      <c r="CJ44" s="7">
        <f t="shared" si="4"/>
        <v>81</v>
      </c>
      <c r="CK44" s="7">
        <f t="shared" si="4"/>
        <v>67</v>
      </c>
      <c r="CL44" s="7">
        <f t="shared" si="4"/>
        <v>33</v>
      </c>
      <c r="CM44" s="7">
        <f t="shared" si="4"/>
        <v>33</v>
      </c>
      <c r="CN44" s="7">
        <f t="shared" si="4"/>
        <v>33</v>
      </c>
      <c r="CO44" s="7">
        <f t="shared" si="4"/>
        <v>33</v>
      </c>
      <c r="CP44" s="7">
        <f t="shared" si="4"/>
        <v>22</v>
      </c>
      <c r="CQ44" s="7">
        <f t="shared" si="4"/>
        <v>21</v>
      </c>
      <c r="CR44" s="7">
        <f t="shared" si="4"/>
        <v>20</v>
      </c>
      <c r="CS44" s="7">
        <f t="shared" si="4"/>
        <v>20</v>
      </c>
      <c r="CT44" s="7">
        <f t="shared" si="4"/>
        <v>1657.5</v>
      </c>
      <c r="CU44" s="1">
        <f t="shared" si="2"/>
        <v>1659</v>
      </c>
    </row>
    <row r="45" spans="1:99" x14ac:dyDescent="0.25">
      <c r="A45" s="1" t="s">
        <v>233</v>
      </c>
      <c r="B45" s="7">
        <f>SUM(B25:B29,B33:B35)</f>
        <v>0</v>
      </c>
      <c r="C45" s="7">
        <f t="shared" ref="C45:BN45" si="5">SUM(C25:C29,C33:C35)</f>
        <v>0</v>
      </c>
      <c r="D45" s="7">
        <f t="shared" si="5"/>
        <v>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 t="shared" si="5"/>
        <v>0</v>
      </c>
      <c r="P45" s="7">
        <f t="shared" si="5"/>
        <v>0</v>
      </c>
      <c r="Q45" s="7">
        <f t="shared" si="5"/>
        <v>0</v>
      </c>
      <c r="R45" s="7">
        <f t="shared" si="5"/>
        <v>0</v>
      </c>
      <c r="S45" s="7">
        <f t="shared" si="5"/>
        <v>0</v>
      </c>
      <c r="T45" s="7">
        <f t="shared" si="5"/>
        <v>0</v>
      </c>
      <c r="U45" s="7">
        <f t="shared" si="5"/>
        <v>0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5"/>
        <v>0</v>
      </c>
      <c r="AA45" s="7">
        <f t="shared" si="5"/>
        <v>0</v>
      </c>
      <c r="AB45" s="7">
        <f t="shared" si="5"/>
        <v>0</v>
      </c>
      <c r="AC45" s="7">
        <f t="shared" si="5"/>
        <v>0</v>
      </c>
      <c r="AD45" s="7">
        <f t="shared" si="5"/>
        <v>0</v>
      </c>
      <c r="AE45" s="7">
        <f t="shared" si="5"/>
        <v>0</v>
      </c>
      <c r="AF45" s="7">
        <f t="shared" si="5"/>
        <v>0</v>
      </c>
      <c r="AG45" s="7">
        <f t="shared" si="5"/>
        <v>0</v>
      </c>
      <c r="AH45" s="7">
        <f t="shared" si="5"/>
        <v>0</v>
      </c>
      <c r="AI45" s="7">
        <f t="shared" si="5"/>
        <v>0</v>
      </c>
      <c r="AJ45" s="7">
        <f t="shared" si="5"/>
        <v>0</v>
      </c>
      <c r="AK45" s="7">
        <f t="shared" si="5"/>
        <v>0</v>
      </c>
      <c r="AL45" s="7">
        <f t="shared" si="5"/>
        <v>0</v>
      </c>
      <c r="AM45" s="7">
        <f t="shared" si="5"/>
        <v>0</v>
      </c>
      <c r="AN45" s="7">
        <f t="shared" si="5"/>
        <v>0</v>
      </c>
      <c r="AO45" s="7">
        <f t="shared" si="5"/>
        <v>0</v>
      </c>
      <c r="AP45" s="7">
        <f t="shared" si="5"/>
        <v>0</v>
      </c>
      <c r="AQ45" s="7">
        <f t="shared" si="5"/>
        <v>0</v>
      </c>
      <c r="AR45" s="7">
        <f t="shared" si="5"/>
        <v>0</v>
      </c>
      <c r="AS45" s="7">
        <f t="shared" si="5"/>
        <v>0</v>
      </c>
      <c r="AT45" s="7">
        <f t="shared" si="5"/>
        <v>0</v>
      </c>
      <c r="AU45" s="7">
        <f t="shared" si="5"/>
        <v>0</v>
      </c>
      <c r="AV45" s="7">
        <f t="shared" si="5"/>
        <v>0</v>
      </c>
      <c r="AW45" s="7">
        <f t="shared" si="5"/>
        <v>0</v>
      </c>
      <c r="AX45" s="7">
        <f t="shared" si="5"/>
        <v>0</v>
      </c>
      <c r="AY45" s="7">
        <f t="shared" si="5"/>
        <v>0</v>
      </c>
      <c r="AZ45" s="7">
        <f t="shared" si="5"/>
        <v>0</v>
      </c>
      <c r="BA45" s="7">
        <f t="shared" si="5"/>
        <v>0</v>
      </c>
      <c r="BB45" s="7">
        <f t="shared" si="5"/>
        <v>0</v>
      </c>
      <c r="BC45" s="7">
        <f t="shared" si="5"/>
        <v>0</v>
      </c>
      <c r="BD45" s="7">
        <f t="shared" si="5"/>
        <v>0</v>
      </c>
      <c r="BE45" s="7">
        <f t="shared" si="5"/>
        <v>0</v>
      </c>
      <c r="BF45" s="7">
        <f t="shared" si="5"/>
        <v>0</v>
      </c>
      <c r="BG45" s="7">
        <f t="shared" si="5"/>
        <v>0</v>
      </c>
      <c r="BH45" s="7">
        <f t="shared" si="5"/>
        <v>0</v>
      </c>
      <c r="BI45" s="7">
        <f t="shared" si="5"/>
        <v>0</v>
      </c>
      <c r="BJ45" s="7">
        <f t="shared" si="5"/>
        <v>0</v>
      </c>
      <c r="BK45" s="7">
        <f t="shared" si="5"/>
        <v>0</v>
      </c>
      <c r="BL45" s="7">
        <f t="shared" si="5"/>
        <v>0</v>
      </c>
      <c r="BM45" s="7">
        <f t="shared" si="5"/>
        <v>0</v>
      </c>
      <c r="BN45" s="7">
        <f t="shared" si="5"/>
        <v>0</v>
      </c>
      <c r="BO45" s="7">
        <f t="shared" ref="BO45:CT45" si="6">SUM(BO25:BO29,BO33:BO35)</f>
        <v>0</v>
      </c>
      <c r="BP45" s="7">
        <f t="shared" si="6"/>
        <v>0</v>
      </c>
      <c r="BQ45" s="7">
        <f t="shared" si="6"/>
        <v>0</v>
      </c>
      <c r="BR45" s="7">
        <f t="shared" si="6"/>
        <v>0</v>
      </c>
      <c r="BS45" s="7">
        <f t="shared" si="6"/>
        <v>0</v>
      </c>
      <c r="BT45" s="7">
        <f t="shared" si="6"/>
        <v>0</v>
      </c>
      <c r="BU45" s="7">
        <f t="shared" si="6"/>
        <v>0</v>
      </c>
      <c r="BV45" s="7">
        <f t="shared" si="6"/>
        <v>0</v>
      </c>
      <c r="BW45" s="7">
        <f t="shared" si="6"/>
        <v>0</v>
      </c>
      <c r="BX45" s="7">
        <f t="shared" si="6"/>
        <v>0</v>
      </c>
      <c r="BY45" s="7">
        <f t="shared" si="6"/>
        <v>0</v>
      </c>
      <c r="BZ45" s="7">
        <f t="shared" si="6"/>
        <v>0</v>
      </c>
      <c r="CA45" s="7">
        <f t="shared" si="6"/>
        <v>0</v>
      </c>
      <c r="CB45" s="7">
        <f t="shared" si="6"/>
        <v>0</v>
      </c>
      <c r="CC45" s="7">
        <f t="shared" si="6"/>
        <v>0</v>
      </c>
      <c r="CD45" s="7">
        <f t="shared" si="6"/>
        <v>0</v>
      </c>
      <c r="CE45" s="7">
        <f t="shared" si="6"/>
        <v>0</v>
      </c>
      <c r="CF45" s="7">
        <f t="shared" si="6"/>
        <v>0</v>
      </c>
      <c r="CG45" s="7">
        <f t="shared" si="6"/>
        <v>0</v>
      </c>
      <c r="CH45" s="7">
        <f t="shared" si="6"/>
        <v>0</v>
      </c>
      <c r="CI45" s="7">
        <f t="shared" si="6"/>
        <v>0</v>
      </c>
      <c r="CJ45" s="7">
        <f t="shared" si="6"/>
        <v>0</v>
      </c>
      <c r="CK45" s="7">
        <f t="shared" si="6"/>
        <v>0</v>
      </c>
      <c r="CL45" s="7">
        <f t="shared" si="6"/>
        <v>0</v>
      </c>
      <c r="CM45" s="7">
        <f t="shared" si="6"/>
        <v>0</v>
      </c>
      <c r="CN45" s="7">
        <f t="shared" si="6"/>
        <v>0</v>
      </c>
      <c r="CO45" s="7">
        <f t="shared" si="6"/>
        <v>0</v>
      </c>
      <c r="CP45" s="7">
        <f t="shared" si="6"/>
        <v>0</v>
      </c>
      <c r="CQ45" s="7">
        <f t="shared" si="6"/>
        <v>0</v>
      </c>
      <c r="CR45" s="7">
        <f t="shared" si="6"/>
        <v>0</v>
      </c>
      <c r="CS45" s="7">
        <f t="shared" si="6"/>
        <v>0</v>
      </c>
      <c r="CT45" s="7">
        <f t="shared" si="6"/>
        <v>0</v>
      </c>
      <c r="CU45" s="1">
        <f t="shared" si="2"/>
        <v>0</v>
      </c>
    </row>
    <row r="46" spans="1:99" x14ac:dyDescent="0.25">
      <c r="A46" s="1" t="s">
        <v>234</v>
      </c>
      <c r="B46" s="7">
        <f>SUM(B3:B16)</f>
        <v>235</v>
      </c>
      <c r="C46" s="7">
        <f t="shared" ref="C46:BN46" si="7">SUM(C3:C16)</f>
        <v>225</v>
      </c>
      <c r="D46" s="7">
        <f t="shared" si="7"/>
        <v>205</v>
      </c>
      <c r="E46" s="7">
        <f t="shared" si="7"/>
        <v>207</v>
      </c>
      <c r="F46" s="7">
        <f t="shared" si="7"/>
        <v>224</v>
      </c>
      <c r="G46" s="7">
        <f t="shared" si="7"/>
        <v>240</v>
      </c>
      <c r="H46" s="7">
        <f t="shared" si="7"/>
        <v>228</v>
      </c>
      <c r="I46" s="7">
        <f t="shared" si="7"/>
        <v>221</v>
      </c>
      <c r="J46" s="7">
        <f t="shared" si="7"/>
        <v>213</v>
      </c>
      <c r="K46" s="7">
        <f t="shared" si="7"/>
        <v>202</v>
      </c>
      <c r="L46" s="7">
        <f t="shared" si="7"/>
        <v>163</v>
      </c>
      <c r="M46" s="7">
        <f t="shared" si="7"/>
        <v>158</v>
      </c>
      <c r="N46" s="7">
        <f t="shared" si="7"/>
        <v>169</v>
      </c>
      <c r="O46" s="7">
        <f t="shared" si="7"/>
        <v>176</v>
      </c>
      <c r="P46" s="7">
        <f t="shared" si="7"/>
        <v>188</v>
      </c>
      <c r="Q46" s="7">
        <f t="shared" si="7"/>
        <v>204</v>
      </c>
      <c r="R46" s="7">
        <f t="shared" si="7"/>
        <v>188</v>
      </c>
      <c r="S46" s="7">
        <f t="shared" si="7"/>
        <v>183</v>
      </c>
      <c r="T46" s="7">
        <f t="shared" si="7"/>
        <v>205</v>
      </c>
      <c r="U46" s="7">
        <f t="shared" si="7"/>
        <v>189</v>
      </c>
      <c r="V46" s="7">
        <f t="shared" si="7"/>
        <v>181</v>
      </c>
      <c r="W46" s="7">
        <f t="shared" si="7"/>
        <v>252</v>
      </c>
      <c r="X46" s="7">
        <f t="shared" si="7"/>
        <v>312</v>
      </c>
      <c r="Y46" s="7">
        <f t="shared" si="7"/>
        <v>373</v>
      </c>
      <c r="Z46" s="7">
        <f t="shared" si="7"/>
        <v>433</v>
      </c>
      <c r="AA46" s="7">
        <f t="shared" si="7"/>
        <v>476</v>
      </c>
      <c r="AB46" s="7">
        <f t="shared" si="7"/>
        <v>491</v>
      </c>
      <c r="AC46" s="7">
        <f t="shared" si="7"/>
        <v>482</v>
      </c>
      <c r="AD46" s="7">
        <f t="shared" si="7"/>
        <v>482</v>
      </c>
      <c r="AE46" s="7">
        <f t="shared" si="7"/>
        <v>471</v>
      </c>
      <c r="AF46" s="7">
        <f t="shared" si="7"/>
        <v>463</v>
      </c>
      <c r="AG46" s="7">
        <f t="shared" si="7"/>
        <v>434</v>
      </c>
      <c r="AH46" s="7">
        <f t="shared" si="7"/>
        <v>419</v>
      </c>
      <c r="AI46" s="7">
        <f t="shared" si="7"/>
        <v>397</v>
      </c>
      <c r="AJ46" s="7">
        <f t="shared" si="7"/>
        <v>366</v>
      </c>
      <c r="AK46" s="7">
        <f t="shared" si="7"/>
        <v>356</v>
      </c>
      <c r="AL46" s="7">
        <f t="shared" si="7"/>
        <v>353</v>
      </c>
      <c r="AM46" s="7">
        <f t="shared" si="7"/>
        <v>377</v>
      </c>
      <c r="AN46" s="7">
        <f t="shared" si="7"/>
        <v>364</v>
      </c>
      <c r="AO46" s="7">
        <f t="shared" si="7"/>
        <v>365</v>
      </c>
      <c r="AP46" s="7">
        <f t="shared" si="7"/>
        <v>367</v>
      </c>
      <c r="AQ46" s="7">
        <f t="shared" si="7"/>
        <v>371</v>
      </c>
      <c r="AR46" s="7">
        <f t="shared" si="7"/>
        <v>383</v>
      </c>
      <c r="AS46" s="7">
        <f t="shared" si="7"/>
        <v>410</v>
      </c>
      <c r="AT46" s="7">
        <f t="shared" si="7"/>
        <v>429</v>
      </c>
      <c r="AU46" s="7">
        <f t="shared" si="7"/>
        <v>434</v>
      </c>
      <c r="AV46" s="7">
        <f t="shared" si="7"/>
        <v>463</v>
      </c>
      <c r="AW46" s="7">
        <f t="shared" si="7"/>
        <v>472</v>
      </c>
      <c r="AX46" s="7">
        <f t="shared" si="7"/>
        <v>447</v>
      </c>
      <c r="AY46" s="7">
        <f t="shared" si="7"/>
        <v>451</v>
      </c>
      <c r="AZ46" s="7">
        <f t="shared" si="7"/>
        <v>425</v>
      </c>
      <c r="BA46" s="7">
        <f t="shared" si="7"/>
        <v>393</v>
      </c>
      <c r="BB46" s="7">
        <f t="shared" si="7"/>
        <v>384</v>
      </c>
      <c r="BC46" s="7">
        <f t="shared" si="7"/>
        <v>339</v>
      </c>
      <c r="BD46" s="7">
        <f t="shared" si="7"/>
        <v>320</v>
      </c>
      <c r="BE46" s="7">
        <f t="shared" si="7"/>
        <v>317</v>
      </c>
      <c r="BF46" s="7">
        <f t="shared" si="7"/>
        <v>310</v>
      </c>
      <c r="BG46" s="7">
        <f t="shared" si="7"/>
        <v>321</v>
      </c>
      <c r="BH46" s="7">
        <f t="shared" si="7"/>
        <v>333</v>
      </c>
      <c r="BI46" s="7">
        <f t="shared" si="7"/>
        <v>335</v>
      </c>
      <c r="BJ46" s="7">
        <f t="shared" si="7"/>
        <v>367</v>
      </c>
      <c r="BK46" s="7">
        <f t="shared" si="7"/>
        <v>374</v>
      </c>
      <c r="BL46" s="7">
        <f t="shared" si="7"/>
        <v>382</v>
      </c>
      <c r="BM46" s="7">
        <f t="shared" si="7"/>
        <v>374</v>
      </c>
      <c r="BN46" s="7">
        <f t="shared" si="7"/>
        <v>382</v>
      </c>
      <c r="BO46" s="7">
        <f t="shared" ref="BO46:CT46" si="8">SUM(BO3:BO16)</f>
        <v>403</v>
      </c>
      <c r="BP46" s="7">
        <f t="shared" si="8"/>
        <v>418</v>
      </c>
      <c r="BQ46" s="7">
        <f t="shared" si="8"/>
        <v>432</v>
      </c>
      <c r="BR46" s="7">
        <f t="shared" si="8"/>
        <v>456</v>
      </c>
      <c r="BS46" s="7">
        <f t="shared" si="8"/>
        <v>488</v>
      </c>
      <c r="BT46" s="7">
        <f t="shared" si="8"/>
        <v>494</v>
      </c>
      <c r="BU46" s="7">
        <f t="shared" si="8"/>
        <v>503</v>
      </c>
      <c r="BV46" s="7">
        <f t="shared" si="8"/>
        <v>564</v>
      </c>
      <c r="BW46" s="7">
        <f t="shared" si="8"/>
        <v>643</v>
      </c>
      <c r="BX46" s="7">
        <f t="shared" si="8"/>
        <v>775</v>
      </c>
      <c r="BY46" s="7">
        <f t="shared" si="8"/>
        <v>826</v>
      </c>
      <c r="BZ46" s="7">
        <f t="shared" si="8"/>
        <v>820</v>
      </c>
      <c r="CA46" s="7">
        <f t="shared" si="8"/>
        <v>792</v>
      </c>
      <c r="CB46" s="7">
        <f t="shared" si="8"/>
        <v>762</v>
      </c>
      <c r="CC46" s="7">
        <f t="shared" si="8"/>
        <v>719</v>
      </c>
      <c r="CD46" s="7">
        <f t="shared" si="8"/>
        <v>748</v>
      </c>
      <c r="CE46" s="7">
        <f t="shared" si="8"/>
        <v>721</v>
      </c>
      <c r="CF46" s="7">
        <f t="shared" si="8"/>
        <v>683</v>
      </c>
      <c r="CG46" s="7">
        <f t="shared" si="8"/>
        <v>644</v>
      </c>
      <c r="CH46" s="7">
        <f t="shared" si="8"/>
        <v>568</v>
      </c>
      <c r="CI46" s="7">
        <f t="shared" si="8"/>
        <v>510</v>
      </c>
      <c r="CJ46" s="7">
        <f t="shared" si="8"/>
        <v>478</v>
      </c>
      <c r="CK46" s="7">
        <f t="shared" si="8"/>
        <v>415</v>
      </c>
      <c r="CL46" s="7">
        <f t="shared" si="8"/>
        <v>398</v>
      </c>
      <c r="CM46" s="7">
        <f t="shared" si="8"/>
        <v>351</v>
      </c>
      <c r="CN46" s="7">
        <f t="shared" si="8"/>
        <v>303</v>
      </c>
      <c r="CO46" s="7">
        <f t="shared" si="8"/>
        <v>227</v>
      </c>
      <c r="CP46" s="7">
        <f t="shared" si="8"/>
        <v>224</v>
      </c>
      <c r="CQ46" s="7">
        <f t="shared" si="8"/>
        <v>169</v>
      </c>
      <c r="CR46" s="7">
        <f t="shared" si="8"/>
        <v>198</v>
      </c>
      <c r="CS46" s="7">
        <f t="shared" si="8"/>
        <v>259</v>
      </c>
      <c r="CT46" s="7">
        <f t="shared" si="8"/>
        <v>9309.6</v>
      </c>
      <c r="CU46" s="1">
        <f t="shared" si="2"/>
        <v>9361</v>
      </c>
    </row>
    <row r="47" spans="1:99" x14ac:dyDescent="0.25">
      <c r="A47" s="1" t="s">
        <v>235</v>
      </c>
      <c r="B47" s="7">
        <f>B37</f>
        <v>60</v>
      </c>
      <c r="C47" s="7">
        <f t="shared" ref="C47:BN47" si="9">C37</f>
        <v>60</v>
      </c>
      <c r="D47" s="7">
        <f t="shared" si="9"/>
        <v>60</v>
      </c>
      <c r="E47" s="7">
        <f t="shared" si="9"/>
        <v>59</v>
      </c>
      <c r="F47" s="7">
        <f t="shared" si="9"/>
        <v>57</v>
      </c>
      <c r="G47" s="7">
        <f t="shared" si="9"/>
        <v>55</v>
      </c>
      <c r="H47" s="7">
        <f t="shared" si="9"/>
        <v>54</v>
      </c>
      <c r="I47" s="7">
        <f t="shared" si="9"/>
        <v>56</v>
      </c>
      <c r="J47" s="7">
        <f t="shared" si="9"/>
        <v>56</v>
      </c>
      <c r="K47" s="7">
        <f t="shared" si="9"/>
        <v>57</v>
      </c>
      <c r="L47" s="7">
        <f t="shared" si="9"/>
        <v>56</v>
      </c>
      <c r="M47" s="7">
        <f t="shared" si="9"/>
        <v>57</v>
      </c>
      <c r="N47" s="7">
        <f t="shared" si="9"/>
        <v>56</v>
      </c>
      <c r="O47" s="7">
        <f t="shared" si="9"/>
        <v>57</v>
      </c>
      <c r="P47" s="7">
        <f t="shared" si="9"/>
        <v>53</v>
      </c>
      <c r="Q47" s="7">
        <f t="shared" si="9"/>
        <v>55</v>
      </c>
      <c r="R47" s="7">
        <f t="shared" si="9"/>
        <v>56</v>
      </c>
      <c r="S47" s="7">
        <f t="shared" si="9"/>
        <v>53</v>
      </c>
      <c r="T47" s="7">
        <f t="shared" si="9"/>
        <v>58</v>
      </c>
      <c r="U47" s="7">
        <f t="shared" si="9"/>
        <v>52</v>
      </c>
      <c r="V47" s="7">
        <f t="shared" si="9"/>
        <v>53</v>
      </c>
      <c r="W47" s="7">
        <f t="shared" si="9"/>
        <v>51</v>
      </c>
      <c r="X47" s="7">
        <f t="shared" si="9"/>
        <v>47</v>
      </c>
      <c r="Y47" s="7">
        <f t="shared" si="9"/>
        <v>45</v>
      </c>
      <c r="Z47" s="7">
        <f t="shared" si="9"/>
        <v>46</v>
      </c>
      <c r="AA47" s="7">
        <f t="shared" si="9"/>
        <v>42</v>
      </c>
      <c r="AB47" s="7">
        <f t="shared" si="9"/>
        <v>38</v>
      </c>
      <c r="AC47" s="7">
        <f t="shared" si="9"/>
        <v>38</v>
      </c>
      <c r="AD47" s="7">
        <f t="shared" si="9"/>
        <v>33</v>
      </c>
      <c r="AE47" s="7">
        <f t="shared" si="9"/>
        <v>38</v>
      </c>
      <c r="AF47" s="7">
        <f t="shared" si="9"/>
        <v>38</v>
      </c>
      <c r="AG47" s="7">
        <f t="shared" si="9"/>
        <v>46</v>
      </c>
      <c r="AH47" s="7">
        <f t="shared" si="9"/>
        <v>47</v>
      </c>
      <c r="AI47" s="7">
        <f t="shared" si="9"/>
        <v>41</v>
      </c>
      <c r="AJ47" s="7">
        <f t="shared" si="9"/>
        <v>46</v>
      </c>
      <c r="AK47" s="7">
        <f t="shared" si="9"/>
        <v>41</v>
      </c>
      <c r="AL47" s="7">
        <f t="shared" si="9"/>
        <v>43</v>
      </c>
      <c r="AM47" s="7">
        <f t="shared" si="9"/>
        <v>37</v>
      </c>
      <c r="AN47" s="7">
        <f t="shared" si="9"/>
        <v>33</v>
      </c>
      <c r="AO47" s="7">
        <f t="shared" si="9"/>
        <v>38</v>
      </c>
      <c r="AP47" s="7">
        <f t="shared" si="9"/>
        <v>36</v>
      </c>
      <c r="AQ47" s="7">
        <f t="shared" si="9"/>
        <v>36</v>
      </c>
      <c r="AR47" s="7">
        <f t="shared" si="9"/>
        <v>38</v>
      </c>
      <c r="AS47" s="7">
        <f t="shared" si="9"/>
        <v>36</v>
      </c>
      <c r="AT47" s="7">
        <f t="shared" si="9"/>
        <v>39</v>
      </c>
      <c r="AU47" s="7">
        <f t="shared" si="9"/>
        <v>46</v>
      </c>
      <c r="AV47" s="7">
        <f t="shared" si="9"/>
        <v>41</v>
      </c>
      <c r="AW47" s="7">
        <f t="shared" si="9"/>
        <v>42</v>
      </c>
      <c r="AX47" s="7">
        <f t="shared" si="9"/>
        <v>47</v>
      </c>
      <c r="AY47" s="7">
        <f t="shared" si="9"/>
        <v>43</v>
      </c>
      <c r="AZ47" s="7">
        <f t="shared" si="9"/>
        <v>39</v>
      </c>
      <c r="BA47" s="7">
        <f t="shared" si="9"/>
        <v>44</v>
      </c>
      <c r="BB47" s="7">
        <f t="shared" si="9"/>
        <v>44</v>
      </c>
      <c r="BC47" s="7">
        <f t="shared" si="9"/>
        <v>47</v>
      </c>
      <c r="BD47" s="7">
        <f t="shared" si="9"/>
        <v>47</v>
      </c>
      <c r="BE47" s="7">
        <f t="shared" si="9"/>
        <v>49</v>
      </c>
      <c r="BF47" s="7">
        <f t="shared" si="9"/>
        <v>49</v>
      </c>
      <c r="BG47" s="7">
        <f t="shared" si="9"/>
        <v>44</v>
      </c>
      <c r="BH47" s="7">
        <f t="shared" si="9"/>
        <v>42</v>
      </c>
      <c r="BI47" s="7">
        <f t="shared" si="9"/>
        <v>44</v>
      </c>
      <c r="BJ47" s="7">
        <f t="shared" si="9"/>
        <v>46</v>
      </c>
      <c r="BK47" s="7">
        <f t="shared" si="9"/>
        <v>47</v>
      </c>
      <c r="BL47" s="7">
        <f t="shared" si="9"/>
        <v>43</v>
      </c>
      <c r="BM47" s="7">
        <f t="shared" si="9"/>
        <v>47</v>
      </c>
      <c r="BN47" s="7">
        <f t="shared" si="9"/>
        <v>45</v>
      </c>
      <c r="BO47" s="7">
        <f t="shared" ref="BO47:CT47" si="10">BO37</f>
        <v>49</v>
      </c>
      <c r="BP47" s="7">
        <f t="shared" si="10"/>
        <v>51</v>
      </c>
      <c r="BQ47" s="7">
        <f t="shared" si="10"/>
        <v>45</v>
      </c>
      <c r="BR47" s="7">
        <f t="shared" si="10"/>
        <v>45</v>
      </c>
      <c r="BS47" s="7">
        <f t="shared" si="10"/>
        <v>41</v>
      </c>
      <c r="BT47" s="7">
        <f t="shared" si="10"/>
        <v>46</v>
      </c>
      <c r="BU47" s="7">
        <f t="shared" si="10"/>
        <v>49</v>
      </c>
      <c r="BV47" s="7">
        <f t="shared" si="10"/>
        <v>52</v>
      </c>
      <c r="BW47" s="7">
        <f t="shared" si="10"/>
        <v>45</v>
      </c>
      <c r="BX47" s="7">
        <f t="shared" si="10"/>
        <v>43</v>
      </c>
      <c r="BY47" s="7">
        <f t="shared" si="10"/>
        <v>43</v>
      </c>
      <c r="BZ47" s="7">
        <f t="shared" si="10"/>
        <v>44</v>
      </c>
      <c r="CA47" s="7">
        <f t="shared" si="10"/>
        <v>53</v>
      </c>
      <c r="CB47" s="7">
        <f t="shared" si="10"/>
        <v>56</v>
      </c>
      <c r="CC47" s="7">
        <f t="shared" si="10"/>
        <v>57</v>
      </c>
      <c r="CD47" s="7">
        <f t="shared" si="10"/>
        <v>55</v>
      </c>
      <c r="CE47" s="7">
        <f t="shared" si="10"/>
        <v>52</v>
      </c>
      <c r="CF47" s="7">
        <f t="shared" si="10"/>
        <v>48</v>
      </c>
      <c r="CG47" s="7">
        <f t="shared" si="10"/>
        <v>41</v>
      </c>
      <c r="CH47" s="7">
        <f t="shared" si="10"/>
        <v>54</v>
      </c>
      <c r="CI47" s="7">
        <f t="shared" si="10"/>
        <v>46</v>
      </c>
      <c r="CJ47" s="7">
        <f t="shared" si="10"/>
        <v>38</v>
      </c>
      <c r="CK47" s="7">
        <f t="shared" si="10"/>
        <v>44</v>
      </c>
      <c r="CL47" s="7">
        <f t="shared" si="10"/>
        <v>44</v>
      </c>
      <c r="CM47" s="7">
        <f t="shared" si="10"/>
        <v>49</v>
      </c>
      <c r="CN47" s="7">
        <f t="shared" si="10"/>
        <v>56</v>
      </c>
      <c r="CO47" s="7">
        <f t="shared" si="10"/>
        <v>59</v>
      </c>
      <c r="CP47" s="7">
        <f t="shared" si="10"/>
        <v>57</v>
      </c>
      <c r="CQ47" s="7">
        <f t="shared" si="10"/>
        <v>57</v>
      </c>
      <c r="CR47" s="7">
        <f t="shared" si="10"/>
        <v>57</v>
      </c>
      <c r="CS47" s="7">
        <f t="shared" si="10"/>
        <v>58</v>
      </c>
      <c r="CT47" s="7">
        <f t="shared" si="10"/>
        <v>1292.5999999999999</v>
      </c>
      <c r="CU47" s="1">
        <f t="shared" si="2"/>
        <v>1145.75</v>
      </c>
    </row>
    <row r="48" spans="1:99" x14ac:dyDescent="0.25">
      <c r="A48" s="1" t="s">
        <v>236</v>
      </c>
      <c r="B48" s="7">
        <f>B36</f>
        <v>0</v>
      </c>
      <c r="C48" s="7">
        <f t="shared" ref="C48:BN48" si="11">C36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2</v>
      </c>
      <c r="AB48" s="7">
        <f t="shared" si="11"/>
        <v>3</v>
      </c>
      <c r="AC48" s="7">
        <f t="shared" si="11"/>
        <v>6</v>
      </c>
      <c r="AD48" s="7">
        <f t="shared" si="11"/>
        <v>5</v>
      </c>
      <c r="AE48" s="7">
        <f t="shared" si="11"/>
        <v>6</v>
      </c>
      <c r="AF48" s="7">
        <f t="shared" si="11"/>
        <v>6</v>
      </c>
      <c r="AG48" s="7">
        <f t="shared" si="11"/>
        <v>7</v>
      </c>
      <c r="AH48" s="7">
        <f t="shared" si="11"/>
        <v>7</v>
      </c>
      <c r="AI48" s="7">
        <f t="shared" si="11"/>
        <v>7</v>
      </c>
      <c r="AJ48" s="7">
        <f t="shared" si="11"/>
        <v>8</v>
      </c>
      <c r="AK48" s="7">
        <f t="shared" si="11"/>
        <v>9</v>
      </c>
      <c r="AL48" s="7">
        <f t="shared" si="11"/>
        <v>9</v>
      </c>
      <c r="AM48" s="7">
        <f t="shared" si="11"/>
        <v>10</v>
      </c>
      <c r="AN48" s="7">
        <f t="shared" si="11"/>
        <v>10</v>
      </c>
      <c r="AO48" s="7">
        <f t="shared" si="11"/>
        <v>10</v>
      </c>
      <c r="AP48" s="7">
        <f t="shared" si="11"/>
        <v>12</v>
      </c>
      <c r="AQ48" s="7">
        <f t="shared" si="11"/>
        <v>14</v>
      </c>
      <c r="AR48" s="7">
        <f t="shared" si="11"/>
        <v>19</v>
      </c>
      <c r="AS48" s="7">
        <f t="shared" si="11"/>
        <v>21</v>
      </c>
      <c r="AT48" s="7">
        <f t="shared" si="11"/>
        <v>23</v>
      </c>
      <c r="AU48" s="7">
        <f t="shared" si="11"/>
        <v>30</v>
      </c>
      <c r="AV48" s="7">
        <f t="shared" si="11"/>
        <v>15</v>
      </c>
      <c r="AW48" s="7">
        <f t="shared" si="11"/>
        <v>12</v>
      </c>
      <c r="AX48" s="7">
        <f t="shared" si="11"/>
        <v>18</v>
      </c>
      <c r="AY48" s="7">
        <f t="shared" si="11"/>
        <v>23</v>
      </c>
      <c r="AZ48" s="7">
        <f t="shared" si="11"/>
        <v>20</v>
      </c>
      <c r="BA48" s="7">
        <f t="shared" si="11"/>
        <v>26</v>
      </c>
      <c r="BB48" s="7">
        <f t="shared" si="11"/>
        <v>15</v>
      </c>
      <c r="BC48" s="7">
        <f t="shared" si="11"/>
        <v>18</v>
      </c>
      <c r="BD48" s="7">
        <f t="shared" si="11"/>
        <v>14</v>
      </c>
      <c r="BE48" s="7">
        <f t="shared" si="11"/>
        <v>18</v>
      </c>
      <c r="BF48" s="7">
        <f t="shared" si="11"/>
        <v>23</v>
      </c>
      <c r="BG48" s="7">
        <f t="shared" si="11"/>
        <v>19</v>
      </c>
      <c r="BH48" s="7">
        <f t="shared" si="11"/>
        <v>12</v>
      </c>
      <c r="BI48" s="7">
        <f t="shared" si="11"/>
        <v>10</v>
      </c>
      <c r="BJ48" s="7">
        <f t="shared" si="11"/>
        <v>5</v>
      </c>
      <c r="BK48" s="7">
        <f t="shared" si="11"/>
        <v>5</v>
      </c>
      <c r="BL48" s="7">
        <f t="shared" si="11"/>
        <v>7</v>
      </c>
      <c r="BM48" s="7">
        <f t="shared" si="11"/>
        <v>6</v>
      </c>
      <c r="BN48" s="7">
        <f t="shared" si="11"/>
        <v>5</v>
      </c>
      <c r="BO48" s="7">
        <f t="shared" ref="BO48:CT48" si="12">BO36</f>
        <v>6</v>
      </c>
      <c r="BP48" s="7">
        <f t="shared" si="12"/>
        <v>5</v>
      </c>
      <c r="BQ48" s="7">
        <f t="shared" si="12"/>
        <v>4</v>
      </c>
      <c r="BR48" s="7">
        <f t="shared" si="12"/>
        <v>2</v>
      </c>
      <c r="BS48" s="7">
        <f t="shared" si="12"/>
        <v>2</v>
      </c>
      <c r="BT48" s="7">
        <f t="shared" si="12"/>
        <v>1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220.1</v>
      </c>
      <c r="CU48" s="1">
        <f t="shared" si="2"/>
        <v>128.75</v>
      </c>
    </row>
    <row r="49" spans="2:98" x14ac:dyDescent="0.25">
      <c r="B49" s="7">
        <f>SUM(B43:B48,B38)</f>
        <v>1177</v>
      </c>
      <c r="C49" s="7">
        <f t="shared" ref="C49:BN49" si="13">SUM(C43:C48,C38)</f>
        <v>1166</v>
      </c>
      <c r="D49" s="7">
        <f t="shared" si="13"/>
        <v>1150</v>
      </c>
      <c r="E49" s="7">
        <f t="shared" si="13"/>
        <v>1152</v>
      </c>
      <c r="F49" s="7">
        <f t="shared" si="13"/>
        <v>1147</v>
      </c>
      <c r="G49" s="7">
        <f t="shared" si="13"/>
        <v>1137</v>
      </c>
      <c r="H49" s="7">
        <f t="shared" si="13"/>
        <v>1128</v>
      </c>
      <c r="I49" s="7">
        <f t="shared" si="13"/>
        <v>1123</v>
      </c>
      <c r="J49" s="7">
        <f t="shared" si="13"/>
        <v>1116</v>
      </c>
      <c r="K49" s="7">
        <f t="shared" si="13"/>
        <v>1104</v>
      </c>
      <c r="L49" s="7">
        <f t="shared" si="13"/>
        <v>1058</v>
      </c>
      <c r="M49" s="7">
        <f t="shared" si="13"/>
        <v>1045</v>
      </c>
      <c r="N49" s="7">
        <f t="shared" si="13"/>
        <v>1047</v>
      </c>
      <c r="O49" s="7">
        <f t="shared" si="13"/>
        <v>1049</v>
      </c>
      <c r="P49" s="7">
        <f t="shared" si="13"/>
        <v>1059</v>
      </c>
      <c r="Q49" s="7">
        <f t="shared" si="13"/>
        <v>1076</v>
      </c>
      <c r="R49" s="7">
        <f t="shared" si="13"/>
        <v>1072</v>
      </c>
      <c r="S49" s="7">
        <f t="shared" si="13"/>
        <v>1090</v>
      </c>
      <c r="T49" s="7">
        <f t="shared" si="13"/>
        <v>1119</v>
      </c>
      <c r="U49" s="7">
        <f t="shared" si="13"/>
        <v>1117</v>
      </c>
      <c r="V49" s="7">
        <f t="shared" si="13"/>
        <v>1122</v>
      </c>
      <c r="W49" s="7">
        <f t="shared" si="13"/>
        <v>1188</v>
      </c>
      <c r="X49" s="7">
        <f t="shared" si="13"/>
        <v>1242</v>
      </c>
      <c r="Y49" s="7">
        <f t="shared" si="13"/>
        <v>1300</v>
      </c>
      <c r="Z49" s="7">
        <f t="shared" si="13"/>
        <v>1361</v>
      </c>
      <c r="AA49" s="7">
        <f t="shared" si="13"/>
        <v>1397</v>
      </c>
      <c r="AB49" s="7">
        <f t="shared" si="13"/>
        <v>1410</v>
      </c>
      <c r="AC49" s="7">
        <f t="shared" si="13"/>
        <v>1402</v>
      </c>
      <c r="AD49" s="7">
        <f t="shared" si="13"/>
        <v>1398</v>
      </c>
      <c r="AE49" s="7">
        <f t="shared" si="13"/>
        <v>1398</v>
      </c>
      <c r="AF49" s="7">
        <f t="shared" si="13"/>
        <v>1386</v>
      </c>
      <c r="AG49" s="7">
        <f t="shared" si="13"/>
        <v>1366</v>
      </c>
      <c r="AH49" s="7">
        <f t="shared" si="13"/>
        <v>1356</v>
      </c>
      <c r="AI49" s="7">
        <f t="shared" si="13"/>
        <v>1350</v>
      </c>
      <c r="AJ49" s="7">
        <f t="shared" si="13"/>
        <v>1346</v>
      </c>
      <c r="AK49" s="7">
        <f t="shared" si="13"/>
        <v>1328</v>
      </c>
      <c r="AL49" s="7">
        <f t="shared" si="13"/>
        <v>1325</v>
      </c>
      <c r="AM49" s="7">
        <f t="shared" si="13"/>
        <v>1340</v>
      </c>
      <c r="AN49" s="7">
        <f t="shared" si="13"/>
        <v>1323</v>
      </c>
      <c r="AO49" s="7">
        <f t="shared" si="13"/>
        <v>1333</v>
      </c>
      <c r="AP49" s="7">
        <f t="shared" si="13"/>
        <v>1336</v>
      </c>
      <c r="AQ49" s="7">
        <f t="shared" si="13"/>
        <v>1342</v>
      </c>
      <c r="AR49" s="7">
        <f t="shared" si="13"/>
        <v>1365</v>
      </c>
      <c r="AS49" s="7">
        <f t="shared" si="13"/>
        <v>1397</v>
      </c>
      <c r="AT49" s="7">
        <f t="shared" si="13"/>
        <v>1415</v>
      </c>
      <c r="AU49" s="7">
        <f t="shared" si="13"/>
        <v>1434</v>
      </c>
      <c r="AV49" s="7">
        <f t="shared" si="13"/>
        <v>1443</v>
      </c>
      <c r="AW49" s="7">
        <f t="shared" si="13"/>
        <v>1454</v>
      </c>
      <c r="AX49" s="7">
        <f t="shared" si="13"/>
        <v>1439</v>
      </c>
      <c r="AY49" s="7">
        <f t="shared" si="13"/>
        <v>1442</v>
      </c>
      <c r="AZ49" s="7">
        <f t="shared" si="13"/>
        <v>1405</v>
      </c>
      <c r="BA49" s="7">
        <f t="shared" si="13"/>
        <v>1370</v>
      </c>
      <c r="BB49" s="7">
        <f t="shared" si="13"/>
        <v>1367</v>
      </c>
      <c r="BC49" s="7">
        <f t="shared" si="13"/>
        <v>1327</v>
      </c>
      <c r="BD49" s="7">
        <f t="shared" si="13"/>
        <v>1304</v>
      </c>
      <c r="BE49" s="7">
        <f t="shared" si="13"/>
        <v>1309</v>
      </c>
      <c r="BF49" s="7">
        <f t="shared" si="13"/>
        <v>1305</v>
      </c>
      <c r="BG49" s="7">
        <f t="shared" si="13"/>
        <v>1309</v>
      </c>
      <c r="BH49" s="7">
        <f t="shared" si="13"/>
        <v>1307</v>
      </c>
      <c r="BI49" s="7">
        <f t="shared" si="13"/>
        <v>1312</v>
      </c>
      <c r="BJ49" s="7">
        <f t="shared" si="13"/>
        <v>1341</v>
      </c>
      <c r="BK49" s="7">
        <f t="shared" si="13"/>
        <v>1349</v>
      </c>
      <c r="BL49" s="7">
        <f t="shared" si="13"/>
        <v>1349</v>
      </c>
      <c r="BM49" s="7">
        <f t="shared" si="13"/>
        <v>1350</v>
      </c>
      <c r="BN49" s="7">
        <f t="shared" si="13"/>
        <v>1357</v>
      </c>
      <c r="BO49" s="7">
        <f t="shared" ref="BO49:CT49" si="14">SUM(BO43:BO48,BO38)</f>
        <v>1369</v>
      </c>
      <c r="BP49" s="7">
        <f t="shared" si="14"/>
        <v>1394</v>
      </c>
      <c r="BQ49" s="7">
        <f t="shared" si="14"/>
        <v>1415</v>
      </c>
      <c r="BR49" s="7">
        <f t="shared" si="14"/>
        <v>1442</v>
      </c>
      <c r="BS49" s="7">
        <f t="shared" si="14"/>
        <v>1478</v>
      </c>
      <c r="BT49" s="7">
        <f t="shared" si="14"/>
        <v>1514</v>
      </c>
      <c r="BU49" s="7">
        <f t="shared" si="14"/>
        <v>1543</v>
      </c>
      <c r="BV49" s="7">
        <f t="shared" si="14"/>
        <v>1698</v>
      </c>
      <c r="BW49" s="7">
        <f t="shared" si="14"/>
        <v>1783</v>
      </c>
      <c r="BX49" s="7">
        <f t="shared" si="14"/>
        <v>1922</v>
      </c>
      <c r="BY49" s="7">
        <f t="shared" si="14"/>
        <v>1979</v>
      </c>
      <c r="BZ49" s="7">
        <f t="shared" si="14"/>
        <v>1970</v>
      </c>
      <c r="CA49" s="7">
        <f t="shared" si="14"/>
        <v>1955</v>
      </c>
      <c r="CB49" s="7">
        <f t="shared" si="14"/>
        <v>1916</v>
      </c>
      <c r="CC49" s="7">
        <f t="shared" si="14"/>
        <v>1853</v>
      </c>
      <c r="CD49" s="7">
        <f t="shared" si="14"/>
        <v>1812</v>
      </c>
      <c r="CE49" s="7">
        <f t="shared" si="14"/>
        <v>1787</v>
      </c>
      <c r="CF49" s="7">
        <f t="shared" si="14"/>
        <v>1744</v>
      </c>
      <c r="CG49" s="7">
        <f t="shared" si="14"/>
        <v>1703</v>
      </c>
      <c r="CH49" s="7">
        <f t="shared" si="14"/>
        <v>1626</v>
      </c>
      <c r="CI49" s="7">
        <f t="shared" si="14"/>
        <v>1556</v>
      </c>
      <c r="CJ49" s="7">
        <f t="shared" si="14"/>
        <v>1517</v>
      </c>
      <c r="CK49" s="7">
        <f t="shared" si="14"/>
        <v>1447</v>
      </c>
      <c r="CL49" s="7">
        <f t="shared" si="14"/>
        <v>1396</v>
      </c>
      <c r="CM49" s="7">
        <f t="shared" si="14"/>
        <v>1319</v>
      </c>
      <c r="CN49" s="7">
        <f t="shared" si="14"/>
        <v>1269</v>
      </c>
      <c r="CO49" s="7">
        <f t="shared" si="14"/>
        <v>1186</v>
      </c>
      <c r="CP49" s="7">
        <f t="shared" si="14"/>
        <v>1094</v>
      </c>
      <c r="CQ49" s="7">
        <f t="shared" si="14"/>
        <v>1070</v>
      </c>
      <c r="CR49" s="7">
        <f t="shared" si="14"/>
        <v>1045</v>
      </c>
      <c r="CS49" s="7">
        <f t="shared" si="14"/>
        <v>1055</v>
      </c>
      <c r="CT49" s="7">
        <f t="shared" si="14"/>
        <v>31648.299999999996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A3" workbookViewId="0">
      <selection activeCell="A3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14" t="s">
        <v>0</v>
      </c>
      <c r="B1" s="1215"/>
      <c r="C1" s="1215"/>
      <c r="D1" s="1215"/>
      <c r="E1" s="1215"/>
      <c r="F1" s="1215"/>
      <c r="G1" s="1215"/>
      <c r="H1" s="1216"/>
      <c r="I1" s="1217">
        <v>43990</v>
      </c>
      <c r="J1" s="1218"/>
      <c r="K1" s="1219"/>
      <c r="L1" s="1220"/>
      <c r="M1" s="1221"/>
      <c r="N1" s="1221"/>
      <c r="O1" s="1221"/>
      <c r="P1" s="1221"/>
      <c r="Q1" s="1221"/>
      <c r="R1" s="1221"/>
    </row>
    <row r="2" spans="1:98" ht="18" x14ac:dyDescent="0.25">
      <c r="A2" s="214" t="s">
        <v>1</v>
      </c>
      <c r="B2" s="215" t="s">
        <v>2</v>
      </c>
      <c r="C2" s="215" t="s">
        <v>3</v>
      </c>
      <c r="D2" s="215" t="s">
        <v>4</v>
      </c>
      <c r="E2" s="215" t="s">
        <v>5</v>
      </c>
      <c r="F2" s="216" t="s">
        <v>6</v>
      </c>
      <c r="G2" s="216" t="s">
        <v>7</v>
      </c>
      <c r="H2" s="216" t="s">
        <v>8</v>
      </c>
      <c r="I2" s="216" t="s">
        <v>9</v>
      </c>
      <c r="J2" s="215" t="s">
        <v>10</v>
      </c>
      <c r="K2" s="216" t="s">
        <v>11</v>
      </c>
      <c r="L2" s="215" t="s">
        <v>12</v>
      </c>
      <c r="M2" s="215" t="s">
        <v>13</v>
      </c>
      <c r="N2" s="215" t="s">
        <v>14</v>
      </c>
      <c r="O2" s="216" t="s">
        <v>15</v>
      </c>
      <c r="P2" s="215" t="s">
        <v>16</v>
      </c>
      <c r="Q2" s="215" t="s">
        <v>17</v>
      </c>
      <c r="R2" s="216" t="s">
        <v>18</v>
      </c>
      <c r="S2" s="209" t="s">
        <v>19</v>
      </c>
      <c r="T2" s="208" t="s">
        <v>20</v>
      </c>
      <c r="U2" s="208" t="s">
        <v>21</v>
      </c>
      <c r="V2" s="208" t="s">
        <v>22</v>
      </c>
      <c r="W2" s="209" t="s">
        <v>23</v>
      </c>
      <c r="X2" s="208" t="s">
        <v>24</v>
      </c>
      <c r="Y2" s="208" t="s">
        <v>25</v>
      </c>
      <c r="Z2" s="208" t="s">
        <v>26</v>
      </c>
      <c r="AA2" s="209" t="s">
        <v>27</v>
      </c>
      <c r="AB2" s="208" t="s">
        <v>28</v>
      </c>
      <c r="AC2" s="208" t="s">
        <v>29</v>
      </c>
      <c r="AD2" s="208" t="s">
        <v>30</v>
      </c>
      <c r="AE2" s="209" t="s">
        <v>31</v>
      </c>
      <c r="AF2" s="208" t="s">
        <v>32</v>
      </c>
      <c r="AG2" s="208" t="s">
        <v>33</v>
      </c>
      <c r="AH2" s="208" t="s">
        <v>34</v>
      </c>
      <c r="AI2" s="209" t="s">
        <v>35</v>
      </c>
      <c r="AJ2" s="225" t="s">
        <v>36</v>
      </c>
      <c r="AK2" s="225" t="s">
        <v>37</v>
      </c>
      <c r="AL2" s="225" t="s">
        <v>38</v>
      </c>
      <c r="AM2" s="226" t="s">
        <v>39</v>
      </c>
      <c r="AN2" s="225" t="s">
        <v>40</v>
      </c>
      <c r="AO2" s="226" t="s">
        <v>41</v>
      </c>
      <c r="AP2" s="226" t="s">
        <v>42</v>
      </c>
      <c r="AQ2" s="226" t="s">
        <v>43</v>
      </c>
      <c r="AR2" s="226" t="s">
        <v>44</v>
      </c>
      <c r="AS2" s="226" t="s">
        <v>45</v>
      </c>
      <c r="AT2" s="226" t="s">
        <v>46</v>
      </c>
      <c r="AU2" s="226" t="s">
        <v>47</v>
      </c>
      <c r="AV2" s="226" t="s">
        <v>48</v>
      </c>
      <c r="AW2" s="226" t="s">
        <v>49</v>
      </c>
      <c r="AX2" s="226" t="s">
        <v>50</v>
      </c>
      <c r="AY2" s="226" t="s">
        <v>51</v>
      </c>
      <c r="AZ2" s="232" t="s">
        <v>52</v>
      </c>
      <c r="BA2" s="232" t="s">
        <v>53</v>
      </c>
      <c r="BB2" s="232" t="s">
        <v>54</v>
      </c>
      <c r="BC2" s="238" t="s">
        <v>55</v>
      </c>
      <c r="BD2" s="232" t="s">
        <v>56</v>
      </c>
      <c r="BE2" s="232" t="s">
        <v>57</v>
      </c>
      <c r="BF2" s="232" t="s">
        <v>58</v>
      </c>
      <c r="BG2" s="232" t="s">
        <v>59</v>
      </c>
      <c r="BH2" s="232" t="s">
        <v>60</v>
      </c>
      <c r="BI2" s="232" t="s">
        <v>61</v>
      </c>
      <c r="BJ2" s="232" t="s">
        <v>62</v>
      </c>
      <c r="BK2" s="232" t="s">
        <v>63</v>
      </c>
      <c r="BL2" s="232" t="s">
        <v>64</v>
      </c>
      <c r="BM2" s="232" t="s">
        <v>65</v>
      </c>
      <c r="BN2" s="232" t="s">
        <v>66</v>
      </c>
      <c r="BO2" s="232" t="s">
        <v>67</v>
      </c>
      <c r="BP2" s="232" t="s">
        <v>68</v>
      </c>
      <c r="BQ2" s="239" t="s">
        <v>69</v>
      </c>
      <c r="BR2" s="239" t="s">
        <v>70</v>
      </c>
      <c r="BS2" s="239" t="s">
        <v>71</v>
      </c>
      <c r="BT2" s="239" t="s">
        <v>72</v>
      </c>
      <c r="BU2" s="239" t="s">
        <v>73</v>
      </c>
      <c r="BV2" s="239" t="s">
        <v>74</v>
      </c>
      <c r="BW2" s="239" t="s">
        <v>75</v>
      </c>
      <c r="BX2" s="239" t="s">
        <v>76</v>
      </c>
      <c r="BY2" s="239" t="s">
        <v>77</v>
      </c>
      <c r="BZ2" s="239" t="s">
        <v>78</v>
      </c>
      <c r="CA2" s="239" t="s">
        <v>79</v>
      </c>
      <c r="CB2" s="239" t="s">
        <v>80</v>
      </c>
      <c r="CC2" s="239" t="s">
        <v>81</v>
      </c>
      <c r="CD2" s="239" t="s">
        <v>82</v>
      </c>
      <c r="CE2" s="239" t="s">
        <v>83</v>
      </c>
      <c r="CF2" s="239" t="s">
        <v>84</v>
      </c>
      <c r="CG2" s="239" t="s">
        <v>85</v>
      </c>
      <c r="CH2" s="246" t="s">
        <v>86</v>
      </c>
      <c r="CI2" s="246" t="s">
        <v>87</v>
      </c>
      <c r="CJ2" s="246" t="s">
        <v>88</v>
      </c>
      <c r="CK2" s="246" t="s">
        <v>89</v>
      </c>
      <c r="CL2" s="246" t="s">
        <v>90</v>
      </c>
      <c r="CM2" s="246" t="s">
        <v>91</v>
      </c>
      <c r="CN2" s="246" t="s">
        <v>92</v>
      </c>
      <c r="CO2" s="246" t="s">
        <v>93</v>
      </c>
      <c r="CP2" s="246" t="s">
        <v>94</v>
      </c>
      <c r="CQ2" s="246" t="s">
        <v>95</v>
      </c>
      <c r="CR2" s="246" t="s">
        <v>96</v>
      </c>
      <c r="CS2" s="245" t="s">
        <v>97</v>
      </c>
      <c r="CT2" s="244" t="s">
        <v>98</v>
      </c>
    </row>
    <row r="3" spans="1:98" x14ac:dyDescent="0.25">
      <c r="A3" s="217" t="s">
        <v>99</v>
      </c>
      <c r="B3" s="218">
        <v>0</v>
      </c>
      <c r="C3" s="218">
        <v>0</v>
      </c>
      <c r="D3" s="218">
        <v>0</v>
      </c>
      <c r="E3" s="218">
        <v>0</v>
      </c>
      <c r="F3" s="219">
        <v>0</v>
      </c>
      <c r="G3" s="218">
        <v>0</v>
      </c>
      <c r="H3" s="219">
        <v>0</v>
      </c>
      <c r="I3" s="219">
        <v>0</v>
      </c>
      <c r="J3" s="219">
        <v>0</v>
      </c>
      <c r="K3" s="219">
        <v>0</v>
      </c>
      <c r="L3" s="219">
        <v>0</v>
      </c>
      <c r="M3" s="219">
        <v>0</v>
      </c>
      <c r="N3" s="219">
        <v>0</v>
      </c>
      <c r="O3" s="218">
        <v>0</v>
      </c>
      <c r="P3" s="218">
        <v>0</v>
      </c>
      <c r="Q3" s="218">
        <v>0</v>
      </c>
      <c r="R3" s="219">
        <v>0</v>
      </c>
      <c r="S3" s="210">
        <v>0</v>
      </c>
      <c r="T3" s="210">
        <v>0</v>
      </c>
      <c r="U3" s="210">
        <v>0</v>
      </c>
      <c r="V3" s="210">
        <v>10</v>
      </c>
      <c r="W3" s="210">
        <v>10</v>
      </c>
      <c r="X3" s="210">
        <v>30</v>
      </c>
      <c r="Y3" s="210">
        <v>29</v>
      </c>
      <c r="Z3" s="210">
        <v>30</v>
      </c>
      <c r="AA3" s="210">
        <v>30</v>
      </c>
      <c r="AB3" s="210">
        <v>30</v>
      </c>
      <c r="AC3" s="210">
        <v>30</v>
      </c>
      <c r="AD3" s="210">
        <v>30</v>
      </c>
      <c r="AE3" s="211">
        <v>30</v>
      </c>
      <c r="AF3" s="210">
        <v>30</v>
      </c>
      <c r="AG3" s="210">
        <v>30</v>
      </c>
      <c r="AH3" s="210">
        <v>30</v>
      </c>
      <c r="AI3" s="210">
        <v>30</v>
      </c>
      <c r="AJ3" s="227">
        <v>30</v>
      </c>
      <c r="AK3" s="227">
        <v>30</v>
      </c>
      <c r="AL3" s="227">
        <v>30</v>
      </c>
      <c r="AM3" s="228">
        <v>30</v>
      </c>
      <c r="AN3" s="227">
        <v>30</v>
      </c>
      <c r="AO3" s="227">
        <v>30</v>
      </c>
      <c r="AP3" s="227">
        <v>30</v>
      </c>
      <c r="AQ3" s="227">
        <v>30</v>
      </c>
      <c r="AR3" s="227">
        <v>30</v>
      </c>
      <c r="AS3" s="227">
        <v>30</v>
      </c>
      <c r="AT3" s="227">
        <v>30</v>
      </c>
      <c r="AU3" s="227">
        <v>30</v>
      </c>
      <c r="AV3" s="227">
        <v>30</v>
      </c>
      <c r="AW3" s="227">
        <v>30</v>
      </c>
      <c r="AX3" s="227">
        <v>30</v>
      </c>
      <c r="AY3" s="227">
        <v>30</v>
      </c>
      <c r="AZ3" s="233">
        <v>30</v>
      </c>
      <c r="BA3" s="233">
        <v>30</v>
      </c>
      <c r="BB3" s="233">
        <v>30</v>
      </c>
      <c r="BC3" s="233">
        <v>30</v>
      </c>
      <c r="BD3" s="234">
        <v>30</v>
      </c>
      <c r="BE3" s="233">
        <v>30</v>
      </c>
      <c r="BF3" s="233">
        <v>30</v>
      </c>
      <c r="BG3" s="233">
        <v>30</v>
      </c>
      <c r="BH3" s="233">
        <v>30</v>
      </c>
      <c r="BI3" s="233">
        <v>30</v>
      </c>
      <c r="BJ3" s="233">
        <v>30</v>
      </c>
      <c r="BK3" s="233">
        <v>30</v>
      </c>
      <c r="BL3" s="233">
        <v>30</v>
      </c>
      <c r="BM3" s="233">
        <v>30</v>
      </c>
      <c r="BN3" s="233">
        <v>30</v>
      </c>
      <c r="BO3" s="233">
        <v>30</v>
      </c>
      <c r="BP3" s="233">
        <v>30</v>
      </c>
      <c r="BQ3" s="240">
        <v>30</v>
      </c>
      <c r="BR3" s="240">
        <v>10</v>
      </c>
      <c r="BS3" s="240">
        <v>10</v>
      </c>
      <c r="BT3" s="240">
        <v>30</v>
      </c>
      <c r="BU3" s="240">
        <v>30</v>
      </c>
      <c r="BV3" s="240">
        <v>30</v>
      </c>
      <c r="BW3" s="241">
        <v>29</v>
      </c>
      <c r="BX3" s="240">
        <v>29</v>
      </c>
      <c r="BY3" s="240">
        <v>29</v>
      </c>
      <c r="BZ3" s="240">
        <v>29</v>
      </c>
      <c r="CA3" s="240">
        <v>29</v>
      </c>
      <c r="CB3" s="240">
        <v>29</v>
      </c>
      <c r="CC3" s="240">
        <v>29</v>
      </c>
      <c r="CD3" s="240">
        <v>29</v>
      </c>
      <c r="CE3" s="240">
        <v>29</v>
      </c>
      <c r="CF3" s="240">
        <v>29</v>
      </c>
      <c r="CG3" s="240">
        <v>29</v>
      </c>
      <c r="CH3" s="247">
        <v>29</v>
      </c>
      <c r="CI3" s="247">
        <v>29</v>
      </c>
      <c r="CJ3" s="247">
        <v>29</v>
      </c>
      <c r="CK3" s="247">
        <v>29</v>
      </c>
      <c r="CL3" s="247">
        <v>9</v>
      </c>
      <c r="CM3" s="247">
        <v>9</v>
      </c>
      <c r="CN3" s="247">
        <v>9</v>
      </c>
      <c r="CO3" s="247">
        <v>30</v>
      </c>
      <c r="CP3" s="247">
        <v>10</v>
      </c>
      <c r="CQ3" s="247">
        <v>0</v>
      </c>
      <c r="CR3" s="247">
        <v>0</v>
      </c>
      <c r="CS3" s="247">
        <v>0</v>
      </c>
      <c r="CT3" s="252">
        <v>502</v>
      </c>
    </row>
    <row r="4" spans="1:98" x14ac:dyDescent="0.25">
      <c r="A4" s="217" t="s">
        <v>100</v>
      </c>
      <c r="B4" s="218">
        <v>0</v>
      </c>
      <c r="C4" s="218">
        <v>0</v>
      </c>
      <c r="D4" s="218">
        <v>0</v>
      </c>
      <c r="E4" s="218">
        <v>0</v>
      </c>
      <c r="F4" s="219">
        <v>0</v>
      </c>
      <c r="G4" s="218">
        <v>0</v>
      </c>
      <c r="H4" s="219">
        <v>0</v>
      </c>
      <c r="I4" s="219">
        <v>0</v>
      </c>
      <c r="J4" s="219">
        <v>0</v>
      </c>
      <c r="K4" s="219">
        <v>0</v>
      </c>
      <c r="L4" s="219">
        <v>0</v>
      </c>
      <c r="M4" s="219">
        <v>0</v>
      </c>
      <c r="N4" s="219">
        <v>0</v>
      </c>
      <c r="O4" s="218">
        <v>0</v>
      </c>
      <c r="P4" s="218">
        <v>0</v>
      </c>
      <c r="Q4" s="218">
        <v>0</v>
      </c>
      <c r="R4" s="219">
        <v>0</v>
      </c>
      <c r="S4" s="210">
        <v>15</v>
      </c>
      <c r="T4" s="210">
        <v>20</v>
      </c>
      <c r="U4" s="210">
        <v>25</v>
      </c>
      <c r="V4" s="210">
        <v>25</v>
      </c>
      <c r="W4" s="210">
        <v>25</v>
      </c>
      <c r="X4" s="210">
        <v>25</v>
      </c>
      <c r="Y4" s="210">
        <v>25</v>
      </c>
      <c r="Z4" s="210">
        <v>25</v>
      </c>
      <c r="AA4" s="210">
        <v>25</v>
      </c>
      <c r="AB4" s="210">
        <v>25</v>
      </c>
      <c r="AC4" s="210">
        <v>25</v>
      </c>
      <c r="AD4" s="210">
        <v>25</v>
      </c>
      <c r="AE4" s="211">
        <v>25</v>
      </c>
      <c r="AF4" s="210">
        <v>25</v>
      </c>
      <c r="AG4" s="210">
        <v>25</v>
      </c>
      <c r="AH4" s="210">
        <v>25</v>
      </c>
      <c r="AI4" s="210">
        <v>25</v>
      </c>
      <c r="AJ4" s="227">
        <v>25</v>
      </c>
      <c r="AK4" s="227">
        <v>25</v>
      </c>
      <c r="AL4" s="227">
        <v>25</v>
      </c>
      <c r="AM4" s="228">
        <v>25</v>
      </c>
      <c r="AN4" s="227">
        <v>25</v>
      </c>
      <c r="AO4" s="227">
        <v>25</v>
      </c>
      <c r="AP4" s="227">
        <v>25</v>
      </c>
      <c r="AQ4" s="227">
        <v>25</v>
      </c>
      <c r="AR4" s="227">
        <v>25</v>
      </c>
      <c r="AS4" s="227">
        <v>25</v>
      </c>
      <c r="AT4" s="227">
        <v>25</v>
      </c>
      <c r="AU4" s="227">
        <v>25</v>
      </c>
      <c r="AV4" s="227">
        <v>25</v>
      </c>
      <c r="AW4" s="227">
        <v>25</v>
      </c>
      <c r="AX4" s="227">
        <v>25</v>
      </c>
      <c r="AY4" s="227">
        <v>25</v>
      </c>
      <c r="AZ4" s="233">
        <v>25</v>
      </c>
      <c r="BA4" s="233">
        <v>25</v>
      </c>
      <c r="BB4" s="233">
        <v>25</v>
      </c>
      <c r="BC4" s="233">
        <v>25</v>
      </c>
      <c r="BD4" s="234">
        <v>25</v>
      </c>
      <c r="BE4" s="233">
        <v>25</v>
      </c>
      <c r="BF4" s="233">
        <v>25</v>
      </c>
      <c r="BG4" s="233">
        <v>25</v>
      </c>
      <c r="BH4" s="233">
        <v>25</v>
      </c>
      <c r="BI4" s="233">
        <v>25</v>
      </c>
      <c r="BJ4" s="233">
        <v>25</v>
      </c>
      <c r="BK4" s="233">
        <v>10</v>
      </c>
      <c r="BL4" s="233">
        <v>10</v>
      </c>
      <c r="BM4" s="233">
        <v>0</v>
      </c>
      <c r="BN4" s="233">
        <v>0</v>
      </c>
      <c r="BO4" s="233">
        <v>0</v>
      </c>
      <c r="BP4" s="233">
        <v>0</v>
      </c>
      <c r="BQ4" s="240">
        <v>0</v>
      </c>
      <c r="BR4" s="240">
        <v>0</v>
      </c>
      <c r="BS4" s="240">
        <v>0</v>
      </c>
      <c r="BT4" s="240">
        <v>0</v>
      </c>
      <c r="BU4" s="240">
        <v>0</v>
      </c>
      <c r="BV4" s="240">
        <v>0</v>
      </c>
      <c r="BW4" s="241">
        <v>0</v>
      </c>
      <c r="BX4" s="240">
        <v>50</v>
      </c>
      <c r="BY4" s="240">
        <v>50</v>
      </c>
      <c r="BZ4" s="240">
        <v>50</v>
      </c>
      <c r="CA4" s="240">
        <v>20</v>
      </c>
      <c r="CB4" s="240">
        <v>20</v>
      </c>
      <c r="CC4" s="240">
        <v>10</v>
      </c>
      <c r="CD4" s="240">
        <v>10</v>
      </c>
      <c r="CE4" s="240">
        <v>10</v>
      </c>
      <c r="CF4" s="240">
        <v>10</v>
      </c>
      <c r="CG4" s="240">
        <v>10</v>
      </c>
      <c r="CH4" s="247">
        <v>25</v>
      </c>
      <c r="CI4" s="247">
        <v>25</v>
      </c>
      <c r="CJ4" s="247">
        <v>25</v>
      </c>
      <c r="CK4" s="247">
        <v>25</v>
      </c>
      <c r="CL4" s="247">
        <v>25</v>
      </c>
      <c r="CM4" s="247">
        <v>25</v>
      </c>
      <c r="CN4" s="247">
        <v>10</v>
      </c>
      <c r="CO4" s="247">
        <v>10</v>
      </c>
      <c r="CP4" s="247">
        <v>10</v>
      </c>
      <c r="CQ4" s="247">
        <v>10</v>
      </c>
      <c r="CR4" s="247">
        <v>10</v>
      </c>
      <c r="CS4" s="247">
        <v>25</v>
      </c>
      <c r="CT4" s="252">
        <v>395</v>
      </c>
    </row>
    <row r="5" spans="1:98" x14ac:dyDescent="0.25">
      <c r="A5" s="217" t="s">
        <v>101</v>
      </c>
      <c r="B5" s="218">
        <v>51</v>
      </c>
      <c r="C5" s="218">
        <v>51</v>
      </c>
      <c r="D5" s="218">
        <v>51</v>
      </c>
      <c r="E5" s="218">
        <v>38</v>
      </c>
      <c r="F5" s="219">
        <v>27</v>
      </c>
      <c r="G5" s="218">
        <v>27</v>
      </c>
      <c r="H5" s="219">
        <v>27</v>
      </c>
      <c r="I5" s="219">
        <v>27</v>
      </c>
      <c r="J5" s="219">
        <v>27</v>
      </c>
      <c r="K5" s="219">
        <v>26</v>
      </c>
      <c r="L5" s="219">
        <v>26</v>
      </c>
      <c r="M5" s="219">
        <v>26</v>
      </c>
      <c r="N5" s="219">
        <v>26</v>
      </c>
      <c r="O5" s="218">
        <v>26</v>
      </c>
      <c r="P5" s="218">
        <v>26</v>
      </c>
      <c r="Q5" s="218">
        <v>26</v>
      </c>
      <c r="R5" s="219">
        <v>26</v>
      </c>
      <c r="S5" s="210">
        <v>34</v>
      </c>
      <c r="T5" s="210">
        <v>45</v>
      </c>
      <c r="U5" s="210">
        <v>46</v>
      </c>
      <c r="V5" s="210">
        <v>51</v>
      </c>
      <c r="W5" s="210">
        <v>51</v>
      </c>
      <c r="X5" s="210">
        <v>51</v>
      </c>
      <c r="Y5" s="210">
        <v>51</v>
      </c>
      <c r="Z5" s="210">
        <v>51</v>
      </c>
      <c r="AA5" s="210">
        <v>51</v>
      </c>
      <c r="AB5" s="210">
        <v>51</v>
      </c>
      <c r="AC5" s="210">
        <v>51</v>
      </c>
      <c r="AD5" s="210">
        <v>51</v>
      </c>
      <c r="AE5" s="211">
        <v>51</v>
      </c>
      <c r="AF5" s="210">
        <v>51</v>
      </c>
      <c r="AG5" s="210">
        <v>51</v>
      </c>
      <c r="AH5" s="210">
        <v>52</v>
      </c>
      <c r="AI5" s="210">
        <v>52</v>
      </c>
      <c r="AJ5" s="227">
        <v>51</v>
      </c>
      <c r="AK5" s="227">
        <v>52</v>
      </c>
      <c r="AL5" s="227">
        <v>52</v>
      </c>
      <c r="AM5" s="228">
        <v>52</v>
      </c>
      <c r="AN5" s="227">
        <v>52</v>
      </c>
      <c r="AO5" s="227">
        <v>52</v>
      </c>
      <c r="AP5" s="227">
        <v>52</v>
      </c>
      <c r="AQ5" s="227">
        <v>52</v>
      </c>
      <c r="AR5" s="227">
        <v>52</v>
      </c>
      <c r="AS5" s="227">
        <v>52</v>
      </c>
      <c r="AT5" s="227">
        <v>52</v>
      </c>
      <c r="AU5" s="227">
        <v>52</v>
      </c>
      <c r="AV5" s="227">
        <v>52</v>
      </c>
      <c r="AW5" s="227">
        <v>52</v>
      </c>
      <c r="AX5" s="227">
        <v>52</v>
      </c>
      <c r="AY5" s="227">
        <v>52</v>
      </c>
      <c r="AZ5" s="233">
        <v>52</v>
      </c>
      <c r="BA5" s="233">
        <v>52</v>
      </c>
      <c r="BB5" s="233">
        <v>52</v>
      </c>
      <c r="BC5" s="233">
        <v>33</v>
      </c>
      <c r="BD5" s="234">
        <v>29</v>
      </c>
      <c r="BE5" s="233">
        <v>29</v>
      </c>
      <c r="BF5" s="233">
        <v>29</v>
      </c>
      <c r="BG5" s="233">
        <v>29</v>
      </c>
      <c r="BH5" s="233">
        <v>29</v>
      </c>
      <c r="BI5" s="233">
        <v>29</v>
      </c>
      <c r="BJ5" s="233">
        <v>29</v>
      </c>
      <c r="BK5" s="233">
        <v>29</v>
      </c>
      <c r="BL5" s="233">
        <v>29</v>
      </c>
      <c r="BM5" s="233">
        <v>38</v>
      </c>
      <c r="BN5" s="233">
        <v>52</v>
      </c>
      <c r="BO5" s="233">
        <v>52</v>
      </c>
      <c r="BP5" s="233">
        <v>52</v>
      </c>
      <c r="BQ5" s="240">
        <v>52</v>
      </c>
      <c r="BR5" s="240">
        <v>52</v>
      </c>
      <c r="BS5" s="240">
        <v>52</v>
      </c>
      <c r="BT5" s="240">
        <v>52</v>
      </c>
      <c r="BU5" s="240">
        <v>52</v>
      </c>
      <c r="BV5" s="240">
        <v>52</v>
      </c>
      <c r="BW5" s="241">
        <v>52</v>
      </c>
      <c r="BX5" s="240">
        <v>52</v>
      </c>
      <c r="BY5" s="240">
        <v>52</v>
      </c>
      <c r="BZ5" s="240">
        <v>52</v>
      </c>
      <c r="CA5" s="240">
        <v>52</v>
      </c>
      <c r="CB5" s="240">
        <v>30</v>
      </c>
      <c r="CC5" s="240">
        <v>23</v>
      </c>
      <c r="CD5" s="240">
        <v>23</v>
      </c>
      <c r="CE5" s="240">
        <v>23</v>
      </c>
      <c r="CF5" s="240">
        <v>23</v>
      </c>
      <c r="CG5" s="240">
        <v>23</v>
      </c>
      <c r="CH5" s="247">
        <v>33</v>
      </c>
      <c r="CI5" s="247">
        <v>42</v>
      </c>
      <c r="CJ5" s="247">
        <v>51</v>
      </c>
      <c r="CK5" s="247">
        <v>51</v>
      </c>
      <c r="CL5" s="247">
        <v>52</v>
      </c>
      <c r="CM5" s="247">
        <v>52</v>
      </c>
      <c r="CN5" s="247">
        <v>52</v>
      </c>
      <c r="CO5" s="247">
        <v>52</v>
      </c>
      <c r="CP5" s="247">
        <v>52</v>
      </c>
      <c r="CQ5" s="247">
        <v>52</v>
      </c>
      <c r="CR5" s="247">
        <v>52</v>
      </c>
      <c r="CS5" s="247">
        <v>52</v>
      </c>
      <c r="CT5" s="252">
        <v>1028</v>
      </c>
    </row>
    <row r="6" spans="1:98" x14ac:dyDescent="0.25">
      <c r="A6" s="217" t="s">
        <v>102</v>
      </c>
      <c r="B6" s="218">
        <v>62</v>
      </c>
      <c r="C6" s="218">
        <v>69</v>
      </c>
      <c r="D6" s="218">
        <v>76</v>
      </c>
      <c r="E6" s="218">
        <v>50</v>
      </c>
      <c r="F6" s="219">
        <v>21</v>
      </c>
      <c r="G6" s="218">
        <v>21</v>
      </c>
      <c r="H6" s="219">
        <v>40</v>
      </c>
      <c r="I6" s="219">
        <v>41</v>
      </c>
      <c r="J6" s="219">
        <v>42</v>
      </c>
      <c r="K6" s="219">
        <v>39</v>
      </c>
      <c r="L6" s="219">
        <v>41</v>
      </c>
      <c r="M6" s="219">
        <v>41</v>
      </c>
      <c r="N6" s="219">
        <v>40</v>
      </c>
      <c r="O6" s="218">
        <v>41</v>
      </c>
      <c r="P6" s="218">
        <v>61</v>
      </c>
      <c r="Q6" s="218">
        <v>61</v>
      </c>
      <c r="R6" s="219">
        <v>58</v>
      </c>
      <c r="S6" s="210">
        <v>38</v>
      </c>
      <c r="T6" s="210">
        <v>20</v>
      </c>
      <c r="U6" s="210">
        <v>15</v>
      </c>
      <c r="V6" s="210">
        <v>15</v>
      </c>
      <c r="W6" s="210">
        <v>27</v>
      </c>
      <c r="X6" s="210">
        <v>72</v>
      </c>
      <c r="Y6" s="210">
        <v>100</v>
      </c>
      <c r="Z6" s="210">
        <v>105</v>
      </c>
      <c r="AA6" s="210">
        <v>105</v>
      </c>
      <c r="AB6" s="210">
        <v>104</v>
      </c>
      <c r="AC6" s="210">
        <v>97</v>
      </c>
      <c r="AD6" s="210">
        <v>98</v>
      </c>
      <c r="AE6" s="211">
        <v>98</v>
      </c>
      <c r="AF6" s="210">
        <v>100</v>
      </c>
      <c r="AG6" s="210">
        <v>96</v>
      </c>
      <c r="AH6" s="211">
        <v>103</v>
      </c>
      <c r="AI6" s="211">
        <v>105</v>
      </c>
      <c r="AJ6" s="227">
        <v>105</v>
      </c>
      <c r="AK6" s="227">
        <v>97</v>
      </c>
      <c r="AL6" s="228">
        <v>103</v>
      </c>
      <c r="AM6" s="228">
        <v>81</v>
      </c>
      <c r="AN6" s="227">
        <v>83</v>
      </c>
      <c r="AO6" s="227">
        <v>99</v>
      </c>
      <c r="AP6" s="227">
        <v>97</v>
      </c>
      <c r="AQ6" s="228">
        <v>100</v>
      </c>
      <c r="AR6" s="227">
        <v>95</v>
      </c>
      <c r="AS6" s="227">
        <v>97</v>
      </c>
      <c r="AT6" s="227">
        <v>95</v>
      </c>
      <c r="AU6" s="227">
        <v>96</v>
      </c>
      <c r="AV6" s="227">
        <v>98</v>
      </c>
      <c r="AW6" s="227">
        <v>105</v>
      </c>
      <c r="AX6" s="227">
        <v>99</v>
      </c>
      <c r="AY6" s="227">
        <v>97</v>
      </c>
      <c r="AZ6" s="233">
        <v>93</v>
      </c>
      <c r="BA6" s="233">
        <v>94</v>
      </c>
      <c r="BB6" s="233">
        <v>92</v>
      </c>
      <c r="BC6" s="233">
        <v>97</v>
      </c>
      <c r="BD6" s="234">
        <v>105</v>
      </c>
      <c r="BE6" s="233">
        <v>105</v>
      </c>
      <c r="BF6" s="233">
        <v>103</v>
      </c>
      <c r="BG6" s="233">
        <v>105</v>
      </c>
      <c r="BH6" s="233">
        <v>105</v>
      </c>
      <c r="BI6" s="233">
        <v>104</v>
      </c>
      <c r="BJ6" s="233">
        <v>102</v>
      </c>
      <c r="BK6" s="233">
        <v>62</v>
      </c>
      <c r="BL6" s="233">
        <v>80</v>
      </c>
      <c r="BM6" s="233">
        <v>82</v>
      </c>
      <c r="BN6" s="233">
        <v>81</v>
      </c>
      <c r="BO6" s="233">
        <v>79</v>
      </c>
      <c r="BP6" s="233">
        <v>76</v>
      </c>
      <c r="BQ6" s="240">
        <v>69</v>
      </c>
      <c r="BR6" s="240">
        <v>78</v>
      </c>
      <c r="BS6" s="240">
        <v>52</v>
      </c>
      <c r="BT6" s="240">
        <v>21</v>
      </c>
      <c r="BU6" s="240">
        <v>21</v>
      </c>
      <c r="BV6" s="240">
        <v>48</v>
      </c>
      <c r="BW6" s="241">
        <v>71</v>
      </c>
      <c r="BX6" s="240">
        <v>105</v>
      </c>
      <c r="BY6" s="241">
        <v>105</v>
      </c>
      <c r="BZ6" s="241">
        <v>105</v>
      </c>
      <c r="CA6" s="241">
        <v>105</v>
      </c>
      <c r="CB6" s="241">
        <v>105</v>
      </c>
      <c r="CC6" s="241">
        <v>105</v>
      </c>
      <c r="CD6" s="241">
        <v>105</v>
      </c>
      <c r="CE6" s="241">
        <v>104</v>
      </c>
      <c r="CF6" s="241">
        <v>105</v>
      </c>
      <c r="CG6" s="241">
        <v>105</v>
      </c>
      <c r="CH6" s="247">
        <v>102</v>
      </c>
      <c r="CI6" s="247">
        <v>71</v>
      </c>
      <c r="CJ6" s="247">
        <v>53</v>
      </c>
      <c r="CK6" s="247">
        <v>27</v>
      </c>
      <c r="CL6" s="247">
        <v>30</v>
      </c>
      <c r="CM6" s="247">
        <v>27</v>
      </c>
      <c r="CN6" s="247">
        <v>32</v>
      </c>
      <c r="CO6" s="247">
        <v>30</v>
      </c>
      <c r="CP6" s="247">
        <v>19</v>
      </c>
      <c r="CQ6" s="247">
        <v>19</v>
      </c>
      <c r="CR6" s="247">
        <v>24</v>
      </c>
      <c r="CS6" s="247">
        <v>18</v>
      </c>
      <c r="CT6" s="252">
        <v>1790</v>
      </c>
    </row>
    <row r="7" spans="1:98" x14ac:dyDescent="0.25">
      <c r="A7" s="217" t="s">
        <v>103</v>
      </c>
      <c r="B7" s="218">
        <v>55</v>
      </c>
      <c r="C7" s="218">
        <v>63</v>
      </c>
      <c r="D7" s="218">
        <v>59</v>
      </c>
      <c r="E7" s="218">
        <v>60</v>
      </c>
      <c r="F7" s="219">
        <v>61</v>
      </c>
      <c r="G7" s="218">
        <v>64</v>
      </c>
      <c r="H7" s="219">
        <v>62</v>
      </c>
      <c r="I7" s="219">
        <v>48</v>
      </c>
      <c r="J7" s="219">
        <v>48</v>
      </c>
      <c r="K7" s="219">
        <v>47</v>
      </c>
      <c r="L7" s="219">
        <v>49</v>
      </c>
      <c r="M7" s="219">
        <v>48</v>
      </c>
      <c r="N7" s="219">
        <v>49</v>
      </c>
      <c r="O7" s="218">
        <v>53</v>
      </c>
      <c r="P7" s="218">
        <v>52</v>
      </c>
      <c r="Q7" s="218">
        <v>50</v>
      </c>
      <c r="R7" s="219">
        <v>49</v>
      </c>
      <c r="S7" s="210">
        <v>47</v>
      </c>
      <c r="T7" s="210">
        <v>49</v>
      </c>
      <c r="U7" s="210">
        <v>48</v>
      </c>
      <c r="V7" s="210">
        <v>46</v>
      </c>
      <c r="W7" s="210">
        <v>55</v>
      </c>
      <c r="X7" s="210">
        <v>65</v>
      </c>
      <c r="Y7" s="210">
        <v>80</v>
      </c>
      <c r="Z7" s="210">
        <v>83</v>
      </c>
      <c r="AA7" s="210">
        <v>89</v>
      </c>
      <c r="AB7" s="210">
        <v>87</v>
      </c>
      <c r="AC7" s="210">
        <v>86</v>
      </c>
      <c r="AD7" s="210">
        <v>88</v>
      </c>
      <c r="AE7" s="211">
        <v>89</v>
      </c>
      <c r="AF7" s="210">
        <v>89</v>
      </c>
      <c r="AG7" s="210">
        <v>88</v>
      </c>
      <c r="AH7" s="210">
        <v>89</v>
      </c>
      <c r="AI7" s="210">
        <v>89</v>
      </c>
      <c r="AJ7" s="227">
        <v>88</v>
      </c>
      <c r="AK7" s="227">
        <v>84</v>
      </c>
      <c r="AL7" s="227">
        <v>87</v>
      </c>
      <c r="AM7" s="228">
        <v>89</v>
      </c>
      <c r="AN7" s="227">
        <v>89</v>
      </c>
      <c r="AO7" s="227">
        <v>88</v>
      </c>
      <c r="AP7" s="227">
        <v>88</v>
      </c>
      <c r="AQ7" s="227">
        <v>89</v>
      </c>
      <c r="AR7" s="227">
        <v>89</v>
      </c>
      <c r="AS7" s="227">
        <v>88</v>
      </c>
      <c r="AT7" s="227">
        <v>87</v>
      </c>
      <c r="AU7" s="227">
        <v>87</v>
      </c>
      <c r="AV7" s="227">
        <v>88</v>
      </c>
      <c r="AW7" s="227">
        <v>77</v>
      </c>
      <c r="AX7" s="227">
        <v>77</v>
      </c>
      <c r="AY7" s="227">
        <v>76</v>
      </c>
      <c r="AZ7" s="233">
        <v>82</v>
      </c>
      <c r="BA7" s="233">
        <v>86</v>
      </c>
      <c r="BB7" s="233">
        <v>85</v>
      </c>
      <c r="BC7" s="233">
        <v>89</v>
      </c>
      <c r="BD7" s="234">
        <v>89</v>
      </c>
      <c r="BE7" s="233">
        <v>88</v>
      </c>
      <c r="BF7" s="233">
        <v>86</v>
      </c>
      <c r="BG7" s="233">
        <v>85</v>
      </c>
      <c r="BH7" s="233">
        <v>81</v>
      </c>
      <c r="BI7" s="233">
        <v>80</v>
      </c>
      <c r="BJ7" s="233">
        <v>77</v>
      </c>
      <c r="BK7" s="233">
        <v>64</v>
      </c>
      <c r="BL7" s="233">
        <v>63</v>
      </c>
      <c r="BM7" s="233">
        <v>66</v>
      </c>
      <c r="BN7" s="233">
        <v>62</v>
      </c>
      <c r="BO7" s="233">
        <v>62</v>
      </c>
      <c r="BP7" s="233">
        <v>59</v>
      </c>
      <c r="BQ7" s="240">
        <v>53</v>
      </c>
      <c r="BR7" s="240">
        <v>59</v>
      </c>
      <c r="BS7" s="240">
        <v>58</v>
      </c>
      <c r="BT7" s="240">
        <v>62</v>
      </c>
      <c r="BU7" s="240">
        <v>64</v>
      </c>
      <c r="BV7" s="240">
        <v>68</v>
      </c>
      <c r="BW7" s="241">
        <v>63</v>
      </c>
      <c r="BX7" s="240">
        <v>61</v>
      </c>
      <c r="BY7" s="240">
        <v>88</v>
      </c>
      <c r="BZ7" s="240">
        <v>87</v>
      </c>
      <c r="CA7" s="240">
        <v>87</v>
      </c>
      <c r="CB7" s="240">
        <v>87</v>
      </c>
      <c r="CC7" s="240">
        <v>86</v>
      </c>
      <c r="CD7" s="240">
        <v>85</v>
      </c>
      <c r="CE7" s="240">
        <v>84</v>
      </c>
      <c r="CF7" s="240">
        <v>70</v>
      </c>
      <c r="CG7" s="240">
        <v>69</v>
      </c>
      <c r="CH7" s="247">
        <v>68</v>
      </c>
      <c r="CI7" s="247">
        <v>65</v>
      </c>
      <c r="CJ7" s="247">
        <v>49</v>
      </c>
      <c r="CK7" s="247">
        <v>49</v>
      </c>
      <c r="CL7" s="247">
        <v>52</v>
      </c>
      <c r="CM7" s="247">
        <v>49</v>
      </c>
      <c r="CN7" s="247">
        <v>56</v>
      </c>
      <c r="CO7" s="247">
        <v>50</v>
      </c>
      <c r="CP7" s="247">
        <v>53</v>
      </c>
      <c r="CQ7" s="247">
        <v>49</v>
      </c>
      <c r="CR7" s="247">
        <v>57</v>
      </c>
      <c r="CS7" s="247">
        <v>51</v>
      </c>
      <c r="CT7" s="252">
        <v>1608</v>
      </c>
    </row>
    <row r="8" spans="1:98" ht="18" x14ac:dyDescent="0.25">
      <c r="A8" s="220" t="s">
        <v>104</v>
      </c>
      <c r="B8" s="218">
        <v>0</v>
      </c>
      <c r="C8" s="218">
        <v>0</v>
      </c>
      <c r="D8" s="218">
        <v>0</v>
      </c>
      <c r="E8" s="218">
        <v>0</v>
      </c>
      <c r="F8" s="219">
        <v>0</v>
      </c>
      <c r="G8" s="218">
        <v>0</v>
      </c>
      <c r="H8" s="219">
        <v>0</v>
      </c>
      <c r="I8" s="219">
        <v>0</v>
      </c>
      <c r="J8" s="219">
        <v>0</v>
      </c>
      <c r="K8" s="219">
        <v>0</v>
      </c>
      <c r="L8" s="219">
        <v>0</v>
      </c>
      <c r="M8" s="219">
        <v>0</v>
      </c>
      <c r="N8" s="219">
        <v>0</v>
      </c>
      <c r="O8" s="218">
        <v>0</v>
      </c>
      <c r="P8" s="218">
        <v>0</v>
      </c>
      <c r="Q8" s="218">
        <v>0</v>
      </c>
      <c r="R8" s="219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40</v>
      </c>
      <c r="Z8" s="210">
        <v>60</v>
      </c>
      <c r="AA8" s="210">
        <v>60</v>
      </c>
      <c r="AB8" s="210">
        <v>40</v>
      </c>
      <c r="AC8" s="210">
        <v>40</v>
      </c>
      <c r="AD8" s="210">
        <v>40</v>
      </c>
      <c r="AE8" s="211">
        <v>40</v>
      </c>
      <c r="AF8" s="210">
        <v>60</v>
      </c>
      <c r="AG8" s="210">
        <v>75</v>
      </c>
      <c r="AH8" s="210">
        <v>75</v>
      </c>
      <c r="AI8" s="211">
        <v>102</v>
      </c>
      <c r="AJ8" s="227">
        <v>150</v>
      </c>
      <c r="AK8" s="227">
        <v>150</v>
      </c>
      <c r="AL8" s="228">
        <v>120</v>
      </c>
      <c r="AM8" s="228">
        <v>120</v>
      </c>
      <c r="AN8" s="227">
        <v>120</v>
      </c>
      <c r="AO8" s="228">
        <v>150</v>
      </c>
      <c r="AP8" s="227">
        <v>150</v>
      </c>
      <c r="AQ8" s="228">
        <v>150</v>
      </c>
      <c r="AR8" s="227">
        <v>150</v>
      </c>
      <c r="AS8" s="227">
        <v>150</v>
      </c>
      <c r="AT8" s="227">
        <v>150</v>
      </c>
      <c r="AU8" s="227">
        <v>150</v>
      </c>
      <c r="AV8" s="228">
        <v>150</v>
      </c>
      <c r="AW8" s="227">
        <v>150</v>
      </c>
      <c r="AX8" s="228">
        <v>150</v>
      </c>
      <c r="AY8" s="228">
        <v>150</v>
      </c>
      <c r="AZ8" s="234">
        <v>149</v>
      </c>
      <c r="BA8" s="234">
        <v>149</v>
      </c>
      <c r="BB8" s="233">
        <v>150</v>
      </c>
      <c r="BC8" s="234">
        <v>120</v>
      </c>
      <c r="BD8" s="234">
        <v>140</v>
      </c>
      <c r="BE8" s="233">
        <v>150</v>
      </c>
      <c r="BF8" s="233">
        <v>150</v>
      </c>
      <c r="BG8" s="233">
        <v>120</v>
      </c>
      <c r="BH8" s="233">
        <v>120</v>
      </c>
      <c r="BI8" s="233">
        <v>120</v>
      </c>
      <c r="BJ8" s="233">
        <v>91</v>
      </c>
      <c r="BK8" s="233">
        <v>75</v>
      </c>
      <c r="BL8" s="233">
        <v>75</v>
      </c>
      <c r="BM8" s="233">
        <v>75</v>
      </c>
      <c r="BN8" s="233">
        <v>75</v>
      </c>
      <c r="BO8" s="233">
        <v>75</v>
      </c>
      <c r="BP8" s="233">
        <v>50</v>
      </c>
      <c r="BQ8" s="240">
        <v>50</v>
      </c>
      <c r="BR8" s="240">
        <v>0</v>
      </c>
      <c r="BS8" s="240">
        <v>0</v>
      </c>
      <c r="BT8" s="240">
        <v>0</v>
      </c>
      <c r="BU8" s="240">
        <v>0</v>
      </c>
      <c r="BV8" s="240">
        <v>0</v>
      </c>
      <c r="BW8" s="241">
        <v>0</v>
      </c>
      <c r="BX8" s="240">
        <v>0</v>
      </c>
      <c r="BY8" s="240">
        <v>0</v>
      </c>
      <c r="BZ8" s="240">
        <v>40</v>
      </c>
      <c r="CA8" s="240">
        <v>40</v>
      </c>
      <c r="CB8" s="240">
        <v>40</v>
      </c>
      <c r="CC8" s="240">
        <v>40</v>
      </c>
      <c r="CD8" s="240">
        <v>40</v>
      </c>
      <c r="CE8" s="240">
        <v>40</v>
      </c>
      <c r="CF8" s="240">
        <v>0</v>
      </c>
      <c r="CG8" s="240">
        <v>0</v>
      </c>
      <c r="CH8" s="247">
        <v>0</v>
      </c>
      <c r="CI8" s="247">
        <v>0</v>
      </c>
      <c r="CJ8" s="247">
        <v>0</v>
      </c>
      <c r="CK8" s="247">
        <v>0</v>
      </c>
      <c r="CL8" s="247">
        <v>0</v>
      </c>
      <c r="CM8" s="247">
        <v>0</v>
      </c>
      <c r="CN8" s="247">
        <v>0</v>
      </c>
      <c r="CO8" s="247">
        <v>0</v>
      </c>
      <c r="CP8" s="247">
        <v>0</v>
      </c>
      <c r="CQ8" s="247">
        <v>0</v>
      </c>
      <c r="CR8" s="247">
        <v>0</v>
      </c>
      <c r="CS8" s="247">
        <v>0</v>
      </c>
      <c r="CT8" s="252">
        <v>1276</v>
      </c>
    </row>
    <row r="9" spans="1:98" x14ac:dyDescent="0.25">
      <c r="A9" s="217" t="s">
        <v>105</v>
      </c>
      <c r="B9" s="218">
        <v>0</v>
      </c>
      <c r="C9" s="218">
        <v>0</v>
      </c>
      <c r="D9" s="218">
        <v>0</v>
      </c>
      <c r="E9" s="218">
        <v>0</v>
      </c>
      <c r="F9" s="219">
        <v>0</v>
      </c>
      <c r="G9" s="218">
        <v>0</v>
      </c>
      <c r="H9" s="219">
        <v>0</v>
      </c>
      <c r="I9" s="219">
        <v>0</v>
      </c>
      <c r="J9" s="219">
        <v>0</v>
      </c>
      <c r="K9" s="219">
        <v>0</v>
      </c>
      <c r="L9" s="219">
        <v>0</v>
      </c>
      <c r="M9" s="219">
        <v>0</v>
      </c>
      <c r="N9" s="219">
        <v>0</v>
      </c>
      <c r="O9" s="218">
        <v>0</v>
      </c>
      <c r="P9" s="218">
        <v>0</v>
      </c>
      <c r="Q9" s="218">
        <v>0</v>
      </c>
      <c r="R9" s="219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1">
        <v>0</v>
      </c>
      <c r="AF9" s="210">
        <v>0</v>
      </c>
      <c r="AG9" s="210">
        <v>0</v>
      </c>
      <c r="AH9" s="210">
        <v>0</v>
      </c>
      <c r="AI9" s="210">
        <v>0</v>
      </c>
      <c r="AJ9" s="227">
        <v>0</v>
      </c>
      <c r="AK9" s="227">
        <v>0</v>
      </c>
      <c r="AL9" s="227">
        <v>0</v>
      </c>
      <c r="AM9" s="228">
        <v>0</v>
      </c>
      <c r="AN9" s="227">
        <v>0</v>
      </c>
      <c r="AO9" s="227">
        <v>0</v>
      </c>
      <c r="AP9" s="227">
        <v>0</v>
      </c>
      <c r="AQ9" s="227">
        <v>0</v>
      </c>
      <c r="AR9" s="227">
        <v>0</v>
      </c>
      <c r="AS9" s="227">
        <v>0</v>
      </c>
      <c r="AT9" s="227">
        <v>0</v>
      </c>
      <c r="AU9" s="227">
        <v>0</v>
      </c>
      <c r="AV9" s="227">
        <v>0</v>
      </c>
      <c r="AW9" s="227">
        <v>0</v>
      </c>
      <c r="AX9" s="227">
        <v>0</v>
      </c>
      <c r="AY9" s="227">
        <v>0</v>
      </c>
      <c r="AZ9" s="233">
        <v>0</v>
      </c>
      <c r="BA9" s="233">
        <v>0</v>
      </c>
      <c r="BB9" s="233">
        <v>0</v>
      </c>
      <c r="BC9" s="233">
        <v>0</v>
      </c>
      <c r="BD9" s="234">
        <v>0</v>
      </c>
      <c r="BE9" s="233">
        <v>0</v>
      </c>
      <c r="BF9" s="233">
        <v>0</v>
      </c>
      <c r="BG9" s="233">
        <v>0</v>
      </c>
      <c r="BH9" s="233">
        <v>0</v>
      </c>
      <c r="BI9" s="233">
        <v>0</v>
      </c>
      <c r="BJ9" s="233">
        <v>0</v>
      </c>
      <c r="BK9" s="233">
        <v>0</v>
      </c>
      <c r="BL9" s="233">
        <v>0</v>
      </c>
      <c r="BM9" s="233">
        <v>0</v>
      </c>
      <c r="BN9" s="233">
        <v>0</v>
      </c>
      <c r="BO9" s="233">
        <v>0</v>
      </c>
      <c r="BP9" s="233">
        <v>0</v>
      </c>
      <c r="BQ9" s="240">
        <v>0</v>
      </c>
      <c r="BR9" s="240">
        <v>0</v>
      </c>
      <c r="BS9" s="240">
        <v>0</v>
      </c>
      <c r="BT9" s="240">
        <v>0</v>
      </c>
      <c r="BU9" s="240">
        <v>0</v>
      </c>
      <c r="BV9" s="240">
        <v>0</v>
      </c>
      <c r="BW9" s="241">
        <v>0</v>
      </c>
      <c r="BX9" s="240">
        <v>62</v>
      </c>
      <c r="BY9" s="240">
        <v>61</v>
      </c>
      <c r="BZ9" s="240">
        <v>64</v>
      </c>
      <c r="CA9" s="240">
        <v>65</v>
      </c>
      <c r="CB9" s="240">
        <v>64</v>
      </c>
      <c r="CC9" s="240">
        <v>63</v>
      </c>
      <c r="CD9" s="240">
        <v>63</v>
      </c>
      <c r="CE9" s="240">
        <v>24</v>
      </c>
      <c r="CF9" s="240">
        <v>28</v>
      </c>
      <c r="CG9" s="240">
        <v>0</v>
      </c>
      <c r="CH9" s="247">
        <v>0</v>
      </c>
      <c r="CI9" s="247">
        <v>0</v>
      </c>
      <c r="CJ9" s="247">
        <v>0</v>
      </c>
      <c r="CK9" s="247">
        <v>0</v>
      </c>
      <c r="CL9" s="247">
        <v>0</v>
      </c>
      <c r="CM9" s="247">
        <v>0</v>
      </c>
      <c r="CN9" s="247">
        <v>0</v>
      </c>
      <c r="CO9" s="247">
        <v>0</v>
      </c>
      <c r="CP9" s="247">
        <v>0</v>
      </c>
      <c r="CQ9" s="247">
        <v>0</v>
      </c>
      <c r="CR9" s="247">
        <v>0</v>
      </c>
      <c r="CS9" s="247">
        <v>0</v>
      </c>
      <c r="CT9" s="252">
        <v>120</v>
      </c>
    </row>
    <row r="10" spans="1:98" x14ac:dyDescent="0.25">
      <c r="A10" s="217" t="s">
        <v>106</v>
      </c>
      <c r="B10" s="218">
        <v>54</v>
      </c>
      <c r="C10" s="218">
        <v>49</v>
      </c>
      <c r="D10" s="218">
        <v>36</v>
      </c>
      <c r="E10" s="218">
        <v>43</v>
      </c>
      <c r="F10" s="219">
        <v>44</v>
      </c>
      <c r="G10" s="218">
        <v>55</v>
      </c>
      <c r="H10" s="219">
        <v>45</v>
      </c>
      <c r="I10" s="219">
        <v>41</v>
      </c>
      <c r="J10" s="219">
        <v>43</v>
      </c>
      <c r="K10" s="219">
        <v>38</v>
      </c>
      <c r="L10" s="219">
        <v>49</v>
      </c>
      <c r="M10" s="219">
        <v>41</v>
      </c>
      <c r="N10" s="219">
        <v>41</v>
      </c>
      <c r="O10" s="218">
        <v>56</v>
      </c>
      <c r="P10" s="218">
        <v>54</v>
      </c>
      <c r="Q10" s="218">
        <v>49</v>
      </c>
      <c r="R10" s="219">
        <v>44</v>
      </c>
      <c r="S10" s="210">
        <v>37</v>
      </c>
      <c r="T10" s="210">
        <v>47</v>
      </c>
      <c r="U10" s="210">
        <v>42</v>
      </c>
      <c r="V10" s="210">
        <v>36</v>
      </c>
      <c r="W10" s="210">
        <v>65</v>
      </c>
      <c r="X10" s="210">
        <v>54</v>
      </c>
      <c r="Y10" s="210">
        <v>49</v>
      </c>
      <c r="Z10" s="210">
        <v>52</v>
      </c>
      <c r="AA10" s="210">
        <v>43</v>
      </c>
      <c r="AB10" s="210">
        <v>31</v>
      </c>
      <c r="AC10" s="210">
        <v>32</v>
      </c>
      <c r="AD10" s="210">
        <v>38</v>
      </c>
      <c r="AE10" s="211">
        <v>39</v>
      </c>
      <c r="AF10" s="210">
        <v>52</v>
      </c>
      <c r="AG10" s="210">
        <v>34</v>
      </c>
      <c r="AH10" s="210">
        <v>70</v>
      </c>
      <c r="AI10" s="210">
        <v>67</v>
      </c>
      <c r="AJ10" s="227">
        <v>34</v>
      </c>
      <c r="AK10" s="227">
        <v>17</v>
      </c>
      <c r="AL10" s="227">
        <v>28</v>
      </c>
      <c r="AM10" s="228">
        <v>48</v>
      </c>
      <c r="AN10" s="227">
        <v>59</v>
      </c>
      <c r="AO10" s="227">
        <v>37</v>
      </c>
      <c r="AP10" s="227">
        <v>30</v>
      </c>
      <c r="AQ10" s="227">
        <v>41</v>
      </c>
      <c r="AR10" s="227">
        <v>34</v>
      </c>
      <c r="AS10" s="227">
        <v>36</v>
      </c>
      <c r="AT10" s="227">
        <v>30</v>
      </c>
      <c r="AU10" s="227">
        <v>32</v>
      </c>
      <c r="AV10" s="227">
        <v>37</v>
      </c>
      <c r="AW10" s="227">
        <v>62</v>
      </c>
      <c r="AX10" s="227">
        <v>62</v>
      </c>
      <c r="AY10" s="227">
        <v>49</v>
      </c>
      <c r="AZ10" s="233">
        <v>35</v>
      </c>
      <c r="BA10" s="233">
        <v>32</v>
      </c>
      <c r="BB10" s="233">
        <v>26</v>
      </c>
      <c r="BC10" s="233">
        <v>51</v>
      </c>
      <c r="BD10" s="234">
        <v>52</v>
      </c>
      <c r="BE10" s="233">
        <v>40</v>
      </c>
      <c r="BF10" s="233">
        <v>35</v>
      </c>
      <c r="BG10" s="233">
        <v>61</v>
      </c>
      <c r="BH10" s="233">
        <v>39</v>
      </c>
      <c r="BI10" s="233">
        <v>43</v>
      </c>
      <c r="BJ10" s="233">
        <v>24</v>
      </c>
      <c r="BK10" s="233">
        <v>54</v>
      </c>
      <c r="BL10" s="233">
        <v>47</v>
      </c>
      <c r="BM10" s="233">
        <v>57</v>
      </c>
      <c r="BN10" s="233">
        <v>47</v>
      </c>
      <c r="BO10" s="233">
        <v>44</v>
      </c>
      <c r="BP10" s="233">
        <v>34</v>
      </c>
      <c r="BQ10" s="240">
        <v>20</v>
      </c>
      <c r="BR10" s="240">
        <v>37</v>
      </c>
      <c r="BS10" s="240">
        <v>31</v>
      </c>
      <c r="BT10" s="240">
        <v>48</v>
      </c>
      <c r="BU10" s="240">
        <v>56</v>
      </c>
      <c r="BV10" s="240">
        <v>65</v>
      </c>
      <c r="BW10" s="241">
        <v>96</v>
      </c>
      <c r="BX10" s="240">
        <v>101</v>
      </c>
      <c r="BY10" s="241">
        <v>137</v>
      </c>
      <c r="BZ10" s="241">
        <v>101</v>
      </c>
      <c r="CA10" s="240">
        <v>95</v>
      </c>
      <c r="CB10" s="241">
        <v>102</v>
      </c>
      <c r="CC10" s="240">
        <v>74</v>
      </c>
      <c r="CD10" s="240">
        <v>66</v>
      </c>
      <c r="CE10" s="240">
        <v>55</v>
      </c>
      <c r="CF10" s="240">
        <v>71</v>
      </c>
      <c r="CG10" s="240">
        <v>61</v>
      </c>
      <c r="CH10" s="247">
        <v>43</v>
      </c>
      <c r="CI10" s="247">
        <v>29</v>
      </c>
      <c r="CJ10" s="247">
        <v>40</v>
      </c>
      <c r="CK10" s="247">
        <v>36</v>
      </c>
      <c r="CL10" s="247">
        <v>43</v>
      </c>
      <c r="CM10" s="247">
        <v>34</v>
      </c>
      <c r="CN10" s="247">
        <v>62</v>
      </c>
      <c r="CO10" s="247">
        <v>40</v>
      </c>
      <c r="CP10" s="247">
        <v>47</v>
      </c>
      <c r="CQ10" s="247">
        <v>36</v>
      </c>
      <c r="CR10" s="247">
        <v>64</v>
      </c>
      <c r="CS10" s="247">
        <v>50</v>
      </c>
      <c r="CT10" s="252">
        <v>1113</v>
      </c>
    </row>
    <row r="11" spans="1:98" x14ac:dyDescent="0.25">
      <c r="A11" s="217" t="s">
        <v>107</v>
      </c>
      <c r="B11" s="218">
        <v>0</v>
      </c>
      <c r="C11" s="218">
        <v>0</v>
      </c>
      <c r="D11" s="218">
        <v>0</v>
      </c>
      <c r="E11" s="218">
        <v>0</v>
      </c>
      <c r="F11" s="219">
        <v>0</v>
      </c>
      <c r="G11" s="218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8">
        <v>0</v>
      </c>
      <c r="P11" s="218">
        <v>0</v>
      </c>
      <c r="Q11" s="218">
        <v>0</v>
      </c>
      <c r="R11" s="219">
        <v>0</v>
      </c>
      <c r="S11" s="210">
        <v>0</v>
      </c>
      <c r="T11" s="210">
        <v>0</v>
      </c>
      <c r="U11" s="210">
        <v>42</v>
      </c>
      <c r="V11" s="210">
        <v>42</v>
      </c>
      <c r="W11" s="210">
        <v>44</v>
      </c>
      <c r="X11" s="210">
        <v>46</v>
      </c>
      <c r="Y11" s="210">
        <v>46</v>
      </c>
      <c r="Z11" s="210">
        <v>46</v>
      </c>
      <c r="AA11" s="210">
        <v>46</v>
      </c>
      <c r="AB11" s="210">
        <v>46</v>
      </c>
      <c r="AC11" s="210">
        <v>46</v>
      </c>
      <c r="AD11" s="210">
        <v>46</v>
      </c>
      <c r="AE11" s="211">
        <v>46</v>
      </c>
      <c r="AF11" s="210">
        <v>46</v>
      </c>
      <c r="AG11" s="210">
        <v>46</v>
      </c>
      <c r="AH11" s="210">
        <v>46</v>
      </c>
      <c r="AI11" s="210">
        <v>46</v>
      </c>
      <c r="AJ11" s="227">
        <v>81</v>
      </c>
      <c r="AK11" s="227">
        <v>81</v>
      </c>
      <c r="AL11" s="227">
        <v>80</v>
      </c>
      <c r="AM11" s="228">
        <v>80</v>
      </c>
      <c r="AN11" s="227">
        <v>80</v>
      </c>
      <c r="AO11" s="227">
        <v>80</v>
      </c>
      <c r="AP11" s="227">
        <v>80</v>
      </c>
      <c r="AQ11" s="227">
        <v>80</v>
      </c>
      <c r="AR11" s="227">
        <v>80</v>
      </c>
      <c r="AS11" s="227">
        <v>80</v>
      </c>
      <c r="AT11" s="227">
        <v>80</v>
      </c>
      <c r="AU11" s="227">
        <v>80</v>
      </c>
      <c r="AV11" s="227">
        <v>81</v>
      </c>
      <c r="AW11" s="227">
        <v>81</v>
      </c>
      <c r="AX11" s="227">
        <v>81</v>
      </c>
      <c r="AY11" s="227">
        <v>81</v>
      </c>
      <c r="AZ11" s="233">
        <v>81</v>
      </c>
      <c r="BA11" s="233">
        <v>41</v>
      </c>
      <c r="BB11" s="233">
        <v>41</v>
      </c>
      <c r="BC11" s="233">
        <v>41</v>
      </c>
      <c r="BD11" s="234">
        <v>41</v>
      </c>
      <c r="BE11" s="233">
        <v>41</v>
      </c>
      <c r="BF11" s="233">
        <v>41</v>
      </c>
      <c r="BG11" s="233">
        <v>41</v>
      </c>
      <c r="BH11" s="233">
        <v>41</v>
      </c>
      <c r="BI11" s="233">
        <v>41</v>
      </c>
      <c r="BJ11" s="233">
        <v>41</v>
      </c>
      <c r="BK11" s="233">
        <v>41</v>
      </c>
      <c r="BL11" s="233">
        <v>41</v>
      </c>
      <c r="BM11" s="233">
        <v>41</v>
      </c>
      <c r="BN11" s="233">
        <v>41</v>
      </c>
      <c r="BO11" s="233">
        <v>40</v>
      </c>
      <c r="BP11" s="233">
        <v>40</v>
      </c>
      <c r="BQ11" s="240">
        <v>40</v>
      </c>
      <c r="BR11" s="240">
        <v>40</v>
      </c>
      <c r="BS11" s="240">
        <v>40</v>
      </c>
      <c r="BT11" s="240">
        <v>40</v>
      </c>
      <c r="BU11" s="240">
        <v>40</v>
      </c>
      <c r="BV11" s="240">
        <v>40</v>
      </c>
      <c r="BW11" s="241">
        <v>40</v>
      </c>
      <c r="BX11" s="240">
        <v>47</v>
      </c>
      <c r="BY11" s="240">
        <v>93</v>
      </c>
      <c r="BZ11" s="240">
        <v>81</v>
      </c>
      <c r="CA11" s="240">
        <v>80</v>
      </c>
      <c r="CB11" s="240">
        <v>80</v>
      </c>
      <c r="CC11" s="240">
        <v>80</v>
      </c>
      <c r="CD11" s="240">
        <v>41</v>
      </c>
      <c r="CE11" s="240">
        <v>41</v>
      </c>
      <c r="CF11" s="240">
        <v>41</v>
      </c>
      <c r="CG11" s="240">
        <v>41</v>
      </c>
      <c r="CH11" s="247">
        <v>41</v>
      </c>
      <c r="CI11" s="247">
        <v>41</v>
      </c>
      <c r="CJ11" s="247">
        <v>0</v>
      </c>
      <c r="CK11" s="247">
        <v>0</v>
      </c>
      <c r="CL11" s="247">
        <v>0</v>
      </c>
      <c r="CM11" s="247">
        <v>0</v>
      </c>
      <c r="CN11" s="247">
        <v>0</v>
      </c>
      <c r="CO11" s="247">
        <v>0</v>
      </c>
      <c r="CP11" s="247">
        <v>0</v>
      </c>
      <c r="CQ11" s="247">
        <v>0</v>
      </c>
      <c r="CR11" s="247">
        <v>0</v>
      </c>
      <c r="CS11" s="247">
        <v>0</v>
      </c>
      <c r="CT11" s="252">
        <v>914</v>
      </c>
    </row>
    <row r="12" spans="1:98" x14ac:dyDescent="0.25">
      <c r="A12" s="217" t="s">
        <v>108</v>
      </c>
      <c r="B12" s="218">
        <v>0</v>
      </c>
      <c r="C12" s="218">
        <v>0</v>
      </c>
      <c r="D12" s="218">
        <v>0</v>
      </c>
      <c r="E12" s="218">
        <v>0</v>
      </c>
      <c r="F12" s="219">
        <v>0</v>
      </c>
      <c r="G12" s="218">
        <v>0</v>
      </c>
      <c r="H12" s="219">
        <v>0</v>
      </c>
      <c r="I12" s="219">
        <v>0</v>
      </c>
      <c r="J12" s="219">
        <v>0</v>
      </c>
      <c r="K12" s="219">
        <v>0</v>
      </c>
      <c r="L12" s="219">
        <v>0</v>
      </c>
      <c r="M12" s="219">
        <v>0</v>
      </c>
      <c r="N12" s="219">
        <v>0</v>
      </c>
      <c r="O12" s="218">
        <v>0</v>
      </c>
      <c r="P12" s="218">
        <v>0</v>
      </c>
      <c r="Q12" s="218">
        <v>0</v>
      </c>
      <c r="R12" s="219">
        <v>0</v>
      </c>
      <c r="S12" s="210">
        <v>0</v>
      </c>
      <c r="T12" s="210">
        <v>0</v>
      </c>
      <c r="U12" s="210">
        <v>0</v>
      </c>
      <c r="V12" s="210">
        <v>21</v>
      </c>
      <c r="W12" s="210">
        <v>20</v>
      </c>
      <c r="X12" s="210">
        <v>20</v>
      </c>
      <c r="Y12" s="210">
        <v>20</v>
      </c>
      <c r="Z12" s="210">
        <v>20</v>
      </c>
      <c r="AA12" s="210">
        <v>20</v>
      </c>
      <c r="AB12" s="210">
        <v>20</v>
      </c>
      <c r="AC12" s="210">
        <v>20</v>
      </c>
      <c r="AD12" s="210">
        <v>19</v>
      </c>
      <c r="AE12" s="211">
        <v>20</v>
      </c>
      <c r="AF12" s="210">
        <v>20</v>
      </c>
      <c r="AG12" s="210">
        <v>19</v>
      </c>
      <c r="AH12" s="210">
        <v>20</v>
      </c>
      <c r="AI12" s="210">
        <v>20</v>
      </c>
      <c r="AJ12" s="227">
        <v>20</v>
      </c>
      <c r="AK12" s="227">
        <v>20</v>
      </c>
      <c r="AL12" s="227">
        <v>20</v>
      </c>
      <c r="AM12" s="228">
        <v>20</v>
      </c>
      <c r="AN12" s="227">
        <v>20</v>
      </c>
      <c r="AO12" s="227">
        <v>20</v>
      </c>
      <c r="AP12" s="227">
        <v>20</v>
      </c>
      <c r="AQ12" s="227">
        <v>20</v>
      </c>
      <c r="AR12" s="227">
        <v>20</v>
      </c>
      <c r="AS12" s="227">
        <v>20</v>
      </c>
      <c r="AT12" s="227">
        <v>20</v>
      </c>
      <c r="AU12" s="227">
        <v>20</v>
      </c>
      <c r="AV12" s="227">
        <v>20</v>
      </c>
      <c r="AW12" s="227">
        <v>20</v>
      </c>
      <c r="AX12" s="227">
        <v>21</v>
      </c>
      <c r="AY12" s="227">
        <v>20</v>
      </c>
      <c r="AZ12" s="233">
        <v>20</v>
      </c>
      <c r="BA12" s="233">
        <v>20</v>
      </c>
      <c r="BB12" s="233">
        <v>20</v>
      </c>
      <c r="BC12" s="233">
        <v>21</v>
      </c>
      <c r="BD12" s="234">
        <v>21</v>
      </c>
      <c r="BE12" s="233">
        <v>20</v>
      </c>
      <c r="BF12" s="233">
        <v>20</v>
      </c>
      <c r="BG12" s="233">
        <v>21</v>
      </c>
      <c r="BH12" s="233">
        <v>21</v>
      </c>
      <c r="BI12" s="233">
        <v>21</v>
      </c>
      <c r="BJ12" s="233">
        <v>21</v>
      </c>
      <c r="BK12" s="233">
        <v>21</v>
      </c>
      <c r="BL12" s="233">
        <v>21</v>
      </c>
      <c r="BM12" s="233">
        <v>21</v>
      </c>
      <c r="BN12" s="233">
        <v>21</v>
      </c>
      <c r="BO12" s="233">
        <v>20</v>
      </c>
      <c r="BP12" s="233">
        <v>20</v>
      </c>
      <c r="BQ12" s="240">
        <v>21</v>
      </c>
      <c r="BR12" s="240">
        <v>21</v>
      </c>
      <c r="BS12" s="240">
        <v>20</v>
      </c>
      <c r="BT12" s="240">
        <v>21</v>
      </c>
      <c r="BU12" s="240">
        <v>21</v>
      </c>
      <c r="BV12" s="240">
        <v>20</v>
      </c>
      <c r="BW12" s="241">
        <v>25</v>
      </c>
      <c r="BX12" s="240">
        <v>26</v>
      </c>
      <c r="BY12" s="240">
        <v>26</v>
      </c>
      <c r="BZ12" s="240">
        <v>40</v>
      </c>
      <c r="CA12" s="240">
        <v>40</v>
      </c>
      <c r="CB12" s="240">
        <v>40</v>
      </c>
      <c r="CC12" s="240">
        <v>40</v>
      </c>
      <c r="CD12" s="240">
        <v>40</v>
      </c>
      <c r="CE12" s="240">
        <v>40</v>
      </c>
      <c r="CF12" s="240">
        <v>39</v>
      </c>
      <c r="CG12" s="240">
        <v>20</v>
      </c>
      <c r="CH12" s="247">
        <v>20</v>
      </c>
      <c r="CI12" s="247">
        <v>20</v>
      </c>
      <c r="CJ12" s="247">
        <v>20</v>
      </c>
      <c r="CK12" s="247">
        <v>20</v>
      </c>
      <c r="CL12" s="247">
        <v>0</v>
      </c>
      <c r="CM12" s="247">
        <v>0</v>
      </c>
      <c r="CN12" s="247">
        <v>0</v>
      </c>
      <c r="CO12" s="247">
        <v>0</v>
      </c>
      <c r="CP12" s="247">
        <v>0</v>
      </c>
      <c r="CQ12" s="247">
        <v>0</v>
      </c>
      <c r="CR12" s="247">
        <v>0</v>
      </c>
      <c r="CS12" s="247">
        <v>0</v>
      </c>
      <c r="CT12" s="252">
        <v>377</v>
      </c>
    </row>
    <row r="13" spans="1:98" x14ac:dyDescent="0.25">
      <c r="A13" s="217" t="s">
        <v>109</v>
      </c>
      <c r="B13" s="218">
        <v>0</v>
      </c>
      <c r="C13" s="218">
        <v>0</v>
      </c>
      <c r="D13" s="218">
        <v>0</v>
      </c>
      <c r="E13" s="218">
        <v>0</v>
      </c>
      <c r="F13" s="219">
        <v>0</v>
      </c>
      <c r="G13" s="218">
        <v>0</v>
      </c>
      <c r="H13" s="219">
        <v>0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0</v>
      </c>
      <c r="O13" s="218">
        <v>0</v>
      </c>
      <c r="P13" s="218">
        <v>0</v>
      </c>
      <c r="Q13" s="218">
        <v>20</v>
      </c>
      <c r="R13" s="219">
        <v>20</v>
      </c>
      <c r="S13" s="210">
        <v>36</v>
      </c>
      <c r="T13" s="210">
        <v>36</v>
      </c>
      <c r="U13" s="210">
        <v>36</v>
      </c>
      <c r="V13" s="210">
        <v>36</v>
      </c>
      <c r="W13" s="210">
        <v>36</v>
      </c>
      <c r="X13" s="210">
        <v>36</v>
      </c>
      <c r="Y13" s="210">
        <v>36</v>
      </c>
      <c r="Z13" s="210">
        <v>36</v>
      </c>
      <c r="AA13" s="210">
        <v>36</v>
      </c>
      <c r="AB13" s="210">
        <v>36</v>
      </c>
      <c r="AC13" s="210">
        <v>36</v>
      </c>
      <c r="AD13" s="210">
        <v>36</v>
      </c>
      <c r="AE13" s="211">
        <v>36</v>
      </c>
      <c r="AF13" s="210">
        <v>36</v>
      </c>
      <c r="AG13" s="210">
        <v>36</v>
      </c>
      <c r="AH13" s="210">
        <v>36</v>
      </c>
      <c r="AI13" s="210">
        <v>36</v>
      </c>
      <c r="AJ13" s="227">
        <v>36</v>
      </c>
      <c r="AK13" s="227">
        <v>36</v>
      </c>
      <c r="AL13" s="227">
        <v>36</v>
      </c>
      <c r="AM13" s="228">
        <v>36</v>
      </c>
      <c r="AN13" s="227">
        <v>36</v>
      </c>
      <c r="AO13" s="227">
        <v>36</v>
      </c>
      <c r="AP13" s="227">
        <v>36</v>
      </c>
      <c r="AQ13" s="227">
        <v>36</v>
      </c>
      <c r="AR13" s="227">
        <v>36</v>
      </c>
      <c r="AS13" s="227">
        <v>36</v>
      </c>
      <c r="AT13" s="227">
        <v>36</v>
      </c>
      <c r="AU13" s="227">
        <v>36</v>
      </c>
      <c r="AV13" s="227">
        <v>36</v>
      </c>
      <c r="AW13" s="227">
        <v>36</v>
      </c>
      <c r="AX13" s="227">
        <v>36</v>
      </c>
      <c r="AY13" s="227">
        <v>36</v>
      </c>
      <c r="AZ13" s="233">
        <v>36</v>
      </c>
      <c r="BA13" s="233">
        <v>36</v>
      </c>
      <c r="BB13" s="233">
        <v>36</v>
      </c>
      <c r="BC13" s="233">
        <v>36</v>
      </c>
      <c r="BD13" s="234">
        <v>36</v>
      </c>
      <c r="BE13" s="233">
        <v>36</v>
      </c>
      <c r="BF13" s="233">
        <v>36</v>
      </c>
      <c r="BG13" s="233">
        <v>36</v>
      </c>
      <c r="BH13" s="233">
        <v>36</v>
      </c>
      <c r="BI13" s="233">
        <v>36</v>
      </c>
      <c r="BJ13" s="233">
        <v>36</v>
      </c>
      <c r="BK13" s="233">
        <v>36</v>
      </c>
      <c r="BL13" s="233">
        <v>36</v>
      </c>
      <c r="BM13" s="233">
        <v>36</v>
      </c>
      <c r="BN13" s="233">
        <v>36</v>
      </c>
      <c r="BO13" s="233">
        <v>36</v>
      </c>
      <c r="BP13" s="233">
        <v>36</v>
      </c>
      <c r="BQ13" s="240">
        <v>36</v>
      </c>
      <c r="BR13" s="240">
        <v>36</v>
      </c>
      <c r="BS13" s="240">
        <v>36</v>
      </c>
      <c r="BT13" s="240">
        <v>36</v>
      </c>
      <c r="BU13" s="240">
        <v>36</v>
      </c>
      <c r="BV13" s="240">
        <v>36</v>
      </c>
      <c r="BW13" s="241">
        <v>36</v>
      </c>
      <c r="BX13" s="240">
        <v>36</v>
      </c>
      <c r="BY13" s="240">
        <v>36</v>
      </c>
      <c r="BZ13" s="240">
        <v>36</v>
      </c>
      <c r="CA13" s="240">
        <v>36</v>
      </c>
      <c r="CB13" s="240">
        <v>36</v>
      </c>
      <c r="CC13" s="240">
        <v>36</v>
      </c>
      <c r="CD13" s="240">
        <v>36</v>
      </c>
      <c r="CE13" s="240">
        <v>36</v>
      </c>
      <c r="CF13" s="240">
        <v>36</v>
      </c>
      <c r="CG13" s="240">
        <v>36</v>
      </c>
      <c r="CH13" s="247">
        <v>36</v>
      </c>
      <c r="CI13" s="247">
        <v>21</v>
      </c>
      <c r="CJ13" s="247">
        <v>0</v>
      </c>
      <c r="CK13" s="247">
        <v>0</v>
      </c>
      <c r="CL13" s="247">
        <v>0</v>
      </c>
      <c r="CM13" s="247">
        <v>0</v>
      </c>
      <c r="CN13" s="247">
        <v>0</v>
      </c>
      <c r="CO13" s="247">
        <v>0</v>
      </c>
      <c r="CP13" s="247">
        <v>0</v>
      </c>
      <c r="CQ13" s="247">
        <v>0</v>
      </c>
      <c r="CR13" s="247">
        <v>0</v>
      </c>
      <c r="CS13" s="247">
        <v>0</v>
      </c>
      <c r="CT13" s="252">
        <v>626</v>
      </c>
    </row>
    <row r="14" spans="1:98" x14ac:dyDescent="0.25">
      <c r="A14" s="217" t="s">
        <v>110</v>
      </c>
      <c r="B14" s="218">
        <v>0</v>
      </c>
      <c r="C14" s="218">
        <v>0</v>
      </c>
      <c r="D14" s="218">
        <v>0</v>
      </c>
      <c r="E14" s="218">
        <v>0</v>
      </c>
      <c r="F14" s="219">
        <v>0</v>
      </c>
      <c r="G14" s="218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v>0</v>
      </c>
      <c r="O14" s="218">
        <v>0</v>
      </c>
      <c r="P14" s="218">
        <v>0</v>
      </c>
      <c r="Q14" s="218">
        <v>0</v>
      </c>
      <c r="R14" s="219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1">
        <v>0</v>
      </c>
      <c r="AF14" s="210">
        <v>0</v>
      </c>
      <c r="AG14" s="210">
        <v>0</v>
      </c>
      <c r="AH14" s="210">
        <v>0</v>
      </c>
      <c r="AI14" s="210">
        <v>0</v>
      </c>
      <c r="AJ14" s="227">
        <v>0</v>
      </c>
      <c r="AK14" s="227">
        <v>0</v>
      </c>
      <c r="AL14" s="227">
        <v>0</v>
      </c>
      <c r="AM14" s="228">
        <v>0</v>
      </c>
      <c r="AN14" s="227">
        <v>0</v>
      </c>
      <c r="AO14" s="227">
        <v>0</v>
      </c>
      <c r="AP14" s="227">
        <v>0</v>
      </c>
      <c r="AQ14" s="227">
        <v>0</v>
      </c>
      <c r="AR14" s="227">
        <v>0</v>
      </c>
      <c r="AS14" s="227">
        <v>0</v>
      </c>
      <c r="AT14" s="227">
        <v>0</v>
      </c>
      <c r="AU14" s="227">
        <v>0</v>
      </c>
      <c r="AV14" s="227">
        <v>0</v>
      </c>
      <c r="AW14" s="227">
        <v>0</v>
      </c>
      <c r="AX14" s="227">
        <v>0</v>
      </c>
      <c r="AY14" s="227">
        <v>0</v>
      </c>
      <c r="AZ14" s="233">
        <v>0</v>
      </c>
      <c r="BA14" s="233">
        <v>0</v>
      </c>
      <c r="BB14" s="233">
        <v>0</v>
      </c>
      <c r="BC14" s="233">
        <v>0</v>
      </c>
      <c r="BD14" s="234">
        <v>0</v>
      </c>
      <c r="BE14" s="233">
        <v>0</v>
      </c>
      <c r="BF14" s="233">
        <v>0</v>
      </c>
      <c r="BG14" s="233">
        <v>0</v>
      </c>
      <c r="BH14" s="233">
        <v>0</v>
      </c>
      <c r="BI14" s="233">
        <v>0</v>
      </c>
      <c r="BJ14" s="233">
        <v>0</v>
      </c>
      <c r="BK14" s="233">
        <v>0</v>
      </c>
      <c r="BL14" s="233">
        <v>0</v>
      </c>
      <c r="BM14" s="233">
        <v>0</v>
      </c>
      <c r="BN14" s="233">
        <v>0</v>
      </c>
      <c r="BO14" s="233">
        <v>0</v>
      </c>
      <c r="BP14" s="233">
        <v>0</v>
      </c>
      <c r="BQ14" s="240">
        <v>0</v>
      </c>
      <c r="BR14" s="240">
        <v>0</v>
      </c>
      <c r="BS14" s="240">
        <v>0</v>
      </c>
      <c r="BT14" s="240">
        <v>0</v>
      </c>
      <c r="BU14" s="240">
        <v>0</v>
      </c>
      <c r="BV14" s="240">
        <v>0</v>
      </c>
      <c r="BW14" s="241">
        <v>0</v>
      </c>
      <c r="BX14" s="240">
        <v>0</v>
      </c>
      <c r="BY14" s="240">
        <v>24</v>
      </c>
      <c r="BZ14" s="240">
        <v>27</v>
      </c>
      <c r="CA14" s="240">
        <v>20</v>
      </c>
      <c r="CB14" s="240">
        <v>0</v>
      </c>
      <c r="CC14" s="240">
        <v>0</v>
      </c>
      <c r="CD14" s="240">
        <v>0</v>
      </c>
      <c r="CE14" s="240">
        <v>0</v>
      </c>
      <c r="CF14" s="240">
        <v>0</v>
      </c>
      <c r="CG14" s="240">
        <v>0</v>
      </c>
      <c r="CH14" s="247">
        <v>0</v>
      </c>
      <c r="CI14" s="247">
        <v>0</v>
      </c>
      <c r="CJ14" s="247">
        <v>0</v>
      </c>
      <c r="CK14" s="247">
        <v>0</v>
      </c>
      <c r="CL14" s="247">
        <v>0</v>
      </c>
      <c r="CM14" s="247">
        <v>0</v>
      </c>
      <c r="CN14" s="247">
        <v>0</v>
      </c>
      <c r="CO14" s="247">
        <v>0</v>
      </c>
      <c r="CP14" s="247">
        <v>0</v>
      </c>
      <c r="CQ14" s="247">
        <v>0</v>
      </c>
      <c r="CR14" s="247">
        <v>0</v>
      </c>
      <c r="CS14" s="247">
        <v>0</v>
      </c>
      <c r="CT14" s="252">
        <v>14</v>
      </c>
    </row>
    <row r="15" spans="1:98" x14ac:dyDescent="0.25">
      <c r="A15" s="217" t="s">
        <v>111</v>
      </c>
      <c r="B15" s="218">
        <v>0</v>
      </c>
      <c r="C15" s="218">
        <v>0</v>
      </c>
      <c r="D15" s="218">
        <v>0</v>
      </c>
      <c r="E15" s="218">
        <v>0</v>
      </c>
      <c r="F15" s="219">
        <v>0</v>
      </c>
      <c r="G15" s="218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8">
        <v>0</v>
      </c>
      <c r="P15" s="218">
        <v>0</v>
      </c>
      <c r="Q15" s="218">
        <v>0</v>
      </c>
      <c r="R15" s="219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29</v>
      </c>
      <c r="AA15" s="210">
        <v>30</v>
      </c>
      <c r="AB15" s="210">
        <v>30</v>
      </c>
      <c r="AC15" s="210">
        <v>10</v>
      </c>
      <c r="AD15" s="210">
        <v>9</v>
      </c>
      <c r="AE15" s="211">
        <v>10</v>
      </c>
      <c r="AF15" s="210">
        <v>10</v>
      </c>
      <c r="AG15" s="210">
        <v>29</v>
      </c>
      <c r="AH15" s="210">
        <v>29</v>
      </c>
      <c r="AI15" s="210">
        <v>60</v>
      </c>
      <c r="AJ15" s="227">
        <v>59</v>
      </c>
      <c r="AK15" s="227">
        <v>43</v>
      </c>
      <c r="AL15" s="227">
        <v>39</v>
      </c>
      <c r="AM15" s="228">
        <v>39</v>
      </c>
      <c r="AN15" s="227">
        <v>39</v>
      </c>
      <c r="AO15" s="227">
        <v>39</v>
      </c>
      <c r="AP15" s="227">
        <v>39</v>
      </c>
      <c r="AQ15" s="227">
        <v>39</v>
      </c>
      <c r="AR15" s="227">
        <v>39</v>
      </c>
      <c r="AS15" s="227">
        <v>39</v>
      </c>
      <c r="AT15" s="227">
        <v>39</v>
      </c>
      <c r="AU15" s="227">
        <v>39</v>
      </c>
      <c r="AV15" s="227">
        <v>39</v>
      </c>
      <c r="AW15" s="227">
        <v>39</v>
      </c>
      <c r="AX15" s="227">
        <v>39</v>
      </c>
      <c r="AY15" s="227">
        <v>60</v>
      </c>
      <c r="AZ15" s="233">
        <v>60</v>
      </c>
      <c r="BA15" s="233">
        <v>60</v>
      </c>
      <c r="BB15" s="233">
        <v>59</v>
      </c>
      <c r="BC15" s="233">
        <v>60</v>
      </c>
      <c r="BD15" s="234">
        <v>60</v>
      </c>
      <c r="BE15" s="233">
        <v>60</v>
      </c>
      <c r="BF15" s="233">
        <v>60</v>
      </c>
      <c r="BG15" s="233">
        <v>60</v>
      </c>
      <c r="BH15" s="233">
        <v>60</v>
      </c>
      <c r="BI15" s="233">
        <v>40</v>
      </c>
      <c r="BJ15" s="233">
        <v>39</v>
      </c>
      <c r="BK15" s="233">
        <v>38</v>
      </c>
      <c r="BL15" s="233">
        <v>38</v>
      </c>
      <c r="BM15" s="233">
        <v>38</v>
      </c>
      <c r="BN15" s="233">
        <v>38</v>
      </c>
      <c r="BO15" s="233">
        <v>38</v>
      </c>
      <c r="BP15" s="233">
        <v>28</v>
      </c>
      <c r="BQ15" s="240">
        <v>8</v>
      </c>
      <c r="BR15" s="240">
        <v>9</v>
      </c>
      <c r="BS15" s="240">
        <v>9</v>
      </c>
      <c r="BT15" s="240">
        <v>9</v>
      </c>
      <c r="BU15" s="240">
        <v>9</v>
      </c>
      <c r="BV15" s="240">
        <v>29</v>
      </c>
      <c r="BW15" s="241">
        <v>100</v>
      </c>
      <c r="BX15" s="240">
        <v>99</v>
      </c>
      <c r="BY15" s="240">
        <v>99</v>
      </c>
      <c r="BZ15" s="240">
        <v>99</v>
      </c>
      <c r="CA15" s="240">
        <v>99</v>
      </c>
      <c r="CB15" s="240">
        <v>99</v>
      </c>
      <c r="CC15" s="240">
        <v>99</v>
      </c>
      <c r="CD15" s="240">
        <v>99</v>
      </c>
      <c r="CE15" s="240">
        <v>99</v>
      </c>
      <c r="CF15" s="240">
        <v>71</v>
      </c>
      <c r="CG15" s="240">
        <v>71</v>
      </c>
      <c r="CH15" s="247">
        <v>9</v>
      </c>
      <c r="CI15" s="247">
        <v>0</v>
      </c>
      <c r="CJ15" s="247">
        <v>0</v>
      </c>
      <c r="CK15" s="247">
        <v>0</v>
      </c>
      <c r="CL15" s="247">
        <v>0</v>
      </c>
      <c r="CM15" s="247">
        <v>0</v>
      </c>
      <c r="CN15" s="247">
        <v>0</v>
      </c>
      <c r="CO15" s="247">
        <v>0</v>
      </c>
      <c r="CP15" s="247">
        <v>0</v>
      </c>
      <c r="CQ15" s="247">
        <v>0</v>
      </c>
      <c r="CR15" s="247">
        <v>0</v>
      </c>
      <c r="CS15" s="247">
        <v>0</v>
      </c>
      <c r="CT15" s="252">
        <v>723</v>
      </c>
    </row>
    <row r="16" spans="1:98" x14ac:dyDescent="0.25">
      <c r="A16" s="217" t="s">
        <v>112</v>
      </c>
      <c r="B16" s="218">
        <v>75</v>
      </c>
      <c r="C16" s="218">
        <v>75</v>
      </c>
      <c r="D16" s="218">
        <v>75</v>
      </c>
      <c r="E16" s="218">
        <v>75</v>
      </c>
      <c r="F16" s="219">
        <v>75</v>
      </c>
      <c r="G16" s="218">
        <v>75</v>
      </c>
      <c r="H16" s="219">
        <v>75</v>
      </c>
      <c r="I16" s="219">
        <v>75</v>
      </c>
      <c r="J16" s="219">
        <v>75</v>
      </c>
      <c r="K16" s="219">
        <v>75</v>
      </c>
      <c r="L16" s="219">
        <v>75</v>
      </c>
      <c r="M16" s="219">
        <v>75</v>
      </c>
      <c r="N16" s="219">
        <v>75</v>
      </c>
      <c r="O16" s="218">
        <v>75</v>
      </c>
      <c r="P16" s="218">
        <v>75</v>
      </c>
      <c r="Q16" s="218">
        <v>75</v>
      </c>
      <c r="R16" s="219">
        <v>75</v>
      </c>
      <c r="S16" s="210">
        <v>75</v>
      </c>
      <c r="T16" s="210">
        <v>75</v>
      </c>
      <c r="U16" s="210">
        <v>75</v>
      </c>
      <c r="V16" s="210">
        <v>75</v>
      </c>
      <c r="W16" s="210">
        <v>75</v>
      </c>
      <c r="X16" s="210">
        <v>75</v>
      </c>
      <c r="Y16" s="210">
        <v>75</v>
      </c>
      <c r="Z16" s="210">
        <v>75</v>
      </c>
      <c r="AA16" s="210">
        <v>75</v>
      </c>
      <c r="AB16" s="210">
        <v>75</v>
      </c>
      <c r="AC16" s="210">
        <v>75</v>
      </c>
      <c r="AD16" s="210">
        <v>75</v>
      </c>
      <c r="AE16" s="211">
        <v>75</v>
      </c>
      <c r="AF16" s="210">
        <v>75</v>
      </c>
      <c r="AG16" s="210">
        <v>75</v>
      </c>
      <c r="AH16" s="210">
        <v>75</v>
      </c>
      <c r="AI16" s="210">
        <v>75</v>
      </c>
      <c r="AJ16" s="227">
        <v>75</v>
      </c>
      <c r="AK16" s="227">
        <v>75</v>
      </c>
      <c r="AL16" s="227">
        <v>75</v>
      </c>
      <c r="AM16" s="228">
        <v>75</v>
      </c>
      <c r="AN16" s="227">
        <v>75</v>
      </c>
      <c r="AO16" s="227">
        <v>75</v>
      </c>
      <c r="AP16" s="227">
        <v>75</v>
      </c>
      <c r="AQ16" s="227">
        <v>75</v>
      </c>
      <c r="AR16" s="227">
        <v>75</v>
      </c>
      <c r="AS16" s="227">
        <v>75</v>
      </c>
      <c r="AT16" s="227">
        <v>75</v>
      </c>
      <c r="AU16" s="227">
        <v>75</v>
      </c>
      <c r="AV16" s="227">
        <v>75</v>
      </c>
      <c r="AW16" s="227">
        <v>75</v>
      </c>
      <c r="AX16" s="227">
        <v>75</v>
      </c>
      <c r="AY16" s="227">
        <v>75</v>
      </c>
      <c r="AZ16" s="233">
        <v>75</v>
      </c>
      <c r="BA16" s="233">
        <v>75</v>
      </c>
      <c r="BB16" s="233">
        <v>75</v>
      </c>
      <c r="BC16" s="233">
        <v>75</v>
      </c>
      <c r="BD16" s="234">
        <v>75</v>
      </c>
      <c r="BE16" s="233">
        <v>75</v>
      </c>
      <c r="BF16" s="233">
        <v>75</v>
      </c>
      <c r="BG16" s="233">
        <v>75</v>
      </c>
      <c r="BH16" s="233">
        <v>75</v>
      </c>
      <c r="BI16" s="233">
        <v>75</v>
      </c>
      <c r="BJ16" s="233">
        <v>75</v>
      </c>
      <c r="BK16" s="233">
        <v>75</v>
      </c>
      <c r="BL16" s="233">
        <v>75</v>
      </c>
      <c r="BM16" s="233">
        <v>75</v>
      </c>
      <c r="BN16" s="233">
        <v>75</v>
      </c>
      <c r="BO16" s="233">
        <v>75</v>
      </c>
      <c r="BP16" s="233">
        <v>75</v>
      </c>
      <c r="BQ16" s="240">
        <v>75</v>
      </c>
      <c r="BR16" s="240">
        <v>75</v>
      </c>
      <c r="BS16" s="240">
        <v>75</v>
      </c>
      <c r="BT16" s="240">
        <v>75</v>
      </c>
      <c r="BU16" s="240">
        <v>75</v>
      </c>
      <c r="BV16" s="240">
        <v>75</v>
      </c>
      <c r="BW16" s="241">
        <v>75</v>
      </c>
      <c r="BX16" s="240">
        <v>75</v>
      </c>
      <c r="BY16" s="240">
        <v>75</v>
      </c>
      <c r="BZ16" s="240">
        <v>75</v>
      </c>
      <c r="CA16" s="240">
        <v>75</v>
      </c>
      <c r="CB16" s="240">
        <v>75</v>
      </c>
      <c r="CC16" s="240">
        <v>75</v>
      </c>
      <c r="CD16" s="240">
        <v>75</v>
      </c>
      <c r="CE16" s="240">
        <v>75</v>
      </c>
      <c r="CF16" s="240">
        <v>75</v>
      </c>
      <c r="CG16" s="240">
        <v>75</v>
      </c>
      <c r="CH16" s="247">
        <v>75</v>
      </c>
      <c r="CI16" s="247">
        <v>75</v>
      </c>
      <c r="CJ16" s="247">
        <v>75</v>
      </c>
      <c r="CK16" s="247">
        <v>75</v>
      </c>
      <c r="CL16" s="247">
        <v>75</v>
      </c>
      <c r="CM16" s="247">
        <v>75</v>
      </c>
      <c r="CN16" s="247">
        <v>75</v>
      </c>
      <c r="CO16" s="247">
        <v>75</v>
      </c>
      <c r="CP16" s="247">
        <v>75</v>
      </c>
      <c r="CQ16" s="247">
        <v>75</v>
      </c>
      <c r="CR16" s="247">
        <v>75</v>
      </c>
      <c r="CS16" s="247">
        <v>75</v>
      </c>
      <c r="CT16" s="252">
        <v>1879</v>
      </c>
    </row>
    <row r="17" spans="1:98" x14ac:dyDescent="0.25">
      <c r="A17" s="220" t="s">
        <v>113</v>
      </c>
      <c r="B17" s="218">
        <v>208</v>
      </c>
      <c r="C17" s="219">
        <v>203</v>
      </c>
      <c r="D17" s="219">
        <v>200</v>
      </c>
      <c r="E17" s="219">
        <v>210</v>
      </c>
      <c r="F17" s="219">
        <v>210</v>
      </c>
      <c r="G17" s="219">
        <v>212</v>
      </c>
      <c r="H17" s="219">
        <v>212</v>
      </c>
      <c r="I17" s="219">
        <v>213</v>
      </c>
      <c r="J17" s="219">
        <v>212</v>
      </c>
      <c r="K17" s="219">
        <v>213</v>
      </c>
      <c r="L17" s="219">
        <v>213</v>
      </c>
      <c r="M17" s="219">
        <v>212</v>
      </c>
      <c r="N17" s="219">
        <v>213</v>
      </c>
      <c r="O17" s="218">
        <v>214</v>
      </c>
      <c r="P17" s="218">
        <v>215</v>
      </c>
      <c r="Q17" s="218">
        <v>213</v>
      </c>
      <c r="R17" s="219">
        <v>214</v>
      </c>
      <c r="S17" s="210">
        <v>224</v>
      </c>
      <c r="T17" s="210">
        <v>238</v>
      </c>
      <c r="U17" s="210">
        <v>238</v>
      </c>
      <c r="V17" s="210">
        <v>243</v>
      </c>
      <c r="W17" s="210">
        <v>251</v>
      </c>
      <c r="X17" s="210">
        <v>255</v>
      </c>
      <c r="Y17" s="210">
        <v>258</v>
      </c>
      <c r="Z17" s="210">
        <v>271</v>
      </c>
      <c r="AA17" s="210">
        <v>267</v>
      </c>
      <c r="AB17" s="210">
        <v>267</v>
      </c>
      <c r="AC17" s="210">
        <v>270</v>
      </c>
      <c r="AD17" s="211">
        <v>272</v>
      </c>
      <c r="AE17" s="211">
        <v>271</v>
      </c>
      <c r="AF17" s="210">
        <v>267</v>
      </c>
      <c r="AG17" s="211">
        <v>268</v>
      </c>
      <c r="AH17" s="211">
        <v>269</v>
      </c>
      <c r="AI17" s="211">
        <v>271</v>
      </c>
      <c r="AJ17" s="227">
        <v>271</v>
      </c>
      <c r="AK17" s="227">
        <v>271</v>
      </c>
      <c r="AL17" s="228">
        <v>271</v>
      </c>
      <c r="AM17" s="228">
        <v>271</v>
      </c>
      <c r="AN17" s="227">
        <v>270</v>
      </c>
      <c r="AO17" s="228">
        <v>270</v>
      </c>
      <c r="AP17" s="227">
        <v>269</v>
      </c>
      <c r="AQ17" s="228">
        <v>267</v>
      </c>
      <c r="AR17" s="227">
        <v>269</v>
      </c>
      <c r="AS17" s="227">
        <v>270</v>
      </c>
      <c r="AT17" s="227">
        <v>271</v>
      </c>
      <c r="AU17" s="227">
        <v>268</v>
      </c>
      <c r="AV17" s="228">
        <v>268</v>
      </c>
      <c r="AW17" s="227">
        <v>270</v>
      </c>
      <c r="AX17" s="228">
        <v>269</v>
      </c>
      <c r="AY17" s="228">
        <v>265</v>
      </c>
      <c r="AZ17" s="234">
        <v>264</v>
      </c>
      <c r="BA17" s="234">
        <v>264</v>
      </c>
      <c r="BB17" s="233">
        <v>262</v>
      </c>
      <c r="BC17" s="234">
        <v>265</v>
      </c>
      <c r="BD17" s="234">
        <v>269</v>
      </c>
      <c r="BE17" s="233">
        <v>267</v>
      </c>
      <c r="BF17" s="233">
        <v>270</v>
      </c>
      <c r="BG17" s="233">
        <v>271</v>
      </c>
      <c r="BH17" s="233">
        <v>270</v>
      </c>
      <c r="BI17" s="233">
        <v>270</v>
      </c>
      <c r="BJ17" s="233">
        <v>271</v>
      </c>
      <c r="BK17" s="233">
        <v>271</v>
      </c>
      <c r="BL17" s="233">
        <v>271</v>
      </c>
      <c r="BM17" s="233">
        <v>267</v>
      </c>
      <c r="BN17" s="233">
        <v>268</v>
      </c>
      <c r="BO17" s="233">
        <v>271</v>
      </c>
      <c r="BP17" s="233">
        <v>271</v>
      </c>
      <c r="BQ17" s="240">
        <v>268</v>
      </c>
      <c r="BR17" s="240">
        <v>269</v>
      </c>
      <c r="BS17" s="240">
        <v>271</v>
      </c>
      <c r="BT17" s="240">
        <v>271</v>
      </c>
      <c r="BU17" s="240">
        <v>270</v>
      </c>
      <c r="BV17" s="241">
        <v>268</v>
      </c>
      <c r="BW17" s="241">
        <v>270</v>
      </c>
      <c r="BX17" s="240">
        <v>270</v>
      </c>
      <c r="BY17" s="241">
        <v>270</v>
      </c>
      <c r="BZ17" s="241">
        <v>271</v>
      </c>
      <c r="CA17" s="241">
        <v>272</v>
      </c>
      <c r="CB17" s="241">
        <v>271</v>
      </c>
      <c r="CC17" s="241">
        <v>271</v>
      </c>
      <c r="CD17" s="241">
        <v>272</v>
      </c>
      <c r="CE17" s="241">
        <v>272</v>
      </c>
      <c r="CF17" s="241">
        <v>271</v>
      </c>
      <c r="CG17" s="241">
        <v>271</v>
      </c>
      <c r="CH17" s="247">
        <v>271</v>
      </c>
      <c r="CI17" s="247">
        <v>271</v>
      </c>
      <c r="CJ17" s="247">
        <v>272</v>
      </c>
      <c r="CK17" s="247">
        <v>272</v>
      </c>
      <c r="CL17" s="248">
        <v>268</v>
      </c>
      <c r="CM17" s="248">
        <v>268</v>
      </c>
      <c r="CN17" s="247">
        <v>272</v>
      </c>
      <c r="CO17" s="247">
        <v>262</v>
      </c>
      <c r="CP17" s="248">
        <v>252</v>
      </c>
      <c r="CQ17" s="247">
        <v>242</v>
      </c>
      <c r="CR17" s="248">
        <v>242</v>
      </c>
      <c r="CS17" s="247">
        <v>242</v>
      </c>
      <c r="CT17" s="252">
        <v>6141.5</v>
      </c>
    </row>
    <row r="18" spans="1:98" x14ac:dyDescent="0.25">
      <c r="A18" s="220" t="s">
        <v>114</v>
      </c>
      <c r="B18" s="218">
        <v>207</v>
      </c>
      <c r="C18" s="219">
        <v>198</v>
      </c>
      <c r="D18" s="219">
        <v>201</v>
      </c>
      <c r="E18" s="219">
        <v>212</v>
      </c>
      <c r="F18" s="219">
        <v>211</v>
      </c>
      <c r="G18" s="219">
        <v>212</v>
      </c>
      <c r="H18" s="219">
        <v>212</v>
      </c>
      <c r="I18" s="219">
        <v>211</v>
      </c>
      <c r="J18" s="219">
        <v>213</v>
      </c>
      <c r="K18" s="219">
        <v>212</v>
      </c>
      <c r="L18" s="219">
        <v>213</v>
      </c>
      <c r="M18" s="219">
        <v>213</v>
      </c>
      <c r="N18" s="219">
        <v>212</v>
      </c>
      <c r="O18" s="218">
        <v>212</v>
      </c>
      <c r="P18" s="218">
        <v>212</v>
      </c>
      <c r="Q18" s="218">
        <v>213</v>
      </c>
      <c r="R18" s="219">
        <v>220</v>
      </c>
      <c r="S18" s="210">
        <v>228</v>
      </c>
      <c r="T18" s="210">
        <v>240</v>
      </c>
      <c r="U18" s="210">
        <v>243</v>
      </c>
      <c r="V18" s="210">
        <v>258</v>
      </c>
      <c r="W18" s="210">
        <v>269</v>
      </c>
      <c r="X18" s="210">
        <v>268</v>
      </c>
      <c r="Y18" s="210">
        <v>270</v>
      </c>
      <c r="Z18" s="210">
        <v>269</v>
      </c>
      <c r="AA18" s="210">
        <v>269</v>
      </c>
      <c r="AB18" s="210">
        <v>269</v>
      </c>
      <c r="AC18" s="210">
        <v>269</v>
      </c>
      <c r="AD18" s="211">
        <v>269</v>
      </c>
      <c r="AE18" s="211">
        <v>269</v>
      </c>
      <c r="AF18" s="210">
        <v>269</v>
      </c>
      <c r="AG18" s="211">
        <v>269</v>
      </c>
      <c r="AH18" s="211">
        <v>268</v>
      </c>
      <c r="AI18" s="211">
        <v>269</v>
      </c>
      <c r="AJ18" s="227">
        <v>265</v>
      </c>
      <c r="AK18" s="227">
        <v>269</v>
      </c>
      <c r="AL18" s="228">
        <v>268</v>
      </c>
      <c r="AM18" s="228">
        <v>268</v>
      </c>
      <c r="AN18" s="227">
        <v>268</v>
      </c>
      <c r="AO18" s="228">
        <v>268</v>
      </c>
      <c r="AP18" s="227">
        <v>269</v>
      </c>
      <c r="AQ18" s="228">
        <v>266</v>
      </c>
      <c r="AR18" s="227">
        <v>268</v>
      </c>
      <c r="AS18" s="227">
        <v>269</v>
      </c>
      <c r="AT18" s="227">
        <v>268</v>
      </c>
      <c r="AU18" s="227">
        <v>269</v>
      </c>
      <c r="AV18" s="228">
        <v>268</v>
      </c>
      <c r="AW18" s="227">
        <v>268</v>
      </c>
      <c r="AX18" s="228">
        <v>268</v>
      </c>
      <c r="AY18" s="228">
        <v>267</v>
      </c>
      <c r="AZ18" s="234">
        <v>268</v>
      </c>
      <c r="BA18" s="234">
        <v>268</v>
      </c>
      <c r="BB18" s="233">
        <v>268</v>
      </c>
      <c r="BC18" s="234">
        <v>268</v>
      </c>
      <c r="BD18" s="234">
        <v>268</v>
      </c>
      <c r="BE18" s="233">
        <v>269</v>
      </c>
      <c r="BF18" s="233">
        <v>268</v>
      </c>
      <c r="BG18" s="233">
        <v>268</v>
      </c>
      <c r="BH18" s="233">
        <v>268</v>
      </c>
      <c r="BI18" s="233">
        <v>268</v>
      </c>
      <c r="BJ18" s="233">
        <v>269</v>
      </c>
      <c r="BK18" s="233">
        <v>269</v>
      </c>
      <c r="BL18" s="233">
        <v>269</v>
      </c>
      <c r="BM18" s="233">
        <v>269</v>
      </c>
      <c r="BN18" s="233">
        <v>268</v>
      </c>
      <c r="BO18" s="233">
        <v>269</v>
      </c>
      <c r="BP18" s="233">
        <v>269</v>
      </c>
      <c r="BQ18" s="240">
        <v>269</v>
      </c>
      <c r="BR18" s="240">
        <v>268</v>
      </c>
      <c r="BS18" s="240">
        <v>269</v>
      </c>
      <c r="BT18" s="240">
        <v>269</v>
      </c>
      <c r="BU18" s="240">
        <v>268</v>
      </c>
      <c r="BV18" s="241">
        <v>269</v>
      </c>
      <c r="BW18" s="241">
        <v>268</v>
      </c>
      <c r="BX18" s="240">
        <v>270</v>
      </c>
      <c r="BY18" s="241">
        <v>269</v>
      </c>
      <c r="BZ18" s="241">
        <v>269</v>
      </c>
      <c r="CA18" s="241">
        <v>270</v>
      </c>
      <c r="CB18" s="241">
        <v>268</v>
      </c>
      <c r="CC18" s="241">
        <v>268</v>
      </c>
      <c r="CD18" s="241">
        <v>269</v>
      </c>
      <c r="CE18" s="241">
        <v>268</v>
      </c>
      <c r="CF18" s="241">
        <v>270</v>
      </c>
      <c r="CG18" s="241">
        <v>264</v>
      </c>
      <c r="CH18" s="247">
        <v>249</v>
      </c>
      <c r="CI18" s="247">
        <v>243</v>
      </c>
      <c r="CJ18" s="247">
        <v>244</v>
      </c>
      <c r="CK18" s="247">
        <v>244</v>
      </c>
      <c r="CL18" s="248">
        <v>243</v>
      </c>
      <c r="CM18" s="248">
        <v>243</v>
      </c>
      <c r="CN18" s="247">
        <v>249</v>
      </c>
      <c r="CO18" s="247">
        <v>257</v>
      </c>
      <c r="CP18" s="248">
        <v>270</v>
      </c>
      <c r="CQ18" s="247">
        <v>269</v>
      </c>
      <c r="CR18" s="248">
        <v>270</v>
      </c>
      <c r="CS18" s="247">
        <v>269</v>
      </c>
      <c r="CT18" s="252">
        <v>6131</v>
      </c>
    </row>
    <row r="19" spans="1:98" x14ac:dyDescent="0.25">
      <c r="A19" s="220" t="s">
        <v>115</v>
      </c>
      <c r="B19" s="218">
        <v>201</v>
      </c>
      <c r="C19" s="219">
        <v>201</v>
      </c>
      <c r="D19" s="219">
        <v>199</v>
      </c>
      <c r="E19" s="219">
        <v>203</v>
      </c>
      <c r="F19" s="219">
        <v>214</v>
      </c>
      <c r="G19" s="219">
        <v>213</v>
      </c>
      <c r="H19" s="219">
        <v>214</v>
      </c>
      <c r="I19" s="219">
        <v>215</v>
      </c>
      <c r="J19" s="219">
        <v>213</v>
      </c>
      <c r="K19" s="219">
        <v>213</v>
      </c>
      <c r="L19" s="219">
        <v>213</v>
      </c>
      <c r="M19" s="219">
        <v>214</v>
      </c>
      <c r="N19" s="219">
        <v>215</v>
      </c>
      <c r="O19" s="218">
        <v>214</v>
      </c>
      <c r="P19" s="218">
        <v>213</v>
      </c>
      <c r="Q19" s="218">
        <v>214</v>
      </c>
      <c r="R19" s="219">
        <v>223</v>
      </c>
      <c r="S19" s="210">
        <v>228</v>
      </c>
      <c r="T19" s="210">
        <v>242</v>
      </c>
      <c r="U19" s="210">
        <v>244</v>
      </c>
      <c r="V19" s="210">
        <v>260</v>
      </c>
      <c r="W19" s="210">
        <v>265</v>
      </c>
      <c r="X19" s="210">
        <v>269</v>
      </c>
      <c r="Y19" s="210">
        <v>270</v>
      </c>
      <c r="Z19" s="210">
        <v>270</v>
      </c>
      <c r="AA19" s="210">
        <v>269</v>
      </c>
      <c r="AB19" s="210">
        <v>269</v>
      </c>
      <c r="AC19" s="210">
        <v>270</v>
      </c>
      <c r="AD19" s="211">
        <v>269</v>
      </c>
      <c r="AE19" s="211">
        <v>270</v>
      </c>
      <c r="AF19" s="210">
        <v>271</v>
      </c>
      <c r="AG19" s="211">
        <v>271</v>
      </c>
      <c r="AH19" s="211">
        <v>269</v>
      </c>
      <c r="AI19" s="211">
        <v>270</v>
      </c>
      <c r="AJ19" s="227">
        <v>270</v>
      </c>
      <c r="AK19" s="227">
        <v>269</v>
      </c>
      <c r="AL19" s="228">
        <v>269</v>
      </c>
      <c r="AM19" s="228">
        <v>268</v>
      </c>
      <c r="AN19" s="227">
        <v>261</v>
      </c>
      <c r="AO19" s="228">
        <v>264</v>
      </c>
      <c r="AP19" s="227">
        <v>268</v>
      </c>
      <c r="AQ19" s="228">
        <v>268</v>
      </c>
      <c r="AR19" s="227">
        <v>270</v>
      </c>
      <c r="AS19" s="227">
        <v>270</v>
      </c>
      <c r="AT19" s="227">
        <v>270</v>
      </c>
      <c r="AU19" s="227">
        <v>270</v>
      </c>
      <c r="AV19" s="228">
        <v>270</v>
      </c>
      <c r="AW19" s="227">
        <v>270</v>
      </c>
      <c r="AX19" s="228">
        <v>270</v>
      </c>
      <c r="AY19" s="228">
        <v>270</v>
      </c>
      <c r="AZ19" s="234">
        <v>270</v>
      </c>
      <c r="BA19" s="234">
        <v>270</v>
      </c>
      <c r="BB19" s="233">
        <v>270</v>
      </c>
      <c r="BC19" s="234">
        <v>271</v>
      </c>
      <c r="BD19" s="234">
        <v>271</v>
      </c>
      <c r="BE19" s="233">
        <v>270</v>
      </c>
      <c r="BF19" s="233">
        <v>270</v>
      </c>
      <c r="BG19" s="233">
        <v>271</v>
      </c>
      <c r="BH19" s="233">
        <v>271</v>
      </c>
      <c r="BI19" s="233">
        <v>270</v>
      </c>
      <c r="BJ19" s="233">
        <v>271</v>
      </c>
      <c r="BK19" s="233">
        <v>270</v>
      </c>
      <c r="BL19" s="233">
        <v>271</v>
      </c>
      <c r="BM19" s="233">
        <v>271</v>
      </c>
      <c r="BN19" s="233">
        <v>270</v>
      </c>
      <c r="BO19" s="233">
        <v>270</v>
      </c>
      <c r="BP19" s="233">
        <v>271</v>
      </c>
      <c r="BQ19" s="240">
        <v>271</v>
      </c>
      <c r="BR19" s="240">
        <v>271</v>
      </c>
      <c r="BS19" s="240">
        <v>270</v>
      </c>
      <c r="BT19" s="240">
        <v>271</v>
      </c>
      <c r="BU19" s="240">
        <v>270</v>
      </c>
      <c r="BV19" s="241">
        <v>271</v>
      </c>
      <c r="BW19" s="241">
        <v>271</v>
      </c>
      <c r="BX19" s="240">
        <v>269</v>
      </c>
      <c r="BY19" s="241">
        <v>271</v>
      </c>
      <c r="BZ19" s="241">
        <v>270</v>
      </c>
      <c r="CA19" s="241">
        <v>271</v>
      </c>
      <c r="CB19" s="241">
        <v>271</v>
      </c>
      <c r="CC19" s="241">
        <v>270</v>
      </c>
      <c r="CD19" s="241">
        <v>270</v>
      </c>
      <c r="CE19" s="241">
        <v>270</v>
      </c>
      <c r="CF19" s="241">
        <v>271</v>
      </c>
      <c r="CG19" s="241">
        <v>270</v>
      </c>
      <c r="CH19" s="247">
        <v>271</v>
      </c>
      <c r="CI19" s="247">
        <v>270</v>
      </c>
      <c r="CJ19" s="247">
        <v>270</v>
      </c>
      <c r="CK19" s="247">
        <v>272</v>
      </c>
      <c r="CL19" s="248">
        <v>270</v>
      </c>
      <c r="CM19" s="248">
        <v>270</v>
      </c>
      <c r="CN19" s="247">
        <v>271</v>
      </c>
      <c r="CO19" s="247">
        <v>270</v>
      </c>
      <c r="CP19" s="248">
        <v>271</v>
      </c>
      <c r="CQ19" s="247">
        <v>270</v>
      </c>
      <c r="CR19" s="248">
        <v>271</v>
      </c>
      <c r="CS19" s="247">
        <v>270</v>
      </c>
      <c r="CT19" s="252">
        <v>6205</v>
      </c>
    </row>
    <row r="20" spans="1:98" x14ac:dyDescent="0.25">
      <c r="A20" s="220" t="s">
        <v>116</v>
      </c>
      <c r="B20" s="218">
        <v>0</v>
      </c>
      <c r="C20" s="218">
        <v>0</v>
      </c>
      <c r="D20" s="218">
        <v>0</v>
      </c>
      <c r="E20" s="218">
        <v>0</v>
      </c>
      <c r="F20" s="219">
        <v>0</v>
      </c>
      <c r="G20" s="218">
        <v>0</v>
      </c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8">
        <v>0</v>
      </c>
      <c r="P20" s="218">
        <v>0</v>
      </c>
      <c r="Q20" s="218">
        <v>0</v>
      </c>
      <c r="R20" s="219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1">
        <v>0</v>
      </c>
      <c r="AF20" s="210">
        <v>0</v>
      </c>
      <c r="AG20" s="210">
        <v>0</v>
      </c>
      <c r="AH20" s="210">
        <v>0</v>
      </c>
      <c r="AI20" s="210">
        <v>6</v>
      </c>
      <c r="AJ20" s="227">
        <v>11</v>
      </c>
      <c r="AK20" s="227">
        <v>13</v>
      </c>
      <c r="AL20" s="227">
        <v>12</v>
      </c>
      <c r="AM20" s="228">
        <v>15</v>
      </c>
      <c r="AN20" s="227">
        <v>20</v>
      </c>
      <c r="AO20" s="227">
        <v>27</v>
      </c>
      <c r="AP20" s="227">
        <v>33</v>
      </c>
      <c r="AQ20" s="227">
        <v>33</v>
      </c>
      <c r="AR20" s="227">
        <v>35</v>
      </c>
      <c r="AS20" s="227">
        <v>35</v>
      </c>
      <c r="AT20" s="227">
        <v>36</v>
      </c>
      <c r="AU20" s="227">
        <v>36</v>
      </c>
      <c r="AV20" s="227">
        <v>36</v>
      </c>
      <c r="AW20" s="227">
        <v>36</v>
      </c>
      <c r="AX20" s="227">
        <v>36</v>
      </c>
      <c r="AY20" s="227">
        <v>36</v>
      </c>
      <c r="AZ20" s="233">
        <v>36</v>
      </c>
      <c r="BA20" s="233">
        <v>13</v>
      </c>
      <c r="BB20" s="233">
        <v>36</v>
      </c>
      <c r="BC20" s="233">
        <v>24</v>
      </c>
      <c r="BD20" s="234">
        <v>18</v>
      </c>
      <c r="BE20" s="233">
        <v>18</v>
      </c>
      <c r="BF20" s="233">
        <v>18</v>
      </c>
      <c r="BG20" s="233">
        <v>18</v>
      </c>
      <c r="BH20" s="233">
        <v>21</v>
      </c>
      <c r="BI20" s="233">
        <v>24</v>
      </c>
      <c r="BJ20" s="233">
        <v>29</v>
      </c>
      <c r="BK20" s="233">
        <v>34</v>
      </c>
      <c r="BL20" s="233">
        <v>36</v>
      </c>
      <c r="BM20" s="233">
        <v>36</v>
      </c>
      <c r="BN20" s="233">
        <v>36</v>
      </c>
      <c r="BO20" s="233">
        <v>40</v>
      </c>
      <c r="BP20" s="233">
        <v>44</v>
      </c>
      <c r="BQ20" s="240">
        <v>49</v>
      </c>
      <c r="BR20" s="240">
        <v>53</v>
      </c>
      <c r="BS20" s="240">
        <v>53</v>
      </c>
      <c r="BT20" s="240">
        <v>54</v>
      </c>
      <c r="BU20" s="240">
        <v>36</v>
      </c>
      <c r="BV20" s="240">
        <v>36</v>
      </c>
      <c r="BW20" s="241">
        <v>36</v>
      </c>
      <c r="BX20" s="240">
        <v>36</v>
      </c>
      <c r="BY20" s="240">
        <v>36</v>
      </c>
      <c r="BZ20" s="240">
        <v>36</v>
      </c>
      <c r="CA20" s="240">
        <v>36</v>
      </c>
      <c r="CB20" s="240">
        <v>39</v>
      </c>
      <c r="CC20" s="240">
        <v>40</v>
      </c>
      <c r="CD20" s="240">
        <v>46</v>
      </c>
      <c r="CE20" s="240">
        <v>51</v>
      </c>
      <c r="CF20" s="240">
        <v>53</v>
      </c>
      <c r="CG20" s="240">
        <v>53</v>
      </c>
      <c r="CH20" s="247">
        <v>53</v>
      </c>
      <c r="CI20" s="247">
        <v>54</v>
      </c>
      <c r="CJ20" s="247">
        <v>54</v>
      </c>
      <c r="CK20" s="247">
        <v>54</v>
      </c>
      <c r="CL20" s="247">
        <v>54</v>
      </c>
      <c r="CM20" s="247">
        <v>54</v>
      </c>
      <c r="CN20" s="247">
        <v>54</v>
      </c>
      <c r="CO20" s="247">
        <v>54</v>
      </c>
      <c r="CP20" s="247">
        <v>54</v>
      </c>
      <c r="CQ20" s="247">
        <v>54</v>
      </c>
      <c r="CR20" s="247">
        <v>54</v>
      </c>
      <c r="CS20" s="247">
        <v>55</v>
      </c>
      <c r="CT20" s="252">
        <v>567.5</v>
      </c>
    </row>
    <row r="21" spans="1:98" x14ac:dyDescent="0.25">
      <c r="A21" s="220" t="s">
        <v>117</v>
      </c>
      <c r="B21" s="218">
        <v>0</v>
      </c>
      <c r="C21" s="218">
        <v>0</v>
      </c>
      <c r="D21" s="218">
        <v>0</v>
      </c>
      <c r="E21" s="218">
        <v>0</v>
      </c>
      <c r="F21" s="219">
        <v>0</v>
      </c>
      <c r="G21" s="218">
        <v>0</v>
      </c>
      <c r="H21" s="219">
        <v>0</v>
      </c>
      <c r="I21" s="219">
        <v>0</v>
      </c>
      <c r="J21" s="219">
        <v>0</v>
      </c>
      <c r="K21" s="219">
        <v>0</v>
      </c>
      <c r="L21" s="219">
        <v>0</v>
      </c>
      <c r="M21" s="219">
        <v>0</v>
      </c>
      <c r="N21" s="219">
        <v>0</v>
      </c>
      <c r="O21" s="218">
        <v>0</v>
      </c>
      <c r="P21" s="218">
        <v>0</v>
      </c>
      <c r="Q21" s="218">
        <v>0</v>
      </c>
      <c r="R21" s="219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9</v>
      </c>
      <c r="AB21" s="210">
        <v>37</v>
      </c>
      <c r="AC21" s="210">
        <v>49</v>
      </c>
      <c r="AD21" s="210">
        <v>49</v>
      </c>
      <c r="AE21" s="211">
        <v>49</v>
      </c>
      <c r="AF21" s="210">
        <v>49</v>
      </c>
      <c r="AG21" s="210">
        <v>53</v>
      </c>
      <c r="AH21" s="210">
        <v>56</v>
      </c>
      <c r="AI21" s="210">
        <v>64</v>
      </c>
      <c r="AJ21" s="227">
        <v>62</v>
      </c>
      <c r="AK21" s="227">
        <v>62</v>
      </c>
      <c r="AL21" s="227">
        <v>60</v>
      </c>
      <c r="AM21" s="228">
        <v>61</v>
      </c>
      <c r="AN21" s="227">
        <v>61</v>
      </c>
      <c r="AO21" s="227">
        <v>60</v>
      </c>
      <c r="AP21" s="227">
        <v>61</v>
      </c>
      <c r="AQ21" s="227">
        <v>60</v>
      </c>
      <c r="AR21" s="227">
        <v>59</v>
      </c>
      <c r="AS21" s="227">
        <v>59</v>
      </c>
      <c r="AT21" s="227">
        <v>60</v>
      </c>
      <c r="AU21" s="227">
        <v>59</v>
      </c>
      <c r="AV21" s="227">
        <v>59</v>
      </c>
      <c r="AW21" s="227">
        <v>58</v>
      </c>
      <c r="AX21" s="227">
        <v>57</v>
      </c>
      <c r="AY21" s="227">
        <v>56</v>
      </c>
      <c r="AZ21" s="233">
        <v>55</v>
      </c>
      <c r="BA21" s="233">
        <v>56</v>
      </c>
      <c r="BB21" s="233">
        <v>55</v>
      </c>
      <c r="BC21" s="233">
        <v>56</v>
      </c>
      <c r="BD21" s="234">
        <v>55</v>
      </c>
      <c r="BE21" s="233">
        <v>56</v>
      </c>
      <c r="BF21" s="233">
        <v>55</v>
      </c>
      <c r="BG21" s="233">
        <v>56</v>
      </c>
      <c r="BH21" s="233">
        <v>56</v>
      </c>
      <c r="BI21" s="233">
        <v>55</v>
      </c>
      <c r="BJ21" s="233">
        <v>57</v>
      </c>
      <c r="BK21" s="233">
        <v>56</v>
      </c>
      <c r="BL21" s="233">
        <v>56</v>
      </c>
      <c r="BM21" s="233">
        <v>55</v>
      </c>
      <c r="BN21" s="233">
        <v>56</v>
      </c>
      <c r="BO21" s="233">
        <v>57</v>
      </c>
      <c r="BP21" s="233">
        <v>56</v>
      </c>
      <c r="BQ21" s="240">
        <v>56</v>
      </c>
      <c r="BR21" s="240">
        <v>56</v>
      </c>
      <c r="BS21" s="240">
        <v>56</v>
      </c>
      <c r="BT21" s="240">
        <v>58</v>
      </c>
      <c r="BU21" s="240">
        <v>60</v>
      </c>
      <c r="BV21" s="240">
        <v>60</v>
      </c>
      <c r="BW21" s="241">
        <v>58</v>
      </c>
      <c r="BX21" s="240">
        <v>59</v>
      </c>
      <c r="BY21" s="240">
        <v>59</v>
      </c>
      <c r="BZ21" s="240">
        <v>60</v>
      </c>
      <c r="CA21" s="240">
        <v>59</v>
      </c>
      <c r="CB21" s="240">
        <v>60</v>
      </c>
      <c r="CC21" s="240">
        <v>59</v>
      </c>
      <c r="CD21" s="240">
        <v>59</v>
      </c>
      <c r="CE21" s="240">
        <v>59</v>
      </c>
      <c r="CF21" s="240">
        <v>59</v>
      </c>
      <c r="CG21" s="240">
        <v>59</v>
      </c>
      <c r="CH21" s="247">
        <v>59</v>
      </c>
      <c r="CI21" s="247">
        <v>59</v>
      </c>
      <c r="CJ21" s="247">
        <v>59</v>
      </c>
      <c r="CK21" s="247">
        <v>59</v>
      </c>
      <c r="CL21" s="247">
        <v>59</v>
      </c>
      <c r="CM21" s="247">
        <v>59</v>
      </c>
      <c r="CN21" s="247">
        <v>59</v>
      </c>
      <c r="CO21" s="247">
        <v>59</v>
      </c>
      <c r="CP21" s="247">
        <v>60</v>
      </c>
      <c r="CQ21" s="247">
        <v>61</v>
      </c>
      <c r="CR21" s="247">
        <v>62</v>
      </c>
      <c r="CS21" s="247">
        <v>61</v>
      </c>
      <c r="CT21" s="252">
        <v>995</v>
      </c>
    </row>
    <row r="22" spans="1:98" x14ac:dyDescent="0.25">
      <c r="A22" s="220" t="s">
        <v>118</v>
      </c>
      <c r="B22" s="218">
        <v>0</v>
      </c>
      <c r="C22" s="218">
        <v>0</v>
      </c>
      <c r="D22" s="218">
        <v>0</v>
      </c>
      <c r="E22" s="218">
        <v>0</v>
      </c>
      <c r="F22" s="219">
        <v>0</v>
      </c>
      <c r="G22" s="218">
        <v>0</v>
      </c>
      <c r="H22" s="219">
        <v>0</v>
      </c>
      <c r="I22" s="219">
        <v>0</v>
      </c>
      <c r="J22" s="219">
        <v>0</v>
      </c>
      <c r="K22" s="219">
        <v>0</v>
      </c>
      <c r="L22" s="219">
        <v>0</v>
      </c>
      <c r="M22" s="219">
        <v>0</v>
      </c>
      <c r="N22" s="219">
        <v>0</v>
      </c>
      <c r="O22" s="218">
        <v>0</v>
      </c>
      <c r="P22" s="218">
        <v>0</v>
      </c>
      <c r="Q22" s="218">
        <v>0</v>
      </c>
      <c r="R22" s="219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1">
        <v>0</v>
      </c>
      <c r="AF22" s="210">
        <v>0</v>
      </c>
      <c r="AG22" s="210">
        <v>0</v>
      </c>
      <c r="AH22" s="210">
        <v>0</v>
      </c>
      <c r="AI22" s="210">
        <v>0</v>
      </c>
      <c r="AJ22" s="227">
        <v>9</v>
      </c>
      <c r="AK22" s="227">
        <v>14</v>
      </c>
      <c r="AL22" s="227">
        <v>14</v>
      </c>
      <c r="AM22" s="228">
        <v>15</v>
      </c>
      <c r="AN22" s="227">
        <v>15</v>
      </c>
      <c r="AO22" s="227">
        <v>15</v>
      </c>
      <c r="AP22" s="227">
        <v>14</v>
      </c>
      <c r="AQ22" s="227">
        <v>14</v>
      </c>
      <c r="AR22" s="227">
        <v>15</v>
      </c>
      <c r="AS22" s="227">
        <v>14</v>
      </c>
      <c r="AT22" s="227">
        <v>14</v>
      </c>
      <c r="AU22" s="227">
        <v>15</v>
      </c>
      <c r="AV22" s="227">
        <v>14</v>
      </c>
      <c r="AW22" s="227">
        <v>14</v>
      </c>
      <c r="AX22" s="227">
        <v>15</v>
      </c>
      <c r="AY22" s="227">
        <v>15</v>
      </c>
      <c r="AZ22" s="233">
        <v>14</v>
      </c>
      <c r="BA22" s="233">
        <v>15</v>
      </c>
      <c r="BB22" s="233">
        <v>15</v>
      </c>
      <c r="BC22" s="233">
        <v>14</v>
      </c>
      <c r="BD22" s="234">
        <v>19</v>
      </c>
      <c r="BE22" s="233">
        <v>20</v>
      </c>
      <c r="BF22" s="233">
        <v>20</v>
      </c>
      <c r="BG22" s="233">
        <v>20</v>
      </c>
      <c r="BH22" s="233">
        <v>20</v>
      </c>
      <c r="BI22" s="233">
        <v>20</v>
      </c>
      <c r="BJ22" s="233">
        <v>20</v>
      </c>
      <c r="BK22" s="233">
        <v>20</v>
      </c>
      <c r="BL22" s="233">
        <v>20</v>
      </c>
      <c r="BM22" s="233">
        <v>20</v>
      </c>
      <c r="BN22" s="233">
        <v>20</v>
      </c>
      <c r="BO22" s="233">
        <v>20</v>
      </c>
      <c r="BP22" s="233">
        <v>20</v>
      </c>
      <c r="BQ22" s="240">
        <v>20</v>
      </c>
      <c r="BR22" s="240">
        <v>20</v>
      </c>
      <c r="BS22" s="240">
        <v>20</v>
      </c>
      <c r="BT22" s="240">
        <v>20</v>
      </c>
      <c r="BU22" s="240">
        <v>20</v>
      </c>
      <c r="BV22" s="240">
        <v>20</v>
      </c>
      <c r="BW22" s="241">
        <v>20</v>
      </c>
      <c r="BX22" s="240">
        <v>20</v>
      </c>
      <c r="BY22" s="240">
        <v>20</v>
      </c>
      <c r="BZ22" s="240">
        <v>20</v>
      </c>
      <c r="CA22" s="240">
        <v>20</v>
      </c>
      <c r="CB22" s="240">
        <v>20</v>
      </c>
      <c r="CC22" s="240">
        <v>20</v>
      </c>
      <c r="CD22" s="240">
        <v>20</v>
      </c>
      <c r="CE22" s="240">
        <v>20</v>
      </c>
      <c r="CF22" s="240">
        <v>20</v>
      </c>
      <c r="CG22" s="240">
        <v>20</v>
      </c>
      <c r="CH22" s="247">
        <v>20</v>
      </c>
      <c r="CI22" s="247">
        <v>20</v>
      </c>
      <c r="CJ22" s="247">
        <v>20</v>
      </c>
      <c r="CK22" s="247">
        <v>20</v>
      </c>
      <c r="CL22" s="247">
        <v>20</v>
      </c>
      <c r="CM22" s="247">
        <v>20</v>
      </c>
      <c r="CN22" s="247">
        <v>20</v>
      </c>
      <c r="CO22" s="247">
        <v>20</v>
      </c>
      <c r="CP22" s="247">
        <v>20</v>
      </c>
      <c r="CQ22" s="247">
        <v>20</v>
      </c>
      <c r="CR22" s="247">
        <v>20</v>
      </c>
      <c r="CS22" s="247">
        <v>20</v>
      </c>
      <c r="CT22" s="252">
        <v>285.60000000000002</v>
      </c>
    </row>
    <row r="23" spans="1:98" x14ac:dyDescent="0.25">
      <c r="A23" s="217" t="s">
        <v>119</v>
      </c>
      <c r="B23" s="218">
        <v>0</v>
      </c>
      <c r="C23" s="218">
        <v>0</v>
      </c>
      <c r="D23" s="218">
        <v>0</v>
      </c>
      <c r="E23" s="218">
        <v>0</v>
      </c>
      <c r="F23" s="219">
        <v>0</v>
      </c>
      <c r="G23" s="218">
        <v>0</v>
      </c>
      <c r="H23" s="219">
        <v>0</v>
      </c>
      <c r="I23" s="219">
        <v>0</v>
      </c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8">
        <v>0</v>
      </c>
      <c r="P23" s="218">
        <v>0</v>
      </c>
      <c r="Q23" s="218">
        <v>0</v>
      </c>
      <c r="R23" s="219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1">
        <v>0</v>
      </c>
      <c r="AF23" s="210">
        <v>-1</v>
      </c>
      <c r="AG23" s="210">
        <v>17</v>
      </c>
      <c r="AH23" s="210">
        <v>24</v>
      </c>
      <c r="AI23" s="210">
        <v>28</v>
      </c>
      <c r="AJ23" s="227">
        <v>34</v>
      </c>
      <c r="AK23" s="227">
        <v>37</v>
      </c>
      <c r="AL23" s="227">
        <v>45</v>
      </c>
      <c r="AM23" s="228">
        <v>45</v>
      </c>
      <c r="AN23" s="227">
        <v>45</v>
      </c>
      <c r="AO23" s="227">
        <v>44</v>
      </c>
      <c r="AP23" s="227">
        <v>44</v>
      </c>
      <c r="AQ23" s="227">
        <v>42</v>
      </c>
      <c r="AR23" s="227">
        <v>29</v>
      </c>
      <c r="AS23" s="227">
        <v>29</v>
      </c>
      <c r="AT23" s="227">
        <v>30</v>
      </c>
      <c r="AU23" s="227">
        <v>30</v>
      </c>
      <c r="AV23" s="227">
        <v>30</v>
      </c>
      <c r="AW23" s="227">
        <v>30</v>
      </c>
      <c r="AX23" s="227">
        <v>30</v>
      </c>
      <c r="AY23" s="227">
        <v>30</v>
      </c>
      <c r="AZ23" s="233">
        <v>30</v>
      </c>
      <c r="BA23" s="233">
        <v>30</v>
      </c>
      <c r="BB23" s="233">
        <v>30</v>
      </c>
      <c r="BC23" s="233">
        <v>30</v>
      </c>
      <c r="BD23" s="234">
        <v>30</v>
      </c>
      <c r="BE23" s="233">
        <v>30</v>
      </c>
      <c r="BF23" s="233">
        <v>30</v>
      </c>
      <c r="BG23" s="233">
        <v>30</v>
      </c>
      <c r="BH23" s="233">
        <v>30</v>
      </c>
      <c r="BI23" s="233">
        <v>30</v>
      </c>
      <c r="BJ23" s="233">
        <v>30</v>
      </c>
      <c r="BK23" s="233">
        <v>30</v>
      </c>
      <c r="BL23" s="233">
        <v>30</v>
      </c>
      <c r="BM23" s="233">
        <v>30</v>
      </c>
      <c r="BN23" s="233">
        <v>30</v>
      </c>
      <c r="BO23" s="233">
        <v>30</v>
      </c>
      <c r="BP23" s="233">
        <v>30</v>
      </c>
      <c r="BQ23" s="240">
        <v>30</v>
      </c>
      <c r="BR23" s="240">
        <v>30</v>
      </c>
      <c r="BS23" s="240">
        <v>30</v>
      </c>
      <c r="BT23" s="240">
        <v>30</v>
      </c>
      <c r="BU23" s="240">
        <v>29</v>
      </c>
      <c r="BV23" s="240">
        <v>35</v>
      </c>
      <c r="BW23" s="241">
        <v>35</v>
      </c>
      <c r="BX23" s="240">
        <v>30</v>
      </c>
      <c r="BY23" s="240">
        <v>29</v>
      </c>
      <c r="BZ23" s="240">
        <v>30</v>
      </c>
      <c r="CA23" s="240">
        <v>30</v>
      </c>
      <c r="CB23" s="240">
        <v>30</v>
      </c>
      <c r="CC23" s="240">
        <v>30</v>
      </c>
      <c r="CD23" s="240">
        <v>30</v>
      </c>
      <c r="CE23" s="240">
        <v>30</v>
      </c>
      <c r="CF23" s="240">
        <v>29</v>
      </c>
      <c r="CG23" s="240">
        <v>34</v>
      </c>
      <c r="CH23" s="247">
        <v>41</v>
      </c>
      <c r="CI23" s="247">
        <v>45</v>
      </c>
      <c r="CJ23" s="247">
        <v>45</v>
      </c>
      <c r="CK23" s="247">
        <v>45</v>
      </c>
      <c r="CL23" s="247">
        <v>45</v>
      </c>
      <c r="CM23" s="247">
        <v>45</v>
      </c>
      <c r="CN23" s="247">
        <v>45</v>
      </c>
      <c r="CO23" s="247">
        <v>45</v>
      </c>
      <c r="CP23" s="247">
        <v>45</v>
      </c>
      <c r="CQ23" s="247">
        <v>45</v>
      </c>
      <c r="CR23" s="247">
        <v>45</v>
      </c>
      <c r="CS23" s="247">
        <v>45</v>
      </c>
      <c r="CT23" s="252">
        <v>548.6</v>
      </c>
    </row>
    <row r="24" spans="1:98" x14ac:dyDescent="0.25">
      <c r="A24" s="217" t="s">
        <v>120</v>
      </c>
      <c r="B24" s="218">
        <v>0</v>
      </c>
      <c r="C24" s="218">
        <v>0</v>
      </c>
      <c r="D24" s="218">
        <v>0</v>
      </c>
      <c r="E24" s="218">
        <v>0</v>
      </c>
      <c r="F24" s="219">
        <v>0</v>
      </c>
      <c r="G24" s="218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8">
        <v>0</v>
      </c>
      <c r="P24" s="218">
        <v>0</v>
      </c>
      <c r="Q24" s="218">
        <v>0</v>
      </c>
      <c r="R24" s="219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1">
        <v>0</v>
      </c>
      <c r="AF24" s="210">
        <v>0</v>
      </c>
      <c r="AG24" s="210">
        <v>0</v>
      </c>
      <c r="AH24" s="210">
        <v>0</v>
      </c>
      <c r="AI24" s="210">
        <v>0</v>
      </c>
      <c r="AJ24" s="227">
        <v>0</v>
      </c>
      <c r="AK24" s="227">
        <v>0</v>
      </c>
      <c r="AL24" s="227">
        <v>0</v>
      </c>
      <c r="AM24" s="228">
        <v>0</v>
      </c>
      <c r="AN24" s="227">
        <v>0</v>
      </c>
      <c r="AO24" s="227">
        <v>0</v>
      </c>
      <c r="AP24" s="227">
        <v>0</v>
      </c>
      <c r="AQ24" s="227">
        <v>0</v>
      </c>
      <c r="AR24" s="227">
        <v>0</v>
      </c>
      <c r="AS24" s="227">
        <v>0</v>
      </c>
      <c r="AT24" s="227">
        <v>0</v>
      </c>
      <c r="AU24" s="227">
        <v>0</v>
      </c>
      <c r="AV24" s="227">
        <v>0</v>
      </c>
      <c r="AW24" s="227">
        <v>0</v>
      </c>
      <c r="AX24" s="227">
        <v>0</v>
      </c>
      <c r="AY24" s="227">
        <v>0</v>
      </c>
      <c r="AZ24" s="233">
        <v>0</v>
      </c>
      <c r="BA24" s="233">
        <v>0</v>
      </c>
      <c r="BB24" s="233">
        <v>0</v>
      </c>
      <c r="BC24" s="233">
        <v>0</v>
      </c>
      <c r="BD24" s="234">
        <v>0</v>
      </c>
      <c r="BE24" s="233">
        <v>0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40">
        <v>0</v>
      </c>
      <c r="BR24" s="240">
        <v>0</v>
      </c>
      <c r="BS24" s="240">
        <v>0</v>
      </c>
      <c r="BT24" s="240">
        <v>0</v>
      </c>
      <c r="BU24" s="240">
        <v>0</v>
      </c>
      <c r="BV24" s="240">
        <v>0</v>
      </c>
      <c r="BW24" s="241">
        <v>0</v>
      </c>
      <c r="BX24" s="240">
        <v>0</v>
      </c>
      <c r="BY24" s="240">
        <v>0</v>
      </c>
      <c r="BZ24" s="240">
        <v>0</v>
      </c>
      <c r="CA24" s="240">
        <v>0</v>
      </c>
      <c r="CB24" s="240">
        <v>0</v>
      </c>
      <c r="CC24" s="240">
        <v>0</v>
      </c>
      <c r="CD24" s="240">
        <v>0</v>
      </c>
      <c r="CE24" s="240">
        <v>0</v>
      </c>
      <c r="CF24" s="240">
        <v>0</v>
      </c>
      <c r="CG24" s="240">
        <v>0</v>
      </c>
      <c r="CH24" s="247">
        <v>0</v>
      </c>
      <c r="CI24" s="247">
        <v>0</v>
      </c>
      <c r="CJ24" s="247">
        <v>0</v>
      </c>
      <c r="CK24" s="247">
        <v>0</v>
      </c>
      <c r="CL24" s="247">
        <v>0</v>
      </c>
      <c r="CM24" s="247">
        <v>0</v>
      </c>
      <c r="CN24" s="247">
        <v>0</v>
      </c>
      <c r="CO24" s="247">
        <v>0</v>
      </c>
      <c r="CP24" s="247">
        <v>0</v>
      </c>
      <c r="CQ24" s="247">
        <v>0</v>
      </c>
      <c r="CR24" s="247">
        <v>0</v>
      </c>
      <c r="CS24" s="247">
        <v>0</v>
      </c>
      <c r="CT24" s="252">
        <v>0</v>
      </c>
    </row>
    <row r="25" spans="1:98" x14ac:dyDescent="0.25">
      <c r="A25" s="220" t="s">
        <v>121</v>
      </c>
      <c r="B25" s="218">
        <v>0</v>
      </c>
      <c r="C25" s="218">
        <v>0</v>
      </c>
      <c r="D25" s="218">
        <v>0</v>
      </c>
      <c r="E25" s="218">
        <v>0</v>
      </c>
      <c r="F25" s="219">
        <v>0</v>
      </c>
      <c r="G25" s="218">
        <v>0</v>
      </c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8">
        <v>0</v>
      </c>
      <c r="P25" s="218">
        <v>0</v>
      </c>
      <c r="Q25" s="218">
        <v>0</v>
      </c>
      <c r="R25" s="219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1">
        <v>0</v>
      </c>
      <c r="AF25" s="210">
        <v>0</v>
      </c>
      <c r="AG25" s="210">
        <v>0</v>
      </c>
      <c r="AH25" s="210">
        <v>0</v>
      </c>
      <c r="AI25" s="210">
        <v>0</v>
      </c>
      <c r="AJ25" s="227">
        <v>0</v>
      </c>
      <c r="AK25" s="227">
        <v>0</v>
      </c>
      <c r="AL25" s="227">
        <v>0</v>
      </c>
      <c r="AM25" s="228">
        <v>0</v>
      </c>
      <c r="AN25" s="227">
        <v>0</v>
      </c>
      <c r="AO25" s="227">
        <v>0</v>
      </c>
      <c r="AP25" s="227">
        <v>0</v>
      </c>
      <c r="AQ25" s="227">
        <v>0</v>
      </c>
      <c r="AR25" s="227">
        <v>0</v>
      </c>
      <c r="AS25" s="227">
        <v>0</v>
      </c>
      <c r="AT25" s="227">
        <v>0</v>
      </c>
      <c r="AU25" s="227">
        <v>0</v>
      </c>
      <c r="AV25" s="227">
        <v>0</v>
      </c>
      <c r="AW25" s="227">
        <v>0</v>
      </c>
      <c r="AX25" s="227">
        <v>0</v>
      </c>
      <c r="AY25" s="227">
        <v>0</v>
      </c>
      <c r="AZ25" s="233">
        <v>0</v>
      </c>
      <c r="BA25" s="233">
        <v>0</v>
      </c>
      <c r="BB25" s="233">
        <v>0</v>
      </c>
      <c r="BC25" s="233">
        <v>0</v>
      </c>
      <c r="BD25" s="234">
        <v>0</v>
      </c>
      <c r="BE25" s="233">
        <v>0</v>
      </c>
      <c r="BF25" s="233">
        <v>0</v>
      </c>
      <c r="BG25" s="233">
        <v>0</v>
      </c>
      <c r="BH25" s="233">
        <v>0</v>
      </c>
      <c r="BI25" s="233">
        <v>0</v>
      </c>
      <c r="BJ25" s="233">
        <v>0</v>
      </c>
      <c r="BK25" s="233">
        <v>0</v>
      </c>
      <c r="BL25" s="233">
        <v>0</v>
      </c>
      <c r="BM25" s="233">
        <v>0</v>
      </c>
      <c r="BN25" s="233">
        <v>0</v>
      </c>
      <c r="BO25" s="233">
        <v>0</v>
      </c>
      <c r="BP25" s="233">
        <v>30</v>
      </c>
      <c r="BQ25" s="240">
        <v>47</v>
      </c>
      <c r="BR25" s="240">
        <v>64</v>
      </c>
      <c r="BS25" s="240">
        <v>75</v>
      </c>
      <c r="BT25" s="240">
        <v>77</v>
      </c>
      <c r="BU25" s="240">
        <v>78</v>
      </c>
      <c r="BV25" s="240">
        <v>78</v>
      </c>
      <c r="BW25" s="241">
        <v>76</v>
      </c>
      <c r="BX25" s="240">
        <v>77</v>
      </c>
      <c r="BY25" s="240">
        <v>78</v>
      </c>
      <c r="BZ25" s="240">
        <v>78</v>
      </c>
      <c r="CA25" s="240">
        <v>78</v>
      </c>
      <c r="CB25" s="240">
        <v>79</v>
      </c>
      <c r="CC25" s="240">
        <v>78</v>
      </c>
      <c r="CD25" s="240">
        <v>79</v>
      </c>
      <c r="CE25" s="240">
        <v>78</v>
      </c>
      <c r="CF25" s="240">
        <v>79</v>
      </c>
      <c r="CG25" s="240">
        <v>79</v>
      </c>
      <c r="CH25" s="247">
        <v>78</v>
      </c>
      <c r="CI25" s="247">
        <v>79</v>
      </c>
      <c r="CJ25" s="247">
        <v>78</v>
      </c>
      <c r="CK25" s="247">
        <v>44</v>
      </c>
      <c r="CL25" s="247">
        <v>31</v>
      </c>
      <c r="CM25" s="247">
        <v>23</v>
      </c>
      <c r="CN25" s="247">
        <v>0</v>
      </c>
      <c r="CO25" s="247">
        <v>0</v>
      </c>
      <c r="CP25" s="247">
        <v>0</v>
      </c>
      <c r="CQ25" s="247">
        <v>0</v>
      </c>
      <c r="CR25" s="247">
        <v>0</v>
      </c>
      <c r="CS25" s="247">
        <v>0</v>
      </c>
      <c r="CT25" s="252">
        <v>414</v>
      </c>
    </row>
    <row r="26" spans="1:98" x14ac:dyDescent="0.25">
      <c r="A26" s="220" t="s">
        <v>122</v>
      </c>
      <c r="B26" s="218">
        <v>0</v>
      </c>
      <c r="C26" s="218">
        <v>0</v>
      </c>
      <c r="D26" s="218">
        <v>0</v>
      </c>
      <c r="E26" s="218">
        <v>0</v>
      </c>
      <c r="F26" s="219">
        <v>0</v>
      </c>
      <c r="G26" s="218">
        <v>0</v>
      </c>
      <c r="H26" s="219">
        <v>0</v>
      </c>
      <c r="I26" s="219">
        <v>0</v>
      </c>
      <c r="J26" s="219">
        <v>0</v>
      </c>
      <c r="K26" s="219">
        <v>0</v>
      </c>
      <c r="L26" s="219">
        <v>0</v>
      </c>
      <c r="M26" s="219">
        <v>0</v>
      </c>
      <c r="N26" s="219">
        <v>0</v>
      </c>
      <c r="O26" s="218">
        <v>0</v>
      </c>
      <c r="P26" s="218">
        <v>0</v>
      </c>
      <c r="Q26" s="218">
        <v>0</v>
      </c>
      <c r="R26" s="219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1">
        <v>0</v>
      </c>
      <c r="AF26" s="210">
        <v>0</v>
      </c>
      <c r="AG26" s="210">
        <v>0</v>
      </c>
      <c r="AH26" s="210">
        <v>0</v>
      </c>
      <c r="AI26" s="210">
        <v>0</v>
      </c>
      <c r="AJ26" s="227">
        <v>0</v>
      </c>
      <c r="AK26" s="227">
        <v>0</v>
      </c>
      <c r="AL26" s="227">
        <v>0</v>
      </c>
      <c r="AM26" s="228">
        <v>0</v>
      </c>
      <c r="AN26" s="227">
        <v>0</v>
      </c>
      <c r="AO26" s="227">
        <v>0</v>
      </c>
      <c r="AP26" s="227">
        <v>0</v>
      </c>
      <c r="AQ26" s="227">
        <v>0</v>
      </c>
      <c r="AR26" s="227">
        <v>0</v>
      </c>
      <c r="AS26" s="227">
        <v>0</v>
      </c>
      <c r="AT26" s="227">
        <v>0</v>
      </c>
      <c r="AU26" s="227">
        <v>0</v>
      </c>
      <c r="AV26" s="227">
        <v>0</v>
      </c>
      <c r="AW26" s="227">
        <v>0</v>
      </c>
      <c r="AX26" s="227">
        <v>0</v>
      </c>
      <c r="AY26" s="227">
        <v>0</v>
      </c>
      <c r="AZ26" s="233">
        <v>0</v>
      </c>
      <c r="BA26" s="233">
        <v>0</v>
      </c>
      <c r="BB26" s="233">
        <v>0</v>
      </c>
      <c r="BC26" s="233">
        <v>0</v>
      </c>
      <c r="BD26" s="234">
        <v>0</v>
      </c>
      <c r="BE26" s="233">
        <v>0</v>
      </c>
      <c r="BF26" s="233">
        <v>0</v>
      </c>
      <c r="BG26" s="233">
        <v>0</v>
      </c>
      <c r="BH26" s="233">
        <v>0</v>
      </c>
      <c r="BI26" s="233">
        <v>0</v>
      </c>
      <c r="BJ26" s="233">
        <v>0</v>
      </c>
      <c r="BK26" s="233">
        <v>0</v>
      </c>
      <c r="BL26" s="233">
        <v>0</v>
      </c>
      <c r="BM26" s="233">
        <v>0</v>
      </c>
      <c r="BN26" s="233">
        <v>0</v>
      </c>
      <c r="BO26" s="233">
        <v>0</v>
      </c>
      <c r="BP26" s="233">
        <v>0</v>
      </c>
      <c r="BQ26" s="240">
        <v>0</v>
      </c>
      <c r="BR26" s="240">
        <v>0</v>
      </c>
      <c r="BS26" s="240">
        <v>0</v>
      </c>
      <c r="BT26" s="240">
        <v>0</v>
      </c>
      <c r="BU26" s="240">
        <v>0</v>
      </c>
      <c r="BV26" s="240">
        <v>0</v>
      </c>
      <c r="BW26" s="241">
        <v>0</v>
      </c>
      <c r="BX26" s="240">
        <v>0</v>
      </c>
      <c r="BY26" s="240">
        <v>0</v>
      </c>
      <c r="BZ26" s="240">
        <v>0</v>
      </c>
      <c r="CA26" s="240">
        <v>0</v>
      </c>
      <c r="CB26" s="240">
        <v>0</v>
      </c>
      <c r="CC26" s="240">
        <v>0</v>
      </c>
      <c r="CD26" s="240">
        <v>0</v>
      </c>
      <c r="CE26" s="240">
        <v>0</v>
      </c>
      <c r="CF26" s="240">
        <v>0</v>
      </c>
      <c r="CG26" s="240">
        <v>0</v>
      </c>
      <c r="CH26" s="247">
        <v>0</v>
      </c>
      <c r="CI26" s="247">
        <v>0</v>
      </c>
      <c r="CJ26" s="247">
        <v>0</v>
      </c>
      <c r="CK26" s="247">
        <v>0</v>
      </c>
      <c r="CL26" s="247">
        <v>0</v>
      </c>
      <c r="CM26" s="247">
        <v>0</v>
      </c>
      <c r="CN26" s="247">
        <v>0</v>
      </c>
      <c r="CO26" s="247">
        <v>0</v>
      </c>
      <c r="CP26" s="247">
        <v>0</v>
      </c>
      <c r="CQ26" s="247">
        <v>0</v>
      </c>
      <c r="CR26" s="247">
        <v>0</v>
      </c>
      <c r="CS26" s="247">
        <v>0</v>
      </c>
      <c r="CT26" s="252">
        <v>0</v>
      </c>
    </row>
    <row r="27" spans="1:98" x14ac:dyDescent="0.25">
      <c r="A27" s="220" t="s">
        <v>123</v>
      </c>
      <c r="B27" s="218">
        <v>0</v>
      </c>
      <c r="C27" s="218">
        <v>0</v>
      </c>
      <c r="D27" s="218">
        <v>0</v>
      </c>
      <c r="E27" s="218">
        <v>0</v>
      </c>
      <c r="F27" s="219">
        <v>0</v>
      </c>
      <c r="G27" s="218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  <c r="N27" s="219">
        <v>0</v>
      </c>
      <c r="O27" s="218">
        <v>0</v>
      </c>
      <c r="P27" s="218">
        <v>0</v>
      </c>
      <c r="Q27" s="218">
        <v>0</v>
      </c>
      <c r="R27" s="219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1">
        <v>0</v>
      </c>
      <c r="AF27" s="210">
        <v>0</v>
      </c>
      <c r="AG27" s="210">
        <v>0</v>
      </c>
      <c r="AH27" s="210">
        <v>0</v>
      </c>
      <c r="AI27" s="210">
        <v>0</v>
      </c>
      <c r="AJ27" s="227">
        <v>0</v>
      </c>
      <c r="AK27" s="227">
        <v>0</v>
      </c>
      <c r="AL27" s="227">
        <v>0</v>
      </c>
      <c r="AM27" s="228">
        <v>0</v>
      </c>
      <c r="AN27" s="227">
        <v>0</v>
      </c>
      <c r="AO27" s="227">
        <v>0</v>
      </c>
      <c r="AP27" s="227">
        <v>0</v>
      </c>
      <c r="AQ27" s="227">
        <v>0</v>
      </c>
      <c r="AR27" s="227">
        <v>0</v>
      </c>
      <c r="AS27" s="227">
        <v>0</v>
      </c>
      <c r="AT27" s="227">
        <v>0</v>
      </c>
      <c r="AU27" s="227">
        <v>0</v>
      </c>
      <c r="AV27" s="227">
        <v>0</v>
      </c>
      <c r="AW27" s="227">
        <v>0</v>
      </c>
      <c r="AX27" s="227">
        <v>0</v>
      </c>
      <c r="AY27" s="227">
        <v>0</v>
      </c>
      <c r="AZ27" s="233">
        <v>0</v>
      </c>
      <c r="BA27" s="233">
        <v>0</v>
      </c>
      <c r="BB27" s="233">
        <v>0</v>
      </c>
      <c r="BC27" s="233">
        <v>0</v>
      </c>
      <c r="BD27" s="234">
        <v>0</v>
      </c>
      <c r="BE27" s="233">
        <v>0</v>
      </c>
      <c r="BF27" s="233">
        <v>0</v>
      </c>
      <c r="BG27" s="233">
        <v>0</v>
      </c>
      <c r="BH27" s="233">
        <v>0</v>
      </c>
      <c r="BI27" s="233">
        <v>0</v>
      </c>
      <c r="BJ27" s="233">
        <v>0</v>
      </c>
      <c r="BK27" s="233">
        <v>0</v>
      </c>
      <c r="BL27" s="233">
        <v>0</v>
      </c>
      <c r="BM27" s="233">
        <v>0</v>
      </c>
      <c r="BN27" s="233">
        <v>0</v>
      </c>
      <c r="BO27" s="233">
        <v>0</v>
      </c>
      <c r="BP27" s="233">
        <v>0</v>
      </c>
      <c r="BQ27" s="240">
        <v>0</v>
      </c>
      <c r="BR27" s="240">
        <v>0</v>
      </c>
      <c r="BS27" s="240">
        <v>0</v>
      </c>
      <c r="BT27" s="240">
        <v>0</v>
      </c>
      <c r="BU27" s="240">
        <v>0</v>
      </c>
      <c r="BV27" s="240">
        <v>0</v>
      </c>
      <c r="BW27" s="241">
        <v>0</v>
      </c>
      <c r="BX27" s="240">
        <v>0</v>
      </c>
      <c r="BY27" s="240">
        <v>0</v>
      </c>
      <c r="BZ27" s="240">
        <v>0</v>
      </c>
      <c r="CA27" s="240">
        <v>0</v>
      </c>
      <c r="CB27" s="240">
        <v>0</v>
      </c>
      <c r="CC27" s="240">
        <v>0</v>
      </c>
      <c r="CD27" s="240">
        <v>0</v>
      </c>
      <c r="CE27" s="240">
        <v>0</v>
      </c>
      <c r="CF27" s="240">
        <v>0</v>
      </c>
      <c r="CG27" s="240">
        <v>0</v>
      </c>
      <c r="CH27" s="247">
        <v>0</v>
      </c>
      <c r="CI27" s="247">
        <v>0</v>
      </c>
      <c r="CJ27" s="247">
        <v>0</v>
      </c>
      <c r="CK27" s="247">
        <v>0</v>
      </c>
      <c r="CL27" s="247">
        <v>0</v>
      </c>
      <c r="CM27" s="247">
        <v>0</v>
      </c>
      <c r="CN27" s="247">
        <v>0</v>
      </c>
      <c r="CO27" s="247">
        <v>0</v>
      </c>
      <c r="CP27" s="247">
        <v>0</v>
      </c>
      <c r="CQ27" s="247">
        <v>0</v>
      </c>
      <c r="CR27" s="247">
        <v>0</v>
      </c>
      <c r="CS27" s="247">
        <v>0</v>
      </c>
      <c r="CT27" s="252">
        <v>0</v>
      </c>
    </row>
    <row r="28" spans="1:98" x14ac:dyDescent="0.25">
      <c r="A28" s="217" t="s">
        <v>124</v>
      </c>
      <c r="B28" s="218">
        <v>0</v>
      </c>
      <c r="C28" s="218">
        <v>0</v>
      </c>
      <c r="D28" s="218">
        <v>0</v>
      </c>
      <c r="E28" s="218">
        <v>0</v>
      </c>
      <c r="F28" s="219">
        <v>0</v>
      </c>
      <c r="G28" s="218">
        <v>0</v>
      </c>
      <c r="H28" s="219">
        <v>0</v>
      </c>
      <c r="I28" s="219">
        <v>0</v>
      </c>
      <c r="J28" s="219">
        <v>0</v>
      </c>
      <c r="K28" s="219">
        <v>0</v>
      </c>
      <c r="L28" s="219">
        <v>0</v>
      </c>
      <c r="M28" s="219">
        <v>0</v>
      </c>
      <c r="N28" s="219">
        <v>0</v>
      </c>
      <c r="O28" s="218">
        <v>0</v>
      </c>
      <c r="P28" s="218">
        <v>0</v>
      </c>
      <c r="Q28" s="218">
        <v>0</v>
      </c>
      <c r="R28" s="219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1">
        <v>0</v>
      </c>
      <c r="AF28" s="210">
        <v>0</v>
      </c>
      <c r="AG28" s="210">
        <v>0</v>
      </c>
      <c r="AH28" s="210">
        <v>0</v>
      </c>
      <c r="AI28" s="210">
        <v>0</v>
      </c>
      <c r="AJ28" s="227">
        <v>0</v>
      </c>
      <c r="AK28" s="227">
        <v>10</v>
      </c>
      <c r="AL28" s="227">
        <v>20</v>
      </c>
      <c r="AM28" s="228">
        <v>24</v>
      </c>
      <c r="AN28" s="227">
        <v>25</v>
      </c>
      <c r="AO28" s="227">
        <v>25</v>
      </c>
      <c r="AP28" s="227">
        <v>25</v>
      </c>
      <c r="AQ28" s="227">
        <v>40</v>
      </c>
      <c r="AR28" s="227">
        <v>69</v>
      </c>
      <c r="AS28" s="227">
        <v>90</v>
      </c>
      <c r="AT28" s="227">
        <v>135</v>
      </c>
      <c r="AU28" s="227">
        <v>138</v>
      </c>
      <c r="AV28" s="228">
        <v>137</v>
      </c>
      <c r="AW28" s="227">
        <v>137</v>
      </c>
      <c r="AX28" s="228">
        <v>136</v>
      </c>
      <c r="AY28" s="228">
        <v>136</v>
      </c>
      <c r="AZ28" s="234">
        <v>134</v>
      </c>
      <c r="BA28" s="234">
        <v>134</v>
      </c>
      <c r="BB28" s="233">
        <v>135</v>
      </c>
      <c r="BC28" s="234">
        <v>136</v>
      </c>
      <c r="BD28" s="234">
        <v>136</v>
      </c>
      <c r="BE28" s="233">
        <v>137</v>
      </c>
      <c r="BF28" s="233">
        <v>147</v>
      </c>
      <c r="BG28" s="233">
        <v>155</v>
      </c>
      <c r="BH28" s="233">
        <v>189</v>
      </c>
      <c r="BI28" s="233">
        <v>194</v>
      </c>
      <c r="BJ28" s="233">
        <v>212</v>
      </c>
      <c r="BK28" s="233">
        <v>281</v>
      </c>
      <c r="BL28" s="233">
        <v>281</v>
      </c>
      <c r="BM28" s="233">
        <v>281</v>
      </c>
      <c r="BN28" s="233">
        <v>281</v>
      </c>
      <c r="BO28" s="233">
        <v>281</v>
      </c>
      <c r="BP28" s="233">
        <v>281</v>
      </c>
      <c r="BQ28" s="240">
        <v>281</v>
      </c>
      <c r="BR28" s="240">
        <v>279</v>
      </c>
      <c r="BS28" s="240">
        <v>280</v>
      </c>
      <c r="BT28" s="240">
        <v>280</v>
      </c>
      <c r="BU28" s="240">
        <v>280</v>
      </c>
      <c r="BV28" s="241">
        <v>279</v>
      </c>
      <c r="BW28" s="241">
        <v>282</v>
      </c>
      <c r="BX28" s="240">
        <v>283</v>
      </c>
      <c r="BY28" s="241">
        <v>284</v>
      </c>
      <c r="BZ28" s="241">
        <v>283</v>
      </c>
      <c r="CA28" s="241">
        <v>283</v>
      </c>
      <c r="CB28" s="241">
        <v>284</v>
      </c>
      <c r="CC28" s="241">
        <v>283</v>
      </c>
      <c r="CD28" s="241">
        <v>282</v>
      </c>
      <c r="CE28" s="241">
        <v>280</v>
      </c>
      <c r="CF28" s="241">
        <v>282</v>
      </c>
      <c r="CG28" s="241">
        <v>281</v>
      </c>
      <c r="CH28" s="247">
        <v>282</v>
      </c>
      <c r="CI28" s="247">
        <v>281</v>
      </c>
      <c r="CJ28" s="247">
        <v>285</v>
      </c>
      <c r="CK28" s="247">
        <v>285</v>
      </c>
      <c r="CL28" s="248">
        <v>250</v>
      </c>
      <c r="CM28" s="248">
        <v>218</v>
      </c>
      <c r="CN28" s="247">
        <v>179</v>
      </c>
      <c r="CO28" s="247">
        <v>157</v>
      </c>
      <c r="CP28" s="248">
        <v>133</v>
      </c>
      <c r="CQ28" s="247">
        <v>124</v>
      </c>
      <c r="CR28" s="247">
        <v>44</v>
      </c>
      <c r="CS28" s="247">
        <v>38</v>
      </c>
      <c r="CT28" s="252">
        <v>2827.6</v>
      </c>
    </row>
    <row r="29" spans="1:98" x14ac:dyDescent="0.25">
      <c r="A29" s="220" t="s">
        <v>125</v>
      </c>
      <c r="B29" s="218">
        <v>0</v>
      </c>
      <c r="C29" s="218">
        <v>0</v>
      </c>
      <c r="D29" s="218">
        <v>0</v>
      </c>
      <c r="E29" s="218">
        <v>0</v>
      </c>
      <c r="F29" s="219">
        <v>0</v>
      </c>
      <c r="G29" s="218">
        <v>0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218">
        <v>0</v>
      </c>
      <c r="P29" s="218">
        <v>0</v>
      </c>
      <c r="Q29" s="218">
        <v>0</v>
      </c>
      <c r="R29" s="219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1">
        <v>0</v>
      </c>
      <c r="AF29" s="210">
        <v>0</v>
      </c>
      <c r="AG29" s="210">
        <v>0</v>
      </c>
      <c r="AH29" s="210">
        <v>0</v>
      </c>
      <c r="AI29" s="210">
        <v>0</v>
      </c>
      <c r="AJ29" s="227">
        <v>0</v>
      </c>
      <c r="AK29" s="227">
        <v>0</v>
      </c>
      <c r="AL29" s="227">
        <v>0</v>
      </c>
      <c r="AM29" s="228">
        <v>0</v>
      </c>
      <c r="AN29" s="227">
        <v>0</v>
      </c>
      <c r="AO29" s="227">
        <v>0</v>
      </c>
      <c r="AP29" s="227">
        <v>0</v>
      </c>
      <c r="AQ29" s="227">
        <v>0</v>
      </c>
      <c r="AR29" s="227">
        <v>0</v>
      </c>
      <c r="AS29" s="227">
        <v>0</v>
      </c>
      <c r="AT29" s="227">
        <v>0</v>
      </c>
      <c r="AU29" s="227">
        <v>0</v>
      </c>
      <c r="AV29" s="227">
        <v>0</v>
      </c>
      <c r="AW29" s="227">
        <v>0</v>
      </c>
      <c r="AX29" s="227">
        <v>0</v>
      </c>
      <c r="AY29" s="227">
        <v>0</v>
      </c>
      <c r="AZ29" s="233">
        <v>0</v>
      </c>
      <c r="BA29" s="233">
        <v>0</v>
      </c>
      <c r="BB29" s="233">
        <v>0</v>
      </c>
      <c r="BC29" s="233">
        <v>0</v>
      </c>
      <c r="BD29" s="234">
        <v>0</v>
      </c>
      <c r="BE29" s="233">
        <v>0</v>
      </c>
      <c r="BF29" s="233">
        <v>0</v>
      </c>
      <c r="BG29" s="233">
        <v>0</v>
      </c>
      <c r="BH29" s="233">
        <v>0</v>
      </c>
      <c r="BI29" s="233">
        <v>0</v>
      </c>
      <c r="BJ29" s="233">
        <v>0</v>
      </c>
      <c r="BK29" s="233">
        <v>0</v>
      </c>
      <c r="BL29" s="233">
        <v>0</v>
      </c>
      <c r="BM29" s="233">
        <v>0</v>
      </c>
      <c r="BN29" s="233">
        <v>0</v>
      </c>
      <c r="BO29" s="233">
        <v>0</v>
      </c>
      <c r="BP29" s="233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1">
        <v>0</v>
      </c>
      <c r="BX29" s="240">
        <v>0</v>
      </c>
      <c r="BY29" s="240">
        <v>0</v>
      </c>
      <c r="BZ29" s="240">
        <v>0</v>
      </c>
      <c r="CA29" s="240">
        <v>0</v>
      </c>
      <c r="CB29" s="240">
        <v>0</v>
      </c>
      <c r="CC29" s="240">
        <v>0</v>
      </c>
      <c r="CD29" s="240">
        <v>0</v>
      </c>
      <c r="CE29" s="240">
        <v>0</v>
      </c>
      <c r="CF29" s="240">
        <v>0</v>
      </c>
      <c r="CG29" s="240">
        <v>0</v>
      </c>
      <c r="CH29" s="247">
        <v>0</v>
      </c>
      <c r="CI29" s="247">
        <v>0</v>
      </c>
      <c r="CJ29" s="247">
        <v>0</v>
      </c>
      <c r="CK29" s="247">
        <v>0</v>
      </c>
      <c r="CL29" s="247">
        <v>0</v>
      </c>
      <c r="CM29" s="247">
        <v>0</v>
      </c>
      <c r="CN29" s="247">
        <v>0</v>
      </c>
      <c r="CO29" s="247">
        <v>0</v>
      </c>
      <c r="CP29" s="247">
        <v>0</v>
      </c>
      <c r="CQ29" s="247">
        <v>0</v>
      </c>
      <c r="CR29" s="247">
        <v>0</v>
      </c>
      <c r="CS29" s="247">
        <v>0</v>
      </c>
      <c r="CT29" s="252">
        <v>0</v>
      </c>
    </row>
    <row r="30" spans="1:98" x14ac:dyDescent="0.25">
      <c r="A30" s="217" t="s">
        <v>126</v>
      </c>
      <c r="B30" s="218">
        <v>0</v>
      </c>
      <c r="C30" s="218">
        <v>0</v>
      </c>
      <c r="D30" s="218">
        <v>0</v>
      </c>
      <c r="E30" s="218">
        <v>0</v>
      </c>
      <c r="F30" s="219">
        <v>0</v>
      </c>
      <c r="G30" s="218">
        <v>0</v>
      </c>
      <c r="H30" s="219">
        <v>0</v>
      </c>
      <c r="I30" s="219">
        <v>0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8">
        <v>0</v>
      </c>
      <c r="P30" s="218">
        <v>0</v>
      </c>
      <c r="Q30" s="218">
        <v>0</v>
      </c>
      <c r="R30" s="219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1">
        <v>0</v>
      </c>
      <c r="AF30" s="210">
        <v>0</v>
      </c>
      <c r="AG30" s="210">
        <v>0</v>
      </c>
      <c r="AH30" s="210">
        <v>0</v>
      </c>
      <c r="AI30" s="210">
        <v>0</v>
      </c>
      <c r="AJ30" s="227">
        <v>0</v>
      </c>
      <c r="AK30" s="227">
        <v>0</v>
      </c>
      <c r="AL30" s="227">
        <v>0</v>
      </c>
      <c r="AM30" s="228">
        <v>0</v>
      </c>
      <c r="AN30" s="227">
        <v>0</v>
      </c>
      <c r="AO30" s="227">
        <v>0</v>
      </c>
      <c r="AP30" s="227">
        <v>0</v>
      </c>
      <c r="AQ30" s="227">
        <v>0</v>
      </c>
      <c r="AR30" s="227">
        <v>0</v>
      </c>
      <c r="AS30" s="227">
        <v>0</v>
      </c>
      <c r="AT30" s="227">
        <v>0</v>
      </c>
      <c r="AU30" s="227">
        <v>0</v>
      </c>
      <c r="AV30" s="227">
        <v>0</v>
      </c>
      <c r="AW30" s="227">
        <v>0</v>
      </c>
      <c r="AX30" s="227">
        <v>0</v>
      </c>
      <c r="AY30" s="227">
        <v>0</v>
      </c>
      <c r="AZ30" s="233">
        <v>0</v>
      </c>
      <c r="BA30" s="233">
        <v>0</v>
      </c>
      <c r="BB30" s="233">
        <v>0</v>
      </c>
      <c r="BC30" s="233">
        <v>0</v>
      </c>
      <c r="BD30" s="234">
        <v>0</v>
      </c>
      <c r="BE30" s="233">
        <v>0</v>
      </c>
      <c r="BF30" s="233">
        <v>0</v>
      </c>
      <c r="BG30" s="233">
        <v>0</v>
      </c>
      <c r="BH30" s="233">
        <v>0</v>
      </c>
      <c r="BI30" s="233">
        <v>0</v>
      </c>
      <c r="BJ30" s="233">
        <v>0</v>
      </c>
      <c r="BK30" s="233">
        <v>0</v>
      </c>
      <c r="BL30" s="233">
        <v>0</v>
      </c>
      <c r="BM30" s="233">
        <v>0</v>
      </c>
      <c r="BN30" s="233">
        <v>0</v>
      </c>
      <c r="BO30" s="233">
        <v>0</v>
      </c>
      <c r="BP30" s="233">
        <v>0</v>
      </c>
      <c r="BQ30" s="240">
        <v>0</v>
      </c>
      <c r="BR30" s="240">
        <v>0</v>
      </c>
      <c r="BS30" s="240">
        <v>0</v>
      </c>
      <c r="BT30" s="240">
        <v>0</v>
      </c>
      <c r="BU30" s="240">
        <v>0</v>
      </c>
      <c r="BV30" s="240">
        <v>0</v>
      </c>
      <c r="BW30" s="241">
        <v>0</v>
      </c>
      <c r="BX30" s="240">
        <v>0</v>
      </c>
      <c r="BY30" s="240">
        <v>0</v>
      </c>
      <c r="BZ30" s="240">
        <v>0</v>
      </c>
      <c r="CA30" s="240">
        <v>0</v>
      </c>
      <c r="CB30" s="240">
        <v>0</v>
      </c>
      <c r="CC30" s="240">
        <v>0</v>
      </c>
      <c r="CD30" s="240">
        <v>0</v>
      </c>
      <c r="CE30" s="240">
        <v>0</v>
      </c>
      <c r="CF30" s="240">
        <v>0</v>
      </c>
      <c r="CG30" s="240">
        <v>0</v>
      </c>
      <c r="CH30" s="247">
        <v>0</v>
      </c>
      <c r="CI30" s="247">
        <v>0</v>
      </c>
      <c r="CJ30" s="247">
        <v>0</v>
      </c>
      <c r="CK30" s="247">
        <v>0</v>
      </c>
      <c r="CL30" s="247">
        <v>0</v>
      </c>
      <c r="CM30" s="247">
        <v>0</v>
      </c>
      <c r="CN30" s="247">
        <v>0</v>
      </c>
      <c r="CO30" s="247">
        <v>0</v>
      </c>
      <c r="CP30" s="247">
        <v>0</v>
      </c>
      <c r="CQ30" s="247">
        <v>0</v>
      </c>
      <c r="CR30" s="247">
        <v>0</v>
      </c>
      <c r="CS30" s="247">
        <v>0</v>
      </c>
      <c r="CT30" s="252">
        <v>0</v>
      </c>
    </row>
    <row r="31" spans="1:98" x14ac:dyDescent="0.25">
      <c r="A31" s="217" t="s">
        <v>127</v>
      </c>
      <c r="B31" s="218">
        <v>0</v>
      </c>
      <c r="C31" s="218">
        <v>0</v>
      </c>
      <c r="D31" s="218">
        <v>0</v>
      </c>
      <c r="E31" s="218">
        <v>0</v>
      </c>
      <c r="F31" s="219">
        <v>0</v>
      </c>
      <c r="G31" s="218">
        <v>0</v>
      </c>
      <c r="H31" s="219">
        <v>0</v>
      </c>
      <c r="I31" s="219">
        <v>0</v>
      </c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18">
        <v>0</v>
      </c>
      <c r="P31" s="218">
        <v>0</v>
      </c>
      <c r="Q31" s="218">
        <v>0</v>
      </c>
      <c r="R31" s="219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1">
        <v>0</v>
      </c>
      <c r="AF31" s="210">
        <v>0</v>
      </c>
      <c r="AG31" s="210">
        <v>0</v>
      </c>
      <c r="AH31" s="210">
        <v>0</v>
      </c>
      <c r="AI31" s="210">
        <v>0</v>
      </c>
      <c r="AJ31" s="227">
        <v>0</v>
      </c>
      <c r="AK31" s="227">
        <v>0</v>
      </c>
      <c r="AL31" s="227">
        <v>0</v>
      </c>
      <c r="AM31" s="228">
        <v>0</v>
      </c>
      <c r="AN31" s="227">
        <v>0</v>
      </c>
      <c r="AO31" s="227">
        <v>0</v>
      </c>
      <c r="AP31" s="227">
        <v>0</v>
      </c>
      <c r="AQ31" s="227">
        <v>0</v>
      </c>
      <c r="AR31" s="227">
        <v>0</v>
      </c>
      <c r="AS31" s="227">
        <v>0</v>
      </c>
      <c r="AT31" s="227">
        <v>0</v>
      </c>
      <c r="AU31" s="227">
        <v>0</v>
      </c>
      <c r="AV31" s="227">
        <v>0</v>
      </c>
      <c r="AW31" s="227">
        <v>0</v>
      </c>
      <c r="AX31" s="227">
        <v>0</v>
      </c>
      <c r="AY31" s="227">
        <v>0</v>
      </c>
      <c r="AZ31" s="233">
        <v>0</v>
      </c>
      <c r="BA31" s="233">
        <v>0</v>
      </c>
      <c r="BB31" s="233">
        <v>0</v>
      </c>
      <c r="BC31" s="233">
        <v>0</v>
      </c>
      <c r="BD31" s="234">
        <v>0</v>
      </c>
      <c r="BE31" s="233">
        <v>0</v>
      </c>
      <c r="BF31" s="233">
        <v>0</v>
      </c>
      <c r="BG31" s="233">
        <v>0</v>
      </c>
      <c r="BH31" s="233">
        <v>0</v>
      </c>
      <c r="BI31" s="233">
        <v>0</v>
      </c>
      <c r="BJ31" s="233">
        <v>0</v>
      </c>
      <c r="BK31" s="233">
        <v>0</v>
      </c>
      <c r="BL31" s="233">
        <v>0</v>
      </c>
      <c r="BM31" s="233">
        <v>0</v>
      </c>
      <c r="BN31" s="233">
        <v>0</v>
      </c>
      <c r="BO31" s="233">
        <v>0</v>
      </c>
      <c r="BP31" s="233">
        <v>0</v>
      </c>
      <c r="BQ31" s="240">
        <v>0</v>
      </c>
      <c r="BR31" s="240">
        <v>0</v>
      </c>
      <c r="BS31" s="240">
        <v>0</v>
      </c>
      <c r="BT31" s="240">
        <v>0</v>
      </c>
      <c r="BU31" s="240">
        <v>0</v>
      </c>
      <c r="BV31" s="240">
        <v>0</v>
      </c>
      <c r="BW31" s="241">
        <v>0</v>
      </c>
      <c r="BX31" s="240">
        <v>0</v>
      </c>
      <c r="BY31" s="240">
        <v>0</v>
      </c>
      <c r="BZ31" s="240">
        <v>0</v>
      </c>
      <c r="CA31" s="240">
        <v>0</v>
      </c>
      <c r="CB31" s="240">
        <v>0</v>
      </c>
      <c r="CC31" s="240">
        <v>0</v>
      </c>
      <c r="CD31" s="240">
        <v>0</v>
      </c>
      <c r="CE31" s="240">
        <v>0</v>
      </c>
      <c r="CF31" s="240">
        <v>0</v>
      </c>
      <c r="CG31" s="240">
        <v>0</v>
      </c>
      <c r="CH31" s="247">
        <v>0</v>
      </c>
      <c r="CI31" s="247">
        <v>0</v>
      </c>
      <c r="CJ31" s="247">
        <v>0</v>
      </c>
      <c r="CK31" s="247">
        <v>0</v>
      </c>
      <c r="CL31" s="247">
        <v>0</v>
      </c>
      <c r="CM31" s="247">
        <v>0</v>
      </c>
      <c r="CN31" s="247">
        <v>0</v>
      </c>
      <c r="CO31" s="247">
        <v>0</v>
      </c>
      <c r="CP31" s="247">
        <v>0</v>
      </c>
      <c r="CQ31" s="247">
        <v>0</v>
      </c>
      <c r="CR31" s="247">
        <v>0</v>
      </c>
      <c r="CS31" s="247">
        <v>0</v>
      </c>
      <c r="CT31" s="252">
        <v>0</v>
      </c>
    </row>
    <row r="32" spans="1:98" ht="18" x14ac:dyDescent="0.25">
      <c r="A32" s="220" t="s">
        <v>128</v>
      </c>
      <c r="B32" s="218">
        <v>0</v>
      </c>
      <c r="C32" s="218">
        <v>0</v>
      </c>
      <c r="D32" s="218">
        <v>0</v>
      </c>
      <c r="E32" s="218">
        <v>0</v>
      </c>
      <c r="F32" s="219">
        <v>0</v>
      </c>
      <c r="G32" s="218">
        <v>0</v>
      </c>
      <c r="H32" s="219">
        <v>0</v>
      </c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8">
        <v>0</v>
      </c>
      <c r="P32" s="218">
        <v>0</v>
      </c>
      <c r="Q32" s="218">
        <v>0</v>
      </c>
      <c r="R32" s="219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1">
        <v>0</v>
      </c>
      <c r="AF32" s="210">
        <v>0</v>
      </c>
      <c r="AG32" s="210">
        <v>0</v>
      </c>
      <c r="AH32" s="210">
        <v>0</v>
      </c>
      <c r="AI32" s="210">
        <v>0</v>
      </c>
      <c r="AJ32" s="227">
        <v>0</v>
      </c>
      <c r="AK32" s="227">
        <v>0</v>
      </c>
      <c r="AL32" s="227">
        <v>0</v>
      </c>
      <c r="AM32" s="228">
        <v>0</v>
      </c>
      <c r="AN32" s="227">
        <v>0</v>
      </c>
      <c r="AO32" s="227">
        <v>0</v>
      </c>
      <c r="AP32" s="227">
        <v>0</v>
      </c>
      <c r="AQ32" s="227">
        <v>0</v>
      </c>
      <c r="AR32" s="227">
        <v>0</v>
      </c>
      <c r="AS32" s="227">
        <v>0</v>
      </c>
      <c r="AT32" s="227">
        <v>0</v>
      </c>
      <c r="AU32" s="227">
        <v>0</v>
      </c>
      <c r="AV32" s="227">
        <v>0</v>
      </c>
      <c r="AW32" s="227">
        <v>0</v>
      </c>
      <c r="AX32" s="227">
        <v>0</v>
      </c>
      <c r="AY32" s="227">
        <v>0</v>
      </c>
      <c r="AZ32" s="233">
        <v>0</v>
      </c>
      <c r="BA32" s="233">
        <v>0</v>
      </c>
      <c r="BB32" s="233">
        <v>0</v>
      </c>
      <c r="BC32" s="233">
        <v>0</v>
      </c>
      <c r="BD32" s="234">
        <v>0</v>
      </c>
      <c r="BE32" s="233">
        <v>0</v>
      </c>
      <c r="BF32" s="233">
        <v>0</v>
      </c>
      <c r="BG32" s="233">
        <v>0</v>
      </c>
      <c r="BH32" s="233">
        <v>0</v>
      </c>
      <c r="BI32" s="233">
        <v>0</v>
      </c>
      <c r="BJ32" s="233">
        <v>0</v>
      </c>
      <c r="BK32" s="233">
        <v>0</v>
      </c>
      <c r="BL32" s="233">
        <v>0</v>
      </c>
      <c r="BM32" s="233">
        <v>0</v>
      </c>
      <c r="BN32" s="233">
        <v>0</v>
      </c>
      <c r="BO32" s="233">
        <v>0</v>
      </c>
      <c r="BP32" s="233">
        <v>0</v>
      </c>
      <c r="BQ32" s="240">
        <v>0</v>
      </c>
      <c r="BR32" s="240">
        <v>0</v>
      </c>
      <c r="BS32" s="240">
        <v>0</v>
      </c>
      <c r="BT32" s="240">
        <v>0</v>
      </c>
      <c r="BU32" s="240">
        <v>0</v>
      </c>
      <c r="BV32" s="240">
        <v>0</v>
      </c>
      <c r="BW32" s="241">
        <v>0</v>
      </c>
      <c r="BX32" s="240">
        <v>0</v>
      </c>
      <c r="BY32" s="240">
        <v>0</v>
      </c>
      <c r="BZ32" s="240">
        <v>0</v>
      </c>
      <c r="CA32" s="240">
        <v>0</v>
      </c>
      <c r="CB32" s="240">
        <v>0</v>
      </c>
      <c r="CC32" s="240">
        <v>0</v>
      </c>
      <c r="CD32" s="240">
        <v>0</v>
      </c>
      <c r="CE32" s="240">
        <v>0</v>
      </c>
      <c r="CF32" s="240">
        <v>0</v>
      </c>
      <c r="CG32" s="240">
        <v>0</v>
      </c>
      <c r="CH32" s="247">
        <v>0</v>
      </c>
      <c r="CI32" s="247">
        <v>0</v>
      </c>
      <c r="CJ32" s="247">
        <v>0</v>
      </c>
      <c r="CK32" s="247">
        <v>0</v>
      </c>
      <c r="CL32" s="247">
        <v>0</v>
      </c>
      <c r="CM32" s="247">
        <v>0</v>
      </c>
      <c r="CN32" s="247">
        <v>0</v>
      </c>
      <c r="CO32" s="247">
        <v>0</v>
      </c>
      <c r="CP32" s="247">
        <v>0</v>
      </c>
      <c r="CQ32" s="247">
        <v>0</v>
      </c>
      <c r="CR32" s="247">
        <v>0</v>
      </c>
      <c r="CS32" s="247">
        <v>0</v>
      </c>
      <c r="CT32" s="252">
        <v>0</v>
      </c>
    </row>
    <row r="33" spans="1:100" ht="9" customHeight="1" x14ac:dyDescent="0.25">
      <c r="A33" s="220" t="s">
        <v>129</v>
      </c>
      <c r="B33" s="218">
        <v>0</v>
      </c>
      <c r="C33" s="218">
        <v>0</v>
      </c>
      <c r="D33" s="218">
        <v>0</v>
      </c>
      <c r="E33" s="218">
        <v>0</v>
      </c>
      <c r="F33" s="219">
        <v>0</v>
      </c>
      <c r="G33" s="218">
        <v>0</v>
      </c>
      <c r="H33" s="219">
        <v>0</v>
      </c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8">
        <v>0</v>
      </c>
      <c r="P33" s="218">
        <v>0</v>
      </c>
      <c r="Q33" s="218">
        <v>0</v>
      </c>
      <c r="R33" s="219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1">
        <v>0</v>
      </c>
      <c r="AF33" s="210">
        <v>0</v>
      </c>
      <c r="AG33" s="210">
        <v>0</v>
      </c>
      <c r="AH33" s="210">
        <v>0</v>
      </c>
      <c r="AI33" s="210">
        <v>0</v>
      </c>
      <c r="AJ33" s="227">
        <v>0</v>
      </c>
      <c r="AK33" s="227">
        <v>0</v>
      </c>
      <c r="AL33" s="227">
        <v>0</v>
      </c>
      <c r="AM33" s="228">
        <v>0</v>
      </c>
      <c r="AN33" s="227">
        <v>0</v>
      </c>
      <c r="AO33" s="227">
        <v>0</v>
      </c>
      <c r="AP33" s="227">
        <v>0</v>
      </c>
      <c r="AQ33" s="227">
        <v>0</v>
      </c>
      <c r="AR33" s="227">
        <v>0</v>
      </c>
      <c r="AS33" s="227">
        <v>0</v>
      </c>
      <c r="AT33" s="227">
        <v>0</v>
      </c>
      <c r="AU33" s="227">
        <v>0</v>
      </c>
      <c r="AV33" s="227">
        <v>0</v>
      </c>
      <c r="AW33" s="227">
        <v>0</v>
      </c>
      <c r="AX33" s="227">
        <v>0</v>
      </c>
      <c r="AY33" s="227">
        <v>0</v>
      </c>
      <c r="AZ33" s="233">
        <v>0</v>
      </c>
      <c r="BA33" s="233">
        <v>0</v>
      </c>
      <c r="BB33" s="233">
        <v>0</v>
      </c>
      <c r="BC33" s="233">
        <v>0</v>
      </c>
      <c r="BD33" s="234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40">
        <v>0</v>
      </c>
      <c r="BR33" s="240">
        <v>0</v>
      </c>
      <c r="BS33" s="240">
        <v>0</v>
      </c>
      <c r="BT33" s="240">
        <v>0</v>
      </c>
      <c r="BU33" s="240">
        <v>0</v>
      </c>
      <c r="BV33" s="240">
        <v>0</v>
      </c>
      <c r="BW33" s="241">
        <v>0</v>
      </c>
      <c r="BX33" s="240">
        <v>0</v>
      </c>
      <c r="BY33" s="240">
        <v>0</v>
      </c>
      <c r="BZ33" s="240">
        <v>0</v>
      </c>
      <c r="CA33" s="240">
        <v>0</v>
      </c>
      <c r="CB33" s="240">
        <v>0</v>
      </c>
      <c r="CC33" s="240">
        <v>0</v>
      </c>
      <c r="CD33" s="240">
        <v>0</v>
      </c>
      <c r="CE33" s="240">
        <v>0</v>
      </c>
      <c r="CF33" s="240">
        <v>0</v>
      </c>
      <c r="CG33" s="240">
        <v>0</v>
      </c>
      <c r="CH33" s="247">
        <v>0</v>
      </c>
      <c r="CI33" s="247">
        <v>0</v>
      </c>
      <c r="CJ33" s="247">
        <v>0</v>
      </c>
      <c r="CK33" s="247">
        <v>0</v>
      </c>
      <c r="CL33" s="247">
        <v>0</v>
      </c>
      <c r="CM33" s="247">
        <v>0</v>
      </c>
      <c r="CN33" s="247">
        <v>0</v>
      </c>
      <c r="CO33" s="247">
        <v>0</v>
      </c>
      <c r="CP33" s="247">
        <v>0</v>
      </c>
      <c r="CQ33" s="247">
        <v>0</v>
      </c>
      <c r="CR33" s="247">
        <v>0</v>
      </c>
      <c r="CS33" s="247">
        <v>0</v>
      </c>
      <c r="CT33" s="252">
        <v>0</v>
      </c>
    </row>
    <row r="34" spans="1:100" ht="9" customHeight="1" x14ac:dyDescent="0.25">
      <c r="A34" s="221" t="s">
        <v>130</v>
      </c>
      <c r="B34" s="218">
        <v>0</v>
      </c>
      <c r="C34" s="218">
        <v>0</v>
      </c>
      <c r="D34" s="218">
        <v>0</v>
      </c>
      <c r="E34" s="218">
        <v>0</v>
      </c>
      <c r="F34" s="219">
        <v>0</v>
      </c>
      <c r="G34" s="218">
        <v>0</v>
      </c>
      <c r="H34" s="219">
        <v>0</v>
      </c>
      <c r="I34" s="219">
        <v>0</v>
      </c>
      <c r="J34" s="219">
        <v>0</v>
      </c>
      <c r="K34" s="219">
        <v>0</v>
      </c>
      <c r="L34" s="219">
        <v>0</v>
      </c>
      <c r="M34" s="219">
        <v>0</v>
      </c>
      <c r="N34" s="219">
        <v>0</v>
      </c>
      <c r="O34" s="218">
        <v>0</v>
      </c>
      <c r="P34" s="218">
        <v>0</v>
      </c>
      <c r="Q34" s="218">
        <v>0</v>
      </c>
      <c r="R34" s="219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1">
        <v>0</v>
      </c>
      <c r="AF34" s="210">
        <v>0</v>
      </c>
      <c r="AG34" s="210">
        <v>0</v>
      </c>
      <c r="AH34" s="210">
        <v>0</v>
      </c>
      <c r="AI34" s="210">
        <v>0</v>
      </c>
      <c r="AJ34" s="227">
        <v>0</v>
      </c>
      <c r="AK34" s="227">
        <v>0</v>
      </c>
      <c r="AL34" s="227">
        <v>0</v>
      </c>
      <c r="AM34" s="228">
        <v>0</v>
      </c>
      <c r="AN34" s="227">
        <v>0</v>
      </c>
      <c r="AO34" s="227">
        <v>0</v>
      </c>
      <c r="AP34" s="227">
        <v>0</v>
      </c>
      <c r="AQ34" s="227">
        <v>0</v>
      </c>
      <c r="AR34" s="227">
        <v>0</v>
      </c>
      <c r="AS34" s="227">
        <v>0</v>
      </c>
      <c r="AT34" s="227">
        <v>0</v>
      </c>
      <c r="AU34" s="227">
        <v>0</v>
      </c>
      <c r="AV34" s="227">
        <v>0</v>
      </c>
      <c r="AW34" s="227">
        <v>0</v>
      </c>
      <c r="AX34" s="227">
        <v>0</v>
      </c>
      <c r="AY34" s="227">
        <v>0</v>
      </c>
      <c r="AZ34" s="233">
        <v>0</v>
      </c>
      <c r="BA34" s="233">
        <v>0</v>
      </c>
      <c r="BB34" s="233">
        <v>0</v>
      </c>
      <c r="BC34" s="233">
        <v>0</v>
      </c>
      <c r="BD34" s="234">
        <v>0</v>
      </c>
      <c r="BE34" s="233">
        <v>0</v>
      </c>
      <c r="BF34" s="233">
        <v>0</v>
      </c>
      <c r="BG34" s="233">
        <v>0</v>
      </c>
      <c r="BH34" s="233">
        <v>0</v>
      </c>
      <c r="BI34" s="233">
        <v>0</v>
      </c>
      <c r="BJ34" s="233">
        <v>0</v>
      </c>
      <c r="BK34" s="233">
        <v>0</v>
      </c>
      <c r="BL34" s="233">
        <v>0</v>
      </c>
      <c r="BM34" s="233">
        <v>0</v>
      </c>
      <c r="BN34" s="233">
        <v>0</v>
      </c>
      <c r="BO34" s="233">
        <v>0</v>
      </c>
      <c r="BP34" s="233">
        <v>0</v>
      </c>
      <c r="BQ34" s="240">
        <v>0</v>
      </c>
      <c r="BR34" s="240">
        <v>0</v>
      </c>
      <c r="BS34" s="240">
        <v>0</v>
      </c>
      <c r="BT34" s="240">
        <v>0</v>
      </c>
      <c r="BU34" s="240">
        <v>0</v>
      </c>
      <c r="BV34" s="240">
        <v>0</v>
      </c>
      <c r="BW34" s="241">
        <v>0</v>
      </c>
      <c r="BX34" s="240">
        <v>0</v>
      </c>
      <c r="BY34" s="240">
        <v>0</v>
      </c>
      <c r="BZ34" s="240">
        <v>0</v>
      </c>
      <c r="CA34" s="240">
        <v>0</v>
      </c>
      <c r="CB34" s="240">
        <v>0</v>
      </c>
      <c r="CC34" s="240">
        <v>0</v>
      </c>
      <c r="CD34" s="240">
        <v>0</v>
      </c>
      <c r="CE34" s="240">
        <v>0</v>
      </c>
      <c r="CF34" s="240">
        <v>0</v>
      </c>
      <c r="CG34" s="240">
        <v>0</v>
      </c>
      <c r="CH34" s="247">
        <v>0</v>
      </c>
      <c r="CI34" s="247">
        <v>0</v>
      </c>
      <c r="CJ34" s="247">
        <v>0</v>
      </c>
      <c r="CK34" s="247">
        <v>0</v>
      </c>
      <c r="CL34" s="247">
        <v>0</v>
      </c>
      <c r="CM34" s="247">
        <v>0</v>
      </c>
      <c r="CN34" s="247">
        <v>0</v>
      </c>
      <c r="CO34" s="247">
        <v>0</v>
      </c>
      <c r="CP34" s="247">
        <v>0</v>
      </c>
      <c r="CQ34" s="247">
        <v>0</v>
      </c>
      <c r="CR34" s="247">
        <v>0</v>
      </c>
      <c r="CS34" s="247">
        <v>0</v>
      </c>
      <c r="CT34" s="252">
        <v>0</v>
      </c>
    </row>
    <row r="35" spans="1:100" ht="9" customHeight="1" x14ac:dyDescent="0.25">
      <c r="A35" s="221" t="s">
        <v>131</v>
      </c>
      <c r="B35" s="218">
        <v>0</v>
      </c>
      <c r="C35" s="218">
        <v>0</v>
      </c>
      <c r="D35" s="218">
        <v>0</v>
      </c>
      <c r="E35" s="218">
        <v>0</v>
      </c>
      <c r="F35" s="219">
        <v>0</v>
      </c>
      <c r="G35" s="218">
        <v>0</v>
      </c>
      <c r="H35" s="219">
        <v>0</v>
      </c>
      <c r="I35" s="219">
        <v>0</v>
      </c>
      <c r="J35" s="219">
        <v>0</v>
      </c>
      <c r="K35" s="219">
        <v>0</v>
      </c>
      <c r="L35" s="219">
        <v>0</v>
      </c>
      <c r="M35" s="219">
        <v>0</v>
      </c>
      <c r="N35" s="219">
        <v>0</v>
      </c>
      <c r="O35" s="218">
        <v>0</v>
      </c>
      <c r="P35" s="218">
        <v>0</v>
      </c>
      <c r="Q35" s="218">
        <v>0</v>
      </c>
      <c r="R35" s="219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1">
        <v>0</v>
      </c>
      <c r="AF35" s="210">
        <v>0</v>
      </c>
      <c r="AG35" s="210">
        <v>0</v>
      </c>
      <c r="AH35" s="210">
        <v>0</v>
      </c>
      <c r="AI35" s="210">
        <v>0</v>
      </c>
      <c r="AJ35" s="227">
        <v>0</v>
      </c>
      <c r="AK35" s="227">
        <v>0</v>
      </c>
      <c r="AL35" s="227">
        <v>0</v>
      </c>
      <c r="AM35" s="228">
        <v>0</v>
      </c>
      <c r="AN35" s="227">
        <v>0</v>
      </c>
      <c r="AO35" s="227">
        <v>0</v>
      </c>
      <c r="AP35" s="227">
        <v>0</v>
      </c>
      <c r="AQ35" s="227">
        <v>0</v>
      </c>
      <c r="AR35" s="227">
        <v>0</v>
      </c>
      <c r="AS35" s="227">
        <v>0</v>
      </c>
      <c r="AT35" s="227">
        <v>0</v>
      </c>
      <c r="AU35" s="227">
        <v>0</v>
      </c>
      <c r="AV35" s="227">
        <v>0</v>
      </c>
      <c r="AW35" s="227">
        <v>0</v>
      </c>
      <c r="AX35" s="227">
        <v>0</v>
      </c>
      <c r="AY35" s="227">
        <v>0</v>
      </c>
      <c r="AZ35" s="233">
        <v>0</v>
      </c>
      <c r="BA35" s="233">
        <v>0</v>
      </c>
      <c r="BB35" s="233">
        <v>0</v>
      </c>
      <c r="BC35" s="233">
        <v>0</v>
      </c>
      <c r="BD35" s="234">
        <v>0</v>
      </c>
      <c r="BE35" s="233">
        <v>0</v>
      </c>
      <c r="BF35" s="233">
        <v>0</v>
      </c>
      <c r="BG35" s="233">
        <v>0</v>
      </c>
      <c r="BH35" s="233">
        <v>0</v>
      </c>
      <c r="BI35" s="233">
        <v>0</v>
      </c>
      <c r="BJ35" s="233">
        <v>0</v>
      </c>
      <c r="BK35" s="233">
        <v>0</v>
      </c>
      <c r="BL35" s="233">
        <v>0</v>
      </c>
      <c r="BM35" s="233">
        <v>0</v>
      </c>
      <c r="BN35" s="233">
        <v>0</v>
      </c>
      <c r="BO35" s="233">
        <v>0</v>
      </c>
      <c r="BP35" s="233">
        <v>0</v>
      </c>
      <c r="BQ35" s="240">
        <v>0</v>
      </c>
      <c r="BR35" s="240">
        <v>0</v>
      </c>
      <c r="BS35" s="240">
        <v>0</v>
      </c>
      <c r="BT35" s="240">
        <v>0</v>
      </c>
      <c r="BU35" s="240">
        <v>0</v>
      </c>
      <c r="BV35" s="240">
        <v>0</v>
      </c>
      <c r="BW35" s="241">
        <v>0</v>
      </c>
      <c r="BX35" s="240">
        <v>0</v>
      </c>
      <c r="BY35" s="240">
        <v>0</v>
      </c>
      <c r="BZ35" s="240">
        <v>0</v>
      </c>
      <c r="CA35" s="240">
        <v>0</v>
      </c>
      <c r="CB35" s="240">
        <v>0</v>
      </c>
      <c r="CC35" s="240">
        <v>0</v>
      </c>
      <c r="CD35" s="240">
        <v>0</v>
      </c>
      <c r="CE35" s="240">
        <v>0</v>
      </c>
      <c r="CF35" s="240">
        <v>0</v>
      </c>
      <c r="CG35" s="240">
        <v>0</v>
      </c>
      <c r="CH35" s="247">
        <v>0</v>
      </c>
      <c r="CI35" s="247">
        <v>0</v>
      </c>
      <c r="CJ35" s="247">
        <v>0</v>
      </c>
      <c r="CK35" s="247">
        <v>0</v>
      </c>
      <c r="CL35" s="247">
        <v>0</v>
      </c>
      <c r="CM35" s="247">
        <v>0</v>
      </c>
      <c r="CN35" s="247">
        <v>0</v>
      </c>
      <c r="CO35" s="247">
        <v>0</v>
      </c>
      <c r="CP35" s="247">
        <v>0</v>
      </c>
      <c r="CQ35" s="247">
        <v>0</v>
      </c>
      <c r="CR35" s="247">
        <v>0</v>
      </c>
      <c r="CS35" s="247">
        <v>0</v>
      </c>
      <c r="CT35" s="252">
        <v>0</v>
      </c>
    </row>
    <row r="36" spans="1:100" ht="9" customHeight="1" x14ac:dyDescent="0.25">
      <c r="A36" s="217" t="s">
        <v>132</v>
      </c>
      <c r="B36" s="218">
        <v>0</v>
      </c>
      <c r="C36" s="218">
        <v>0</v>
      </c>
      <c r="D36" s="218">
        <v>0</v>
      </c>
      <c r="E36" s="218">
        <v>0</v>
      </c>
      <c r="F36" s="219">
        <v>0</v>
      </c>
      <c r="G36" s="218">
        <v>0</v>
      </c>
      <c r="H36" s="219">
        <v>0</v>
      </c>
      <c r="I36" s="219">
        <v>0</v>
      </c>
      <c r="J36" s="219">
        <v>0</v>
      </c>
      <c r="K36" s="219">
        <v>0</v>
      </c>
      <c r="L36" s="219">
        <v>0</v>
      </c>
      <c r="M36" s="219">
        <v>0</v>
      </c>
      <c r="N36" s="219">
        <v>0</v>
      </c>
      <c r="O36" s="218">
        <v>0</v>
      </c>
      <c r="P36" s="218">
        <v>0</v>
      </c>
      <c r="Q36" s="218">
        <v>0</v>
      </c>
      <c r="R36" s="219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1</v>
      </c>
      <c r="AB36" s="210">
        <v>2</v>
      </c>
      <c r="AC36" s="210">
        <v>6</v>
      </c>
      <c r="AD36" s="210">
        <v>4</v>
      </c>
      <c r="AE36" s="211">
        <v>13</v>
      </c>
      <c r="AF36" s="210">
        <v>12</v>
      </c>
      <c r="AG36" s="210">
        <v>13</v>
      </c>
      <c r="AH36" s="210">
        <v>8</v>
      </c>
      <c r="AI36" s="210">
        <v>0</v>
      </c>
      <c r="AJ36" s="227">
        <v>0</v>
      </c>
      <c r="AK36" s="227">
        <v>0</v>
      </c>
      <c r="AL36" s="227">
        <v>0</v>
      </c>
      <c r="AM36" s="228">
        <v>0</v>
      </c>
      <c r="AN36" s="227">
        <v>0</v>
      </c>
      <c r="AO36" s="227">
        <v>0</v>
      </c>
      <c r="AP36" s="227">
        <v>0</v>
      </c>
      <c r="AQ36" s="227">
        <v>0</v>
      </c>
      <c r="AR36" s="227">
        <v>0</v>
      </c>
      <c r="AS36" s="227">
        <v>0</v>
      </c>
      <c r="AT36" s="227">
        <v>0</v>
      </c>
      <c r="AU36" s="227">
        <v>0</v>
      </c>
      <c r="AV36" s="227">
        <v>0</v>
      </c>
      <c r="AW36" s="227">
        <v>0</v>
      </c>
      <c r="AX36" s="227">
        <v>0</v>
      </c>
      <c r="AY36" s="227">
        <v>0</v>
      </c>
      <c r="AZ36" s="233">
        <v>0</v>
      </c>
      <c r="BA36" s="233">
        <v>0</v>
      </c>
      <c r="BB36" s="233">
        <v>0</v>
      </c>
      <c r="BC36" s="233">
        <v>0</v>
      </c>
      <c r="BD36" s="234">
        <v>0</v>
      </c>
      <c r="BE36" s="233">
        <v>0</v>
      </c>
      <c r="BF36" s="233">
        <v>0</v>
      </c>
      <c r="BG36" s="233">
        <v>0</v>
      </c>
      <c r="BH36" s="233">
        <v>0</v>
      </c>
      <c r="BI36" s="233">
        <v>0</v>
      </c>
      <c r="BJ36" s="233">
        <v>0</v>
      </c>
      <c r="BK36" s="233">
        <v>0</v>
      </c>
      <c r="BL36" s="233">
        <v>0</v>
      </c>
      <c r="BM36" s="233">
        <v>0</v>
      </c>
      <c r="BN36" s="233">
        <v>0</v>
      </c>
      <c r="BO36" s="233">
        <v>0</v>
      </c>
      <c r="BP36" s="233">
        <v>0</v>
      </c>
      <c r="BQ36" s="240">
        <v>0</v>
      </c>
      <c r="BR36" s="240">
        <v>0</v>
      </c>
      <c r="BS36" s="240">
        <v>0</v>
      </c>
      <c r="BT36" s="240">
        <v>1</v>
      </c>
      <c r="BU36" s="240">
        <v>0</v>
      </c>
      <c r="BV36" s="240">
        <v>0</v>
      </c>
      <c r="BW36" s="241">
        <v>0</v>
      </c>
      <c r="BX36" s="240">
        <v>0</v>
      </c>
      <c r="BY36" s="240">
        <v>0</v>
      </c>
      <c r="BZ36" s="240">
        <v>0</v>
      </c>
      <c r="CA36" s="240">
        <v>0</v>
      </c>
      <c r="CB36" s="240">
        <v>0</v>
      </c>
      <c r="CC36" s="240">
        <v>0</v>
      </c>
      <c r="CD36" s="240">
        <v>0</v>
      </c>
      <c r="CE36" s="240">
        <v>0</v>
      </c>
      <c r="CF36" s="240">
        <v>0</v>
      </c>
      <c r="CG36" s="240">
        <v>0</v>
      </c>
      <c r="CH36" s="247">
        <v>0</v>
      </c>
      <c r="CI36" s="247">
        <v>0</v>
      </c>
      <c r="CJ36" s="247">
        <v>0</v>
      </c>
      <c r="CK36" s="247">
        <v>0</v>
      </c>
      <c r="CL36" s="247">
        <v>0</v>
      </c>
      <c r="CM36" s="247">
        <v>0</v>
      </c>
      <c r="CN36" s="247">
        <v>0</v>
      </c>
      <c r="CO36" s="247">
        <v>0</v>
      </c>
      <c r="CP36" s="247">
        <v>0</v>
      </c>
      <c r="CQ36" s="247">
        <v>0</v>
      </c>
      <c r="CR36" s="247">
        <v>0</v>
      </c>
      <c r="CS36" s="247">
        <v>0</v>
      </c>
      <c r="CT36" s="252">
        <v>123.7</v>
      </c>
    </row>
    <row r="37" spans="1:100" ht="9" customHeight="1" x14ac:dyDescent="0.25">
      <c r="A37" s="220" t="s">
        <v>133</v>
      </c>
      <c r="B37" s="218">
        <v>56</v>
      </c>
      <c r="C37" s="218">
        <v>52</v>
      </c>
      <c r="D37" s="218">
        <v>52</v>
      </c>
      <c r="E37" s="218">
        <v>55</v>
      </c>
      <c r="F37" s="219">
        <v>51</v>
      </c>
      <c r="G37" s="218">
        <v>35</v>
      </c>
      <c r="H37" s="219">
        <v>31</v>
      </c>
      <c r="I37" s="219">
        <v>29</v>
      </c>
      <c r="J37" s="219">
        <v>30</v>
      </c>
      <c r="K37" s="219">
        <v>32</v>
      </c>
      <c r="L37" s="219">
        <v>28</v>
      </c>
      <c r="M37" s="219">
        <v>28</v>
      </c>
      <c r="N37" s="219">
        <v>29</v>
      </c>
      <c r="O37" s="218">
        <v>22</v>
      </c>
      <c r="P37" s="218">
        <v>14</v>
      </c>
      <c r="Q37" s="218">
        <v>12</v>
      </c>
      <c r="R37" s="219">
        <v>14</v>
      </c>
      <c r="S37" s="210">
        <v>17</v>
      </c>
      <c r="T37" s="210">
        <v>17</v>
      </c>
      <c r="U37" s="210">
        <v>18</v>
      </c>
      <c r="V37" s="210">
        <v>19</v>
      </c>
      <c r="W37" s="210">
        <v>19</v>
      </c>
      <c r="X37" s="210">
        <v>21</v>
      </c>
      <c r="Y37" s="210">
        <v>13</v>
      </c>
      <c r="Z37" s="210">
        <v>13</v>
      </c>
      <c r="AA37" s="210">
        <v>20</v>
      </c>
      <c r="AB37" s="210">
        <v>23</v>
      </c>
      <c r="AC37" s="210">
        <v>20</v>
      </c>
      <c r="AD37" s="210">
        <v>23</v>
      </c>
      <c r="AE37" s="211">
        <v>20</v>
      </c>
      <c r="AF37" s="210">
        <v>19</v>
      </c>
      <c r="AG37" s="210">
        <v>32</v>
      </c>
      <c r="AH37" s="210">
        <v>33</v>
      </c>
      <c r="AI37" s="210">
        <v>32</v>
      </c>
      <c r="AJ37" s="227">
        <v>34</v>
      </c>
      <c r="AK37" s="227">
        <v>36</v>
      </c>
      <c r="AL37" s="227">
        <v>40</v>
      </c>
      <c r="AM37" s="228">
        <v>42</v>
      </c>
      <c r="AN37" s="227">
        <v>40</v>
      </c>
      <c r="AO37" s="227">
        <v>41</v>
      </c>
      <c r="AP37" s="227">
        <v>43</v>
      </c>
      <c r="AQ37" s="227">
        <v>43</v>
      </c>
      <c r="AR37" s="227">
        <v>43</v>
      </c>
      <c r="AS37" s="227">
        <v>40</v>
      </c>
      <c r="AT37" s="227">
        <v>40</v>
      </c>
      <c r="AU37" s="227">
        <v>41</v>
      </c>
      <c r="AV37" s="227">
        <v>39</v>
      </c>
      <c r="AW37" s="227">
        <v>40</v>
      </c>
      <c r="AX37" s="227">
        <v>35</v>
      </c>
      <c r="AY37" s="227">
        <v>36</v>
      </c>
      <c r="AZ37" s="233">
        <v>37</v>
      </c>
      <c r="BA37" s="233">
        <v>36</v>
      </c>
      <c r="BB37" s="233">
        <v>35</v>
      </c>
      <c r="BC37" s="233">
        <v>34</v>
      </c>
      <c r="BD37" s="234">
        <v>31</v>
      </c>
      <c r="BE37" s="233">
        <v>32</v>
      </c>
      <c r="BF37" s="233">
        <v>33</v>
      </c>
      <c r="BG37" s="233">
        <v>35</v>
      </c>
      <c r="BH37" s="233">
        <v>36</v>
      </c>
      <c r="BI37" s="233">
        <v>37</v>
      </c>
      <c r="BJ37" s="233">
        <v>43</v>
      </c>
      <c r="BK37" s="233">
        <v>42</v>
      </c>
      <c r="BL37" s="233">
        <v>46</v>
      </c>
      <c r="BM37" s="233">
        <v>44</v>
      </c>
      <c r="BN37" s="233">
        <v>42</v>
      </c>
      <c r="BO37" s="233">
        <v>45</v>
      </c>
      <c r="BP37" s="233">
        <v>42</v>
      </c>
      <c r="BQ37" s="240">
        <v>47</v>
      </c>
      <c r="BR37" s="240">
        <v>41</v>
      </c>
      <c r="BS37" s="240">
        <v>38</v>
      </c>
      <c r="BT37" s="240">
        <v>37</v>
      </c>
      <c r="BU37" s="240">
        <v>41</v>
      </c>
      <c r="BV37" s="240">
        <v>41</v>
      </c>
      <c r="BW37" s="241">
        <v>40</v>
      </c>
      <c r="BX37" s="240">
        <v>44</v>
      </c>
      <c r="BY37" s="240">
        <v>42</v>
      </c>
      <c r="BZ37" s="240">
        <v>35</v>
      </c>
      <c r="CA37" s="240">
        <v>38</v>
      </c>
      <c r="CB37" s="240">
        <v>39</v>
      </c>
      <c r="CC37" s="240">
        <v>40</v>
      </c>
      <c r="CD37" s="240">
        <v>36</v>
      </c>
      <c r="CE37" s="240">
        <v>35</v>
      </c>
      <c r="CF37" s="240">
        <v>37</v>
      </c>
      <c r="CG37" s="240">
        <v>43</v>
      </c>
      <c r="CH37" s="247">
        <v>41</v>
      </c>
      <c r="CI37" s="247">
        <v>43</v>
      </c>
      <c r="CJ37" s="247">
        <v>49</v>
      </c>
      <c r="CK37" s="247">
        <v>47</v>
      </c>
      <c r="CL37" s="247">
        <v>49</v>
      </c>
      <c r="CM37" s="247">
        <v>47</v>
      </c>
      <c r="CN37" s="247">
        <v>44</v>
      </c>
      <c r="CO37" s="247">
        <v>44</v>
      </c>
      <c r="CP37" s="247">
        <v>48</v>
      </c>
      <c r="CQ37" s="247">
        <v>49</v>
      </c>
      <c r="CR37" s="247">
        <v>44</v>
      </c>
      <c r="CS37" s="247">
        <v>45</v>
      </c>
      <c r="CT37" s="252">
        <v>1279.4000000000001</v>
      </c>
    </row>
    <row r="38" spans="1:100" x14ac:dyDescent="0.2">
      <c r="A38" s="220" t="s">
        <v>237</v>
      </c>
      <c r="B38" s="218">
        <v>53</v>
      </c>
      <c r="C38" s="218">
        <v>59</v>
      </c>
      <c r="D38" s="218">
        <v>57</v>
      </c>
      <c r="E38" s="218">
        <v>65</v>
      </c>
      <c r="F38" s="219">
        <v>85</v>
      </c>
      <c r="G38" s="218">
        <v>85</v>
      </c>
      <c r="H38" s="219">
        <v>84</v>
      </c>
      <c r="I38" s="219">
        <v>89</v>
      </c>
      <c r="J38" s="219">
        <v>84</v>
      </c>
      <c r="K38" s="219">
        <v>86</v>
      </c>
      <c r="L38" s="219">
        <v>91</v>
      </c>
      <c r="M38" s="219">
        <v>93</v>
      </c>
      <c r="N38" s="219">
        <v>92</v>
      </c>
      <c r="O38" s="218">
        <v>87</v>
      </c>
      <c r="P38" s="218">
        <v>90</v>
      </c>
      <c r="Q38" s="218">
        <v>90</v>
      </c>
      <c r="R38" s="219">
        <v>85</v>
      </c>
      <c r="S38" s="210">
        <v>83</v>
      </c>
      <c r="T38" s="210">
        <v>78</v>
      </c>
      <c r="U38" s="210">
        <v>78</v>
      </c>
      <c r="V38" s="210">
        <v>73</v>
      </c>
      <c r="W38" s="210">
        <v>66</v>
      </c>
      <c r="X38" s="210">
        <v>60</v>
      </c>
      <c r="Y38" s="210">
        <v>53</v>
      </c>
      <c r="Z38" s="210">
        <v>44</v>
      </c>
      <c r="AA38" s="210">
        <v>52</v>
      </c>
      <c r="AB38" s="210">
        <v>50</v>
      </c>
      <c r="AC38" s="210">
        <v>50</v>
      </c>
      <c r="AD38" s="210">
        <v>53</v>
      </c>
      <c r="AE38" s="211">
        <v>48</v>
      </c>
      <c r="AF38" s="210">
        <v>47</v>
      </c>
      <c r="AG38" s="210">
        <v>47</v>
      </c>
      <c r="AH38" s="210">
        <v>47</v>
      </c>
      <c r="AI38" s="210">
        <v>46</v>
      </c>
      <c r="AJ38" s="227">
        <v>46</v>
      </c>
      <c r="AK38" s="227">
        <v>46</v>
      </c>
      <c r="AL38" s="227">
        <v>50</v>
      </c>
      <c r="AM38" s="228">
        <v>51</v>
      </c>
      <c r="AN38" s="227">
        <v>46</v>
      </c>
      <c r="AO38" s="227">
        <v>35</v>
      </c>
      <c r="AP38" s="227">
        <v>51</v>
      </c>
      <c r="AQ38" s="227">
        <v>45</v>
      </c>
      <c r="AR38" s="227">
        <v>47</v>
      </c>
      <c r="AS38" s="227">
        <v>50</v>
      </c>
      <c r="AT38" s="227">
        <v>47</v>
      </c>
      <c r="AU38" s="227">
        <v>47</v>
      </c>
      <c r="AV38" s="227">
        <v>46</v>
      </c>
      <c r="AW38" s="227">
        <v>45</v>
      </c>
      <c r="AX38" s="227">
        <v>43</v>
      </c>
      <c r="AY38" s="227">
        <v>43</v>
      </c>
      <c r="AZ38" s="233">
        <v>45</v>
      </c>
      <c r="BA38" s="233">
        <v>45</v>
      </c>
      <c r="BB38" s="233">
        <v>44</v>
      </c>
      <c r="BC38" s="233">
        <v>44</v>
      </c>
      <c r="BD38" s="234">
        <v>38</v>
      </c>
      <c r="BE38" s="233">
        <v>41</v>
      </c>
      <c r="BF38" s="233">
        <v>40</v>
      </c>
      <c r="BG38" s="233">
        <v>42</v>
      </c>
      <c r="BH38" s="233">
        <v>40</v>
      </c>
      <c r="BI38" s="233">
        <v>39</v>
      </c>
      <c r="BJ38" s="233">
        <v>36</v>
      </c>
      <c r="BK38" s="233">
        <v>37</v>
      </c>
      <c r="BL38" s="233">
        <v>30</v>
      </c>
      <c r="BM38" s="233">
        <v>29</v>
      </c>
      <c r="BN38" s="233">
        <v>36</v>
      </c>
      <c r="BO38" s="233">
        <v>38</v>
      </c>
      <c r="BP38" s="233">
        <v>38</v>
      </c>
      <c r="BQ38" s="240">
        <v>39</v>
      </c>
      <c r="BR38" s="240">
        <v>39</v>
      </c>
      <c r="BS38" s="240">
        <v>37</v>
      </c>
      <c r="BT38" s="240">
        <v>35</v>
      </c>
      <c r="BU38" s="240">
        <v>33</v>
      </c>
      <c r="BV38" s="241">
        <v>109</v>
      </c>
      <c r="BW38" s="241">
        <v>109</v>
      </c>
      <c r="BX38" s="240">
        <v>109</v>
      </c>
      <c r="BY38" s="241">
        <v>109</v>
      </c>
      <c r="BZ38" s="241">
        <v>109</v>
      </c>
      <c r="CA38" s="241">
        <v>109</v>
      </c>
      <c r="CB38" s="241">
        <v>109</v>
      </c>
      <c r="CC38" s="241">
        <v>109</v>
      </c>
      <c r="CD38" s="241">
        <v>109</v>
      </c>
      <c r="CE38" s="241">
        <v>109</v>
      </c>
      <c r="CF38" s="241">
        <v>109</v>
      </c>
      <c r="CG38" s="241">
        <v>109</v>
      </c>
      <c r="CH38" s="247">
        <v>109</v>
      </c>
      <c r="CI38" s="247">
        <v>109</v>
      </c>
      <c r="CJ38" s="247">
        <v>109</v>
      </c>
      <c r="CK38" s="247">
        <v>109</v>
      </c>
      <c r="CL38" s="248">
        <v>109</v>
      </c>
      <c r="CM38" s="247">
        <v>37</v>
      </c>
      <c r="CN38" s="247">
        <v>38</v>
      </c>
      <c r="CO38" s="247">
        <v>39</v>
      </c>
      <c r="CP38" s="247">
        <v>40</v>
      </c>
      <c r="CQ38" s="247">
        <v>41</v>
      </c>
      <c r="CR38" s="247">
        <v>43</v>
      </c>
      <c r="CS38" s="247">
        <v>43</v>
      </c>
      <c r="CT38" s="251"/>
    </row>
    <row r="39" spans="1:100" x14ac:dyDescent="0.25">
      <c r="A39" s="220" t="s">
        <v>134</v>
      </c>
      <c r="B39" s="222">
        <v>1023</v>
      </c>
      <c r="C39" s="222">
        <v>1020</v>
      </c>
      <c r="D39" s="222">
        <v>1006</v>
      </c>
      <c r="E39" s="222">
        <v>1010</v>
      </c>
      <c r="F39" s="222">
        <v>999</v>
      </c>
      <c r="G39" s="222">
        <v>998</v>
      </c>
      <c r="H39" s="223">
        <v>1002</v>
      </c>
      <c r="I39" s="222">
        <v>987</v>
      </c>
      <c r="J39" s="222">
        <v>986</v>
      </c>
      <c r="K39" s="222">
        <v>983</v>
      </c>
      <c r="L39" s="222">
        <v>998</v>
      </c>
      <c r="M39" s="222">
        <v>992</v>
      </c>
      <c r="N39" s="222">
        <v>992</v>
      </c>
      <c r="O39" s="223">
        <v>1001</v>
      </c>
      <c r="P39" s="223">
        <v>1013</v>
      </c>
      <c r="Q39" s="223">
        <v>1024</v>
      </c>
      <c r="R39" s="224">
        <v>1029</v>
      </c>
      <c r="S39" s="212">
        <v>1062</v>
      </c>
      <c r="T39" s="212">
        <v>1108</v>
      </c>
      <c r="U39" s="212">
        <v>1150</v>
      </c>
      <c r="V39" s="212">
        <v>1210</v>
      </c>
      <c r="W39" s="212">
        <v>1279</v>
      </c>
      <c r="X39" s="212">
        <v>1347</v>
      </c>
      <c r="Y39" s="212">
        <v>1416</v>
      </c>
      <c r="Z39" s="212">
        <v>1481</v>
      </c>
      <c r="AA39" s="212">
        <v>1497</v>
      </c>
      <c r="AB39" s="212">
        <v>1492</v>
      </c>
      <c r="AC39" s="212">
        <v>1482</v>
      </c>
      <c r="AD39" s="212">
        <v>1495</v>
      </c>
      <c r="AE39" s="212">
        <v>1497</v>
      </c>
      <c r="AF39" s="212">
        <v>1528</v>
      </c>
      <c r="AG39" s="212">
        <v>1575</v>
      </c>
      <c r="AH39" s="212">
        <v>1624</v>
      </c>
      <c r="AI39" s="213">
        <v>1693</v>
      </c>
      <c r="AJ39" s="230">
        <v>1756</v>
      </c>
      <c r="AK39" s="230">
        <v>1738</v>
      </c>
      <c r="AL39" s="230">
        <v>1744</v>
      </c>
      <c r="AM39" s="230">
        <v>1755</v>
      </c>
      <c r="AN39" s="230">
        <v>1758</v>
      </c>
      <c r="AO39" s="230">
        <v>1781</v>
      </c>
      <c r="AP39" s="229">
        <v>1801</v>
      </c>
      <c r="AQ39" s="229">
        <v>1816</v>
      </c>
      <c r="AR39" s="229">
        <v>1828</v>
      </c>
      <c r="AS39" s="229">
        <v>1854</v>
      </c>
      <c r="AT39" s="229">
        <v>1888</v>
      </c>
      <c r="AU39" s="230">
        <v>1894</v>
      </c>
      <c r="AV39" s="229">
        <v>1899</v>
      </c>
      <c r="AW39" s="229">
        <v>1921</v>
      </c>
      <c r="AX39" s="229">
        <v>1904</v>
      </c>
      <c r="AY39" s="231">
        <v>1903</v>
      </c>
      <c r="AZ39" s="235">
        <v>1892</v>
      </c>
      <c r="BA39" s="235">
        <v>1832</v>
      </c>
      <c r="BB39" s="236">
        <v>1841</v>
      </c>
      <c r="BC39" s="236">
        <v>1820</v>
      </c>
      <c r="BD39" s="236">
        <v>1838</v>
      </c>
      <c r="BE39" s="236">
        <v>1841</v>
      </c>
      <c r="BF39" s="236">
        <v>1843</v>
      </c>
      <c r="BG39" s="236">
        <v>1854</v>
      </c>
      <c r="BH39" s="236">
        <v>1861</v>
      </c>
      <c r="BI39" s="236">
        <v>1851</v>
      </c>
      <c r="BJ39" s="236">
        <v>1828</v>
      </c>
      <c r="BK39" s="236">
        <v>1846</v>
      </c>
      <c r="BL39" s="236">
        <v>1857</v>
      </c>
      <c r="BM39" s="236">
        <v>1860</v>
      </c>
      <c r="BN39" s="236">
        <v>1865</v>
      </c>
      <c r="BO39" s="236">
        <v>1870</v>
      </c>
      <c r="BP39" s="237">
        <v>1853</v>
      </c>
      <c r="BQ39" s="242">
        <v>1830</v>
      </c>
      <c r="BR39" s="242">
        <v>1806</v>
      </c>
      <c r="BS39" s="242">
        <v>1782</v>
      </c>
      <c r="BT39" s="242">
        <v>1792</v>
      </c>
      <c r="BU39" s="242">
        <v>1790</v>
      </c>
      <c r="BV39" s="242">
        <v>1930</v>
      </c>
      <c r="BW39" s="242">
        <v>2053</v>
      </c>
      <c r="BX39" s="242">
        <v>2210</v>
      </c>
      <c r="BY39" s="242">
        <v>2343</v>
      </c>
      <c r="BZ39" s="242">
        <v>2349</v>
      </c>
      <c r="CA39" s="242">
        <v>2309</v>
      </c>
      <c r="CB39" s="242">
        <v>2275</v>
      </c>
      <c r="CC39" s="242">
        <v>2229</v>
      </c>
      <c r="CD39" s="242">
        <v>2184</v>
      </c>
      <c r="CE39" s="242">
        <v>2134</v>
      </c>
      <c r="CF39" s="242">
        <v>2078</v>
      </c>
      <c r="CG39" s="243">
        <v>2024</v>
      </c>
      <c r="CH39" s="250">
        <v>1956</v>
      </c>
      <c r="CI39" s="250">
        <v>1892</v>
      </c>
      <c r="CJ39" s="250">
        <v>1827</v>
      </c>
      <c r="CK39" s="250">
        <v>1763</v>
      </c>
      <c r="CL39" s="249">
        <v>1685</v>
      </c>
      <c r="CM39" s="249">
        <v>1555</v>
      </c>
      <c r="CN39" s="249">
        <v>1527</v>
      </c>
      <c r="CO39" s="249">
        <v>1494</v>
      </c>
      <c r="CP39" s="249">
        <v>1458</v>
      </c>
      <c r="CQ39" s="250">
        <v>1415</v>
      </c>
      <c r="CR39" s="249">
        <v>1378</v>
      </c>
      <c r="CS39" s="249">
        <v>1359</v>
      </c>
      <c r="CT39" s="253">
        <v>37883.9</v>
      </c>
    </row>
    <row r="40" spans="1:10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616</v>
      </c>
      <c r="C43" s="7">
        <f t="shared" ref="C43:BN43" si="0">SUM(C17:C19)</f>
        <v>602</v>
      </c>
      <c r="D43" s="7">
        <f t="shared" si="0"/>
        <v>600</v>
      </c>
      <c r="E43" s="7">
        <f t="shared" si="0"/>
        <v>625</v>
      </c>
      <c r="F43" s="7">
        <f t="shared" si="0"/>
        <v>635</v>
      </c>
      <c r="G43" s="7">
        <f t="shared" si="0"/>
        <v>637</v>
      </c>
      <c r="H43" s="7">
        <f t="shared" si="0"/>
        <v>638</v>
      </c>
      <c r="I43" s="7">
        <f t="shared" si="0"/>
        <v>639</v>
      </c>
      <c r="J43" s="7">
        <f t="shared" si="0"/>
        <v>638</v>
      </c>
      <c r="K43" s="7">
        <f t="shared" si="0"/>
        <v>638</v>
      </c>
      <c r="L43" s="7">
        <f t="shared" si="0"/>
        <v>639</v>
      </c>
      <c r="M43" s="7">
        <f t="shared" si="0"/>
        <v>639</v>
      </c>
      <c r="N43" s="7">
        <f t="shared" si="0"/>
        <v>640</v>
      </c>
      <c r="O43" s="7">
        <f t="shared" si="0"/>
        <v>640</v>
      </c>
      <c r="P43" s="7">
        <f t="shared" si="0"/>
        <v>640</v>
      </c>
      <c r="Q43" s="7">
        <f t="shared" si="0"/>
        <v>640</v>
      </c>
      <c r="R43" s="7">
        <f t="shared" si="0"/>
        <v>657</v>
      </c>
      <c r="S43" s="7">
        <f t="shared" si="0"/>
        <v>680</v>
      </c>
      <c r="T43" s="7">
        <f t="shared" si="0"/>
        <v>720</v>
      </c>
      <c r="U43" s="7">
        <f t="shared" si="0"/>
        <v>725</v>
      </c>
      <c r="V43" s="7">
        <f t="shared" si="0"/>
        <v>761</v>
      </c>
      <c r="W43" s="7">
        <f t="shared" si="0"/>
        <v>785</v>
      </c>
      <c r="X43" s="7">
        <f t="shared" si="0"/>
        <v>792</v>
      </c>
      <c r="Y43" s="7">
        <f t="shared" si="0"/>
        <v>798</v>
      </c>
      <c r="Z43" s="7">
        <f t="shared" si="0"/>
        <v>810</v>
      </c>
      <c r="AA43" s="7">
        <f t="shared" si="0"/>
        <v>805</v>
      </c>
      <c r="AB43" s="7">
        <f t="shared" si="0"/>
        <v>805</v>
      </c>
      <c r="AC43" s="7">
        <f t="shared" si="0"/>
        <v>809</v>
      </c>
      <c r="AD43" s="7">
        <f t="shared" si="0"/>
        <v>810</v>
      </c>
      <c r="AE43" s="7">
        <f t="shared" si="0"/>
        <v>810</v>
      </c>
      <c r="AF43" s="7">
        <f t="shared" si="0"/>
        <v>807</v>
      </c>
      <c r="AG43" s="7">
        <f t="shared" si="0"/>
        <v>808</v>
      </c>
      <c r="AH43" s="7">
        <f t="shared" si="0"/>
        <v>806</v>
      </c>
      <c r="AI43" s="7">
        <f t="shared" si="0"/>
        <v>810</v>
      </c>
      <c r="AJ43" s="7">
        <f t="shared" si="0"/>
        <v>806</v>
      </c>
      <c r="AK43" s="7">
        <f t="shared" si="0"/>
        <v>809</v>
      </c>
      <c r="AL43" s="7">
        <f t="shared" si="0"/>
        <v>808</v>
      </c>
      <c r="AM43" s="7">
        <f t="shared" si="0"/>
        <v>807</v>
      </c>
      <c r="AN43" s="7">
        <f t="shared" si="0"/>
        <v>799</v>
      </c>
      <c r="AO43" s="7">
        <f t="shared" si="0"/>
        <v>802</v>
      </c>
      <c r="AP43" s="7">
        <f t="shared" si="0"/>
        <v>806</v>
      </c>
      <c r="AQ43" s="7">
        <f t="shared" si="0"/>
        <v>801</v>
      </c>
      <c r="AR43" s="7">
        <f t="shared" si="0"/>
        <v>807</v>
      </c>
      <c r="AS43" s="7">
        <f t="shared" si="0"/>
        <v>809</v>
      </c>
      <c r="AT43" s="7">
        <f t="shared" si="0"/>
        <v>809</v>
      </c>
      <c r="AU43" s="7">
        <f t="shared" si="0"/>
        <v>807</v>
      </c>
      <c r="AV43" s="7">
        <f t="shared" si="0"/>
        <v>806</v>
      </c>
      <c r="AW43" s="7">
        <f t="shared" si="0"/>
        <v>808</v>
      </c>
      <c r="AX43" s="7">
        <f t="shared" si="0"/>
        <v>807</v>
      </c>
      <c r="AY43" s="7">
        <f t="shared" si="0"/>
        <v>802</v>
      </c>
      <c r="AZ43" s="7">
        <f t="shared" si="0"/>
        <v>802</v>
      </c>
      <c r="BA43" s="7">
        <f t="shared" si="0"/>
        <v>802</v>
      </c>
      <c r="BB43" s="7">
        <f t="shared" si="0"/>
        <v>800</v>
      </c>
      <c r="BC43" s="7">
        <f t="shared" si="0"/>
        <v>804</v>
      </c>
      <c r="BD43" s="7">
        <f t="shared" si="0"/>
        <v>808</v>
      </c>
      <c r="BE43" s="7">
        <f t="shared" si="0"/>
        <v>806</v>
      </c>
      <c r="BF43" s="7">
        <f t="shared" si="0"/>
        <v>808</v>
      </c>
      <c r="BG43" s="7">
        <f t="shared" si="0"/>
        <v>810</v>
      </c>
      <c r="BH43" s="7">
        <f t="shared" si="0"/>
        <v>809</v>
      </c>
      <c r="BI43" s="7">
        <f t="shared" si="0"/>
        <v>808</v>
      </c>
      <c r="BJ43" s="7">
        <f t="shared" si="0"/>
        <v>811</v>
      </c>
      <c r="BK43" s="7">
        <f t="shared" si="0"/>
        <v>810</v>
      </c>
      <c r="BL43" s="7">
        <f t="shared" si="0"/>
        <v>811</v>
      </c>
      <c r="BM43" s="7">
        <f t="shared" si="0"/>
        <v>807</v>
      </c>
      <c r="BN43" s="7">
        <f t="shared" si="0"/>
        <v>806</v>
      </c>
      <c r="BO43" s="7">
        <f t="shared" ref="BO43:CT43" si="1">SUM(BO17:BO19)</f>
        <v>810</v>
      </c>
      <c r="BP43" s="7">
        <f t="shared" si="1"/>
        <v>811</v>
      </c>
      <c r="BQ43" s="7">
        <f t="shared" si="1"/>
        <v>808</v>
      </c>
      <c r="BR43" s="7">
        <f t="shared" si="1"/>
        <v>808</v>
      </c>
      <c r="BS43" s="7">
        <f t="shared" si="1"/>
        <v>810</v>
      </c>
      <c r="BT43" s="7">
        <f t="shared" si="1"/>
        <v>811</v>
      </c>
      <c r="BU43" s="7">
        <f t="shared" si="1"/>
        <v>808</v>
      </c>
      <c r="BV43" s="7">
        <f t="shared" si="1"/>
        <v>808</v>
      </c>
      <c r="BW43" s="7">
        <f t="shared" si="1"/>
        <v>809</v>
      </c>
      <c r="BX43" s="7">
        <f t="shared" si="1"/>
        <v>809</v>
      </c>
      <c r="BY43" s="7">
        <f t="shared" si="1"/>
        <v>810</v>
      </c>
      <c r="BZ43" s="7">
        <f t="shared" si="1"/>
        <v>810</v>
      </c>
      <c r="CA43" s="7">
        <f t="shared" si="1"/>
        <v>813</v>
      </c>
      <c r="CB43" s="7">
        <f t="shared" si="1"/>
        <v>810</v>
      </c>
      <c r="CC43" s="7">
        <f t="shared" si="1"/>
        <v>809</v>
      </c>
      <c r="CD43" s="7">
        <f t="shared" si="1"/>
        <v>811</v>
      </c>
      <c r="CE43" s="7">
        <f t="shared" si="1"/>
        <v>810</v>
      </c>
      <c r="CF43" s="7">
        <f t="shared" si="1"/>
        <v>812</v>
      </c>
      <c r="CG43" s="7">
        <f t="shared" si="1"/>
        <v>805</v>
      </c>
      <c r="CH43" s="7">
        <f t="shared" si="1"/>
        <v>791</v>
      </c>
      <c r="CI43" s="7">
        <f t="shared" si="1"/>
        <v>784</v>
      </c>
      <c r="CJ43" s="7">
        <f t="shared" si="1"/>
        <v>786</v>
      </c>
      <c r="CK43" s="7">
        <f t="shared" si="1"/>
        <v>788</v>
      </c>
      <c r="CL43" s="7">
        <f t="shared" si="1"/>
        <v>781</v>
      </c>
      <c r="CM43" s="7">
        <f t="shared" si="1"/>
        <v>781</v>
      </c>
      <c r="CN43" s="7">
        <f t="shared" si="1"/>
        <v>792</v>
      </c>
      <c r="CO43" s="7">
        <f t="shared" si="1"/>
        <v>789</v>
      </c>
      <c r="CP43" s="7">
        <f t="shared" si="1"/>
        <v>793</v>
      </c>
      <c r="CQ43" s="7">
        <f t="shared" si="1"/>
        <v>781</v>
      </c>
      <c r="CR43" s="7">
        <f t="shared" si="1"/>
        <v>783</v>
      </c>
      <c r="CS43" s="7">
        <f t="shared" si="1"/>
        <v>781</v>
      </c>
      <c r="CT43" s="7">
        <f t="shared" si="1"/>
        <v>18477.5</v>
      </c>
      <c r="CU43" s="1">
        <f t="shared" ref="CU43:CU48" si="2">SUM(B43:CS43)/4</f>
        <v>18477.75</v>
      </c>
      <c r="CV43" s="1">
        <v>18478</v>
      </c>
    </row>
    <row r="44" spans="1:100" x14ac:dyDescent="0.25">
      <c r="A44" s="1" t="s">
        <v>232</v>
      </c>
      <c r="B44" s="7">
        <f>SUM(B20:B24,B30:B32)</f>
        <v>0</v>
      </c>
      <c r="C44" s="7">
        <f t="shared" ref="C44:BN44" si="3">SUM(C20:C24,C30:C32)</f>
        <v>0</v>
      </c>
      <c r="D44" s="7">
        <f t="shared" si="3"/>
        <v>0</v>
      </c>
      <c r="E44" s="7">
        <f t="shared" si="3"/>
        <v>0</v>
      </c>
      <c r="F44" s="7">
        <f t="shared" si="3"/>
        <v>0</v>
      </c>
      <c r="G44" s="7">
        <f t="shared" si="3"/>
        <v>0</v>
      </c>
      <c r="H44" s="7">
        <f t="shared" si="3"/>
        <v>0</v>
      </c>
      <c r="I44" s="7">
        <f t="shared" si="3"/>
        <v>0</v>
      </c>
      <c r="J44" s="7">
        <f t="shared" si="3"/>
        <v>0</v>
      </c>
      <c r="K44" s="7">
        <f t="shared" si="3"/>
        <v>0</v>
      </c>
      <c r="L44" s="7">
        <f t="shared" si="3"/>
        <v>0</v>
      </c>
      <c r="M44" s="7">
        <f t="shared" si="3"/>
        <v>0</v>
      </c>
      <c r="N44" s="7">
        <f t="shared" si="3"/>
        <v>0</v>
      </c>
      <c r="O44" s="7">
        <f t="shared" si="3"/>
        <v>0</v>
      </c>
      <c r="P44" s="7">
        <f t="shared" si="3"/>
        <v>0</v>
      </c>
      <c r="Q44" s="7">
        <f t="shared" si="3"/>
        <v>0</v>
      </c>
      <c r="R44" s="7">
        <f t="shared" si="3"/>
        <v>0</v>
      </c>
      <c r="S44" s="7">
        <f t="shared" si="3"/>
        <v>0</v>
      </c>
      <c r="T44" s="7">
        <f t="shared" si="3"/>
        <v>0</v>
      </c>
      <c r="U44" s="7">
        <f t="shared" si="3"/>
        <v>0</v>
      </c>
      <c r="V44" s="7">
        <f t="shared" si="3"/>
        <v>0</v>
      </c>
      <c r="W44" s="7">
        <f t="shared" si="3"/>
        <v>0</v>
      </c>
      <c r="X44" s="7">
        <f t="shared" si="3"/>
        <v>0</v>
      </c>
      <c r="Y44" s="7">
        <f t="shared" si="3"/>
        <v>0</v>
      </c>
      <c r="Z44" s="7">
        <f t="shared" si="3"/>
        <v>0</v>
      </c>
      <c r="AA44" s="7">
        <f t="shared" si="3"/>
        <v>9</v>
      </c>
      <c r="AB44" s="7">
        <f t="shared" si="3"/>
        <v>37</v>
      </c>
      <c r="AC44" s="7">
        <f t="shared" si="3"/>
        <v>49</v>
      </c>
      <c r="AD44" s="7">
        <f t="shared" si="3"/>
        <v>49</v>
      </c>
      <c r="AE44" s="7">
        <f t="shared" si="3"/>
        <v>49</v>
      </c>
      <c r="AF44" s="7">
        <f t="shared" si="3"/>
        <v>48</v>
      </c>
      <c r="AG44" s="7">
        <f t="shared" si="3"/>
        <v>70</v>
      </c>
      <c r="AH44" s="7">
        <f t="shared" si="3"/>
        <v>80</v>
      </c>
      <c r="AI44" s="7">
        <f t="shared" si="3"/>
        <v>98</v>
      </c>
      <c r="AJ44" s="7">
        <f t="shared" si="3"/>
        <v>116</v>
      </c>
      <c r="AK44" s="7">
        <f t="shared" si="3"/>
        <v>126</v>
      </c>
      <c r="AL44" s="7">
        <f t="shared" si="3"/>
        <v>131</v>
      </c>
      <c r="AM44" s="7">
        <f t="shared" si="3"/>
        <v>136</v>
      </c>
      <c r="AN44" s="7">
        <f t="shared" si="3"/>
        <v>141</v>
      </c>
      <c r="AO44" s="7">
        <f t="shared" si="3"/>
        <v>146</v>
      </c>
      <c r="AP44" s="7">
        <f t="shared" si="3"/>
        <v>152</v>
      </c>
      <c r="AQ44" s="7">
        <f t="shared" si="3"/>
        <v>149</v>
      </c>
      <c r="AR44" s="7">
        <f t="shared" si="3"/>
        <v>138</v>
      </c>
      <c r="AS44" s="7">
        <f t="shared" si="3"/>
        <v>137</v>
      </c>
      <c r="AT44" s="7">
        <f t="shared" si="3"/>
        <v>140</v>
      </c>
      <c r="AU44" s="7">
        <f t="shared" si="3"/>
        <v>140</v>
      </c>
      <c r="AV44" s="7">
        <f t="shared" si="3"/>
        <v>139</v>
      </c>
      <c r="AW44" s="7">
        <f t="shared" si="3"/>
        <v>138</v>
      </c>
      <c r="AX44" s="7">
        <f t="shared" si="3"/>
        <v>138</v>
      </c>
      <c r="AY44" s="7">
        <f t="shared" si="3"/>
        <v>137</v>
      </c>
      <c r="AZ44" s="7">
        <f t="shared" si="3"/>
        <v>135</v>
      </c>
      <c r="BA44" s="7">
        <f t="shared" si="3"/>
        <v>114</v>
      </c>
      <c r="BB44" s="7">
        <f t="shared" si="3"/>
        <v>136</v>
      </c>
      <c r="BC44" s="7">
        <f t="shared" si="3"/>
        <v>124</v>
      </c>
      <c r="BD44" s="7">
        <f t="shared" si="3"/>
        <v>122</v>
      </c>
      <c r="BE44" s="7">
        <f t="shared" si="3"/>
        <v>124</v>
      </c>
      <c r="BF44" s="7">
        <f t="shared" si="3"/>
        <v>123</v>
      </c>
      <c r="BG44" s="7">
        <f t="shared" si="3"/>
        <v>124</v>
      </c>
      <c r="BH44" s="7">
        <f t="shared" si="3"/>
        <v>127</v>
      </c>
      <c r="BI44" s="7">
        <f t="shared" si="3"/>
        <v>129</v>
      </c>
      <c r="BJ44" s="7">
        <f t="shared" si="3"/>
        <v>136</v>
      </c>
      <c r="BK44" s="7">
        <f t="shared" si="3"/>
        <v>140</v>
      </c>
      <c r="BL44" s="7">
        <f t="shared" si="3"/>
        <v>142</v>
      </c>
      <c r="BM44" s="7">
        <f t="shared" si="3"/>
        <v>141</v>
      </c>
      <c r="BN44" s="7">
        <f t="shared" si="3"/>
        <v>142</v>
      </c>
      <c r="BO44" s="7">
        <f t="shared" ref="BO44:CT44" si="4">SUM(BO20:BO24,BO30:BO32)</f>
        <v>147</v>
      </c>
      <c r="BP44" s="7">
        <f t="shared" si="4"/>
        <v>150</v>
      </c>
      <c r="BQ44" s="7">
        <f t="shared" si="4"/>
        <v>155</v>
      </c>
      <c r="BR44" s="7">
        <f t="shared" si="4"/>
        <v>159</v>
      </c>
      <c r="BS44" s="7">
        <f t="shared" si="4"/>
        <v>159</v>
      </c>
      <c r="BT44" s="7">
        <f t="shared" si="4"/>
        <v>162</v>
      </c>
      <c r="BU44" s="7">
        <f t="shared" si="4"/>
        <v>145</v>
      </c>
      <c r="BV44" s="7">
        <f t="shared" si="4"/>
        <v>151</v>
      </c>
      <c r="BW44" s="7">
        <f t="shared" si="4"/>
        <v>149</v>
      </c>
      <c r="BX44" s="7">
        <f t="shared" si="4"/>
        <v>145</v>
      </c>
      <c r="BY44" s="7">
        <f t="shared" si="4"/>
        <v>144</v>
      </c>
      <c r="BZ44" s="7">
        <f t="shared" si="4"/>
        <v>146</v>
      </c>
      <c r="CA44" s="7">
        <f t="shared" si="4"/>
        <v>145</v>
      </c>
      <c r="CB44" s="7">
        <f t="shared" si="4"/>
        <v>149</v>
      </c>
      <c r="CC44" s="7">
        <f t="shared" si="4"/>
        <v>149</v>
      </c>
      <c r="CD44" s="7">
        <f t="shared" si="4"/>
        <v>155</v>
      </c>
      <c r="CE44" s="7">
        <f t="shared" si="4"/>
        <v>160</v>
      </c>
      <c r="CF44" s="7">
        <f t="shared" si="4"/>
        <v>161</v>
      </c>
      <c r="CG44" s="7">
        <f t="shared" si="4"/>
        <v>166</v>
      </c>
      <c r="CH44" s="7">
        <f t="shared" si="4"/>
        <v>173</v>
      </c>
      <c r="CI44" s="7">
        <f t="shared" si="4"/>
        <v>178</v>
      </c>
      <c r="CJ44" s="7">
        <f t="shared" si="4"/>
        <v>178</v>
      </c>
      <c r="CK44" s="7">
        <f t="shared" si="4"/>
        <v>178</v>
      </c>
      <c r="CL44" s="7">
        <f t="shared" si="4"/>
        <v>178</v>
      </c>
      <c r="CM44" s="7">
        <f t="shared" si="4"/>
        <v>178</v>
      </c>
      <c r="CN44" s="7">
        <f t="shared" si="4"/>
        <v>178</v>
      </c>
      <c r="CO44" s="7">
        <f t="shared" si="4"/>
        <v>178</v>
      </c>
      <c r="CP44" s="7">
        <f t="shared" si="4"/>
        <v>179</v>
      </c>
      <c r="CQ44" s="7">
        <f t="shared" si="4"/>
        <v>180</v>
      </c>
      <c r="CR44" s="7">
        <f t="shared" si="4"/>
        <v>181</v>
      </c>
      <c r="CS44" s="7">
        <f t="shared" si="4"/>
        <v>181</v>
      </c>
      <c r="CT44" s="7">
        <f t="shared" si="4"/>
        <v>2396.6999999999998</v>
      </c>
      <c r="CU44" s="1">
        <f t="shared" si="2"/>
        <v>2422.25</v>
      </c>
      <c r="CV44" s="1">
        <v>2398</v>
      </c>
    </row>
    <row r="45" spans="1:100" x14ac:dyDescent="0.25">
      <c r="A45" s="1" t="s">
        <v>233</v>
      </c>
      <c r="B45" s="7">
        <f>SUM(B25:B29,B33:B35)</f>
        <v>0</v>
      </c>
      <c r="C45" s="7">
        <f t="shared" ref="C45:BN45" si="5">SUM(C25:C29,C33:C35)</f>
        <v>0</v>
      </c>
      <c r="D45" s="7">
        <f t="shared" si="5"/>
        <v>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 t="shared" si="5"/>
        <v>0</v>
      </c>
      <c r="P45" s="7">
        <f t="shared" si="5"/>
        <v>0</v>
      </c>
      <c r="Q45" s="7">
        <f t="shared" si="5"/>
        <v>0</v>
      </c>
      <c r="R45" s="7">
        <f t="shared" si="5"/>
        <v>0</v>
      </c>
      <c r="S45" s="7">
        <f t="shared" si="5"/>
        <v>0</v>
      </c>
      <c r="T45" s="7">
        <f t="shared" si="5"/>
        <v>0</v>
      </c>
      <c r="U45" s="7">
        <f t="shared" si="5"/>
        <v>0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5"/>
        <v>0</v>
      </c>
      <c r="AA45" s="7">
        <f t="shared" si="5"/>
        <v>0</v>
      </c>
      <c r="AB45" s="7">
        <f t="shared" si="5"/>
        <v>0</v>
      </c>
      <c r="AC45" s="7">
        <f t="shared" si="5"/>
        <v>0</v>
      </c>
      <c r="AD45" s="7">
        <f t="shared" si="5"/>
        <v>0</v>
      </c>
      <c r="AE45" s="7">
        <f t="shared" si="5"/>
        <v>0</v>
      </c>
      <c r="AF45" s="7">
        <f t="shared" si="5"/>
        <v>0</v>
      </c>
      <c r="AG45" s="7">
        <f t="shared" si="5"/>
        <v>0</v>
      </c>
      <c r="AH45" s="7">
        <f t="shared" si="5"/>
        <v>0</v>
      </c>
      <c r="AI45" s="7">
        <f t="shared" si="5"/>
        <v>0</v>
      </c>
      <c r="AJ45" s="7">
        <f t="shared" si="5"/>
        <v>0</v>
      </c>
      <c r="AK45" s="7">
        <f t="shared" si="5"/>
        <v>10</v>
      </c>
      <c r="AL45" s="7">
        <f t="shared" si="5"/>
        <v>20</v>
      </c>
      <c r="AM45" s="7">
        <f t="shared" si="5"/>
        <v>24</v>
      </c>
      <c r="AN45" s="7">
        <f t="shared" si="5"/>
        <v>25</v>
      </c>
      <c r="AO45" s="7">
        <f t="shared" si="5"/>
        <v>25</v>
      </c>
      <c r="AP45" s="7">
        <f t="shared" si="5"/>
        <v>25</v>
      </c>
      <c r="AQ45" s="7">
        <f t="shared" si="5"/>
        <v>40</v>
      </c>
      <c r="AR45" s="7">
        <f t="shared" si="5"/>
        <v>69</v>
      </c>
      <c r="AS45" s="7">
        <f t="shared" si="5"/>
        <v>90</v>
      </c>
      <c r="AT45" s="7">
        <f t="shared" si="5"/>
        <v>135</v>
      </c>
      <c r="AU45" s="7">
        <f t="shared" si="5"/>
        <v>138</v>
      </c>
      <c r="AV45" s="7">
        <f t="shared" si="5"/>
        <v>137</v>
      </c>
      <c r="AW45" s="7">
        <f t="shared" si="5"/>
        <v>137</v>
      </c>
      <c r="AX45" s="7">
        <f t="shared" si="5"/>
        <v>136</v>
      </c>
      <c r="AY45" s="7">
        <f t="shared" si="5"/>
        <v>136</v>
      </c>
      <c r="AZ45" s="7">
        <f t="shared" si="5"/>
        <v>134</v>
      </c>
      <c r="BA45" s="7">
        <f t="shared" si="5"/>
        <v>134</v>
      </c>
      <c r="BB45" s="7">
        <f t="shared" si="5"/>
        <v>135</v>
      </c>
      <c r="BC45" s="7">
        <f t="shared" si="5"/>
        <v>136</v>
      </c>
      <c r="BD45" s="7">
        <f t="shared" si="5"/>
        <v>136</v>
      </c>
      <c r="BE45" s="7">
        <f t="shared" si="5"/>
        <v>137</v>
      </c>
      <c r="BF45" s="7">
        <f t="shared" si="5"/>
        <v>147</v>
      </c>
      <c r="BG45" s="7">
        <f t="shared" si="5"/>
        <v>155</v>
      </c>
      <c r="BH45" s="7">
        <f t="shared" si="5"/>
        <v>189</v>
      </c>
      <c r="BI45" s="7">
        <f t="shared" si="5"/>
        <v>194</v>
      </c>
      <c r="BJ45" s="7">
        <f t="shared" si="5"/>
        <v>212</v>
      </c>
      <c r="BK45" s="7">
        <f t="shared" si="5"/>
        <v>281</v>
      </c>
      <c r="BL45" s="7">
        <f t="shared" si="5"/>
        <v>281</v>
      </c>
      <c r="BM45" s="7">
        <f t="shared" si="5"/>
        <v>281</v>
      </c>
      <c r="BN45" s="7">
        <f t="shared" si="5"/>
        <v>281</v>
      </c>
      <c r="BO45" s="7">
        <f t="shared" ref="BO45:CT45" si="6">SUM(BO25:BO29,BO33:BO35)</f>
        <v>281</v>
      </c>
      <c r="BP45" s="7">
        <f t="shared" si="6"/>
        <v>311</v>
      </c>
      <c r="BQ45" s="7">
        <f t="shared" si="6"/>
        <v>328</v>
      </c>
      <c r="BR45" s="7">
        <f t="shared" si="6"/>
        <v>343</v>
      </c>
      <c r="BS45" s="7">
        <f t="shared" si="6"/>
        <v>355</v>
      </c>
      <c r="BT45" s="7">
        <f t="shared" si="6"/>
        <v>357</v>
      </c>
      <c r="BU45" s="7">
        <f t="shared" si="6"/>
        <v>358</v>
      </c>
      <c r="BV45" s="7">
        <f t="shared" si="6"/>
        <v>357</v>
      </c>
      <c r="BW45" s="7">
        <f t="shared" si="6"/>
        <v>358</v>
      </c>
      <c r="BX45" s="7">
        <f t="shared" si="6"/>
        <v>360</v>
      </c>
      <c r="BY45" s="7">
        <f t="shared" si="6"/>
        <v>362</v>
      </c>
      <c r="BZ45" s="7">
        <f t="shared" si="6"/>
        <v>361</v>
      </c>
      <c r="CA45" s="7">
        <f t="shared" si="6"/>
        <v>361</v>
      </c>
      <c r="CB45" s="7">
        <f t="shared" si="6"/>
        <v>363</v>
      </c>
      <c r="CC45" s="7">
        <f t="shared" si="6"/>
        <v>361</v>
      </c>
      <c r="CD45" s="7">
        <f t="shared" si="6"/>
        <v>361</v>
      </c>
      <c r="CE45" s="7">
        <f t="shared" si="6"/>
        <v>358</v>
      </c>
      <c r="CF45" s="7">
        <f t="shared" si="6"/>
        <v>361</v>
      </c>
      <c r="CG45" s="7">
        <f t="shared" si="6"/>
        <v>360</v>
      </c>
      <c r="CH45" s="7">
        <f t="shared" si="6"/>
        <v>360</v>
      </c>
      <c r="CI45" s="7">
        <f t="shared" si="6"/>
        <v>360</v>
      </c>
      <c r="CJ45" s="7">
        <f t="shared" si="6"/>
        <v>363</v>
      </c>
      <c r="CK45" s="7">
        <f t="shared" si="6"/>
        <v>329</v>
      </c>
      <c r="CL45" s="7">
        <f t="shared" si="6"/>
        <v>281</v>
      </c>
      <c r="CM45" s="7">
        <f t="shared" si="6"/>
        <v>241</v>
      </c>
      <c r="CN45" s="7">
        <f t="shared" si="6"/>
        <v>179</v>
      </c>
      <c r="CO45" s="7">
        <f t="shared" si="6"/>
        <v>157</v>
      </c>
      <c r="CP45" s="7">
        <f t="shared" si="6"/>
        <v>133</v>
      </c>
      <c r="CQ45" s="7">
        <f t="shared" si="6"/>
        <v>124</v>
      </c>
      <c r="CR45" s="7">
        <f t="shared" si="6"/>
        <v>44</v>
      </c>
      <c r="CS45" s="7">
        <f t="shared" si="6"/>
        <v>38</v>
      </c>
      <c r="CT45" s="7">
        <f t="shared" si="6"/>
        <v>3241.6</v>
      </c>
      <c r="CU45" s="1">
        <f t="shared" si="2"/>
        <v>3311.25</v>
      </c>
      <c r="CV45" s="1">
        <v>3242</v>
      </c>
    </row>
    <row r="46" spans="1:100" x14ac:dyDescent="0.25">
      <c r="A46" s="1" t="s">
        <v>234</v>
      </c>
      <c r="B46" s="7">
        <f>SUM(B3:B16)</f>
        <v>297</v>
      </c>
      <c r="C46" s="7">
        <f t="shared" ref="C46:BN46" si="7">SUM(C3:C16)</f>
        <v>307</v>
      </c>
      <c r="D46" s="7">
        <f t="shared" si="7"/>
        <v>297</v>
      </c>
      <c r="E46" s="7">
        <f t="shared" si="7"/>
        <v>266</v>
      </c>
      <c r="F46" s="7">
        <f t="shared" si="7"/>
        <v>228</v>
      </c>
      <c r="G46" s="7">
        <f t="shared" si="7"/>
        <v>242</v>
      </c>
      <c r="H46" s="7">
        <f t="shared" si="7"/>
        <v>249</v>
      </c>
      <c r="I46" s="7">
        <f t="shared" si="7"/>
        <v>232</v>
      </c>
      <c r="J46" s="7">
        <f t="shared" si="7"/>
        <v>235</v>
      </c>
      <c r="K46" s="7">
        <f t="shared" si="7"/>
        <v>225</v>
      </c>
      <c r="L46" s="7">
        <f t="shared" si="7"/>
        <v>240</v>
      </c>
      <c r="M46" s="7">
        <f t="shared" si="7"/>
        <v>231</v>
      </c>
      <c r="N46" s="7">
        <f t="shared" si="7"/>
        <v>231</v>
      </c>
      <c r="O46" s="7">
        <f t="shared" si="7"/>
        <v>251</v>
      </c>
      <c r="P46" s="7">
        <f t="shared" si="7"/>
        <v>268</v>
      </c>
      <c r="Q46" s="7">
        <f t="shared" si="7"/>
        <v>281</v>
      </c>
      <c r="R46" s="7">
        <f t="shared" si="7"/>
        <v>272</v>
      </c>
      <c r="S46" s="7">
        <f t="shared" si="7"/>
        <v>282</v>
      </c>
      <c r="T46" s="7">
        <f t="shared" si="7"/>
        <v>292</v>
      </c>
      <c r="U46" s="7">
        <f t="shared" si="7"/>
        <v>329</v>
      </c>
      <c r="V46" s="7">
        <f t="shared" si="7"/>
        <v>357</v>
      </c>
      <c r="W46" s="7">
        <f t="shared" si="7"/>
        <v>408</v>
      </c>
      <c r="X46" s="7">
        <f t="shared" si="7"/>
        <v>474</v>
      </c>
      <c r="Y46" s="7">
        <f t="shared" si="7"/>
        <v>551</v>
      </c>
      <c r="Z46" s="7">
        <f t="shared" si="7"/>
        <v>612</v>
      </c>
      <c r="AA46" s="7">
        <f t="shared" si="7"/>
        <v>610</v>
      </c>
      <c r="AB46" s="7">
        <f t="shared" si="7"/>
        <v>575</v>
      </c>
      <c r="AC46" s="7">
        <f t="shared" si="7"/>
        <v>548</v>
      </c>
      <c r="AD46" s="7">
        <f t="shared" si="7"/>
        <v>555</v>
      </c>
      <c r="AE46" s="7">
        <f t="shared" si="7"/>
        <v>559</v>
      </c>
      <c r="AF46" s="7">
        <f t="shared" si="7"/>
        <v>594</v>
      </c>
      <c r="AG46" s="7">
        <f t="shared" si="7"/>
        <v>604</v>
      </c>
      <c r="AH46" s="7">
        <f t="shared" si="7"/>
        <v>650</v>
      </c>
      <c r="AI46" s="7">
        <f t="shared" si="7"/>
        <v>707</v>
      </c>
      <c r="AJ46" s="7">
        <f t="shared" si="7"/>
        <v>754</v>
      </c>
      <c r="AK46" s="7">
        <f t="shared" si="7"/>
        <v>710</v>
      </c>
      <c r="AL46" s="7">
        <f t="shared" si="7"/>
        <v>695</v>
      </c>
      <c r="AM46" s="7">
        <f t="shared" si="7"/>
        <v>695</v>
      </c>
      <c r="AN46" s="7">
        <f t="shared" si="7"/>
        <v>708</v>
      </c>
      <c r="AO46" s="7">
        <f t="shared" si="7"/>
        <v>731</v>
      </c>
      <c r="AP46" s="7">
        <f t="shared" si="7"/>
        <v>722</v>
      </c>
      <c r="AQ46" s="7">
        <f t="shared" si="7"/>
        <v>737</v>
      </c>
      <c r="AR46" s="7">
        <f t="shared" si="7"/>
        <v>725</v>
      </c>
      <c r="AS46" s="7">
        <f t="shared" si="7"/>
        <v>728</v>
      </c>
      <c r="AT46" s="7">
        <f t="shared" si="7"/>
        <v>719</v>
      </c>
      <c r="AU46" s="7">
        <f t="shared" si="7"/>
        <v>722</v>
      </c>
      <c r="AV46" s="7">
        <f t="shared" si="7"/>
        <v>731</v>
      </c>
      <c r="AW46" s="7">
        <f t="shared" si="7"/>
        <v>752</v>
      </c>
      <c r="AX46" s="7">
        <f t="shared" si="7"/>
        <v>747</v>
      </c>
      <c r="AY46" s="7">
        <f t="shared" si="7"/>
        <v>751</v>
      </c>
      <c r="AZ46" s="7">
        <f t="shared" si="7"/>
        <v>738</v>
      </c>
      <c r="BA46" s="7">
        <f t="shared" si="7"/>
        <v>700</v>
      </c>
      <c r="BB46" s="7">
        <f t="shared" si="7"/>
        <v>691</v>
      </c>
      <c r="BC46" s="7">
        <f t="shared" si="7"/>
        <v>678</v>
      </c>
      <c r="BD46" s="7">
        <f t="shared" si="7"/>
        <v>703</v>
      </c>
      <c r="BE46" s="7">
        <f t="shared" si="7"/>
        <v>699</v>
      </c>
      <c r="BF46" s="7">
        <f t="shared" si="7"/>
        <v>690</v>
      </c>
      <c r="BG46" s="7">
        <f t="shared" si="7"/>
        <v>688</v>
      </c>
      <c r="BH46" s="7">
        <f t="shared" si="7"/>
        <v>662</v>
      </c>
      <c r="BI46" s="7">
        <f t="shared" si="7"/>
        <v>644</v>
      </c>
      <c r="BJ46" s="7">
        <f t="shared" si="7"/>
        <v>590</v>
      </c>
      <c r="BK46" s="7">
        <f t="shared" si="7"/>
        <v>535</v>
      </c>
      <c r="BL46" s="7">
        <f t="shared" si="7"/>
        <v>545</v>
      </c>
      <c r="BM46" s="7">
        <f t="shared" si="7"/>
        <v>559</v>
      </c>
      <c r="BN46" s="7">
        <f t="shared" si="7"/>
        <v>558</v>
      </c>
      <c r="BO46" s="7">
        <f t="shared" ref="BO46:CT46" si="8">SUM(BO3:BO16)</f>
        <v>551</v>
      </c>
      <c r="BP46" s="7">
        <f t="shared" si="8"/>
        <v>500</v>
      </c>
      <c r="BQ46" s="7">
        <f t="shared" si="8"/>
        <v>454</v>
      </c>
      <c r="BR46" s="7">
        <f t="shared" si="8"/>
        <v>417</v>
      </c>
      <c r="BS46" s="7">
        <f t="shared" si="8"/>
        <v>383</v>
      </c>
      <c r="BT46" s="7">
        <f t="shared" si="8"/>
        <v>394</v>
      </c>
      <c r="BU46" s="7">
        <f t="shared" si="8"/>
        <v>404</v>
      </c>
      <c r="BV46" s="7">
        <f t="shared" si="8"/>
        <v>463</v>
      </c>
      <c r="BW46" s="7">
        <f t="shared" si="8"/>
        <v>587</v>
      </c>
      <c r="BX46" s="7">
        <f t="shared" si="8"/>
        <v>743</v>
      </c>
      <c r="BY46" s="7">
        <f t="shared" si="8"/>
        <v>875</v>
      </c>
      <c r="BZ46" s="7">
        <f t="shared" si="8"/>
        <v>886</v>
      </c>
      <c r="CA46" s="7">
        <f t="shared" si="8"/>
        <v>843</v>
      </c>
      <c r="CB46" s="7">
        <f t="shared" si="8"/>
        <v>807</v>
      </c>
      <c r="CC46" s="7">
        <f t="shared" si="8"/>
        <v>760</v>
      </c>
      <c r="CD46" s="7">
        <f t="shared" si="8"/>
        <v>712</v>
      </c>
      <c r="CE46" s="7">
        <f t="shared" si="8"/>
        <v>660</v>
      </c>
      <c r="CF46" s="7">
        <f t="shared" si="8"/>
        <v>598</v>
      </c>
      <c r="CG46" s="7">
        <f t="shared" si="8"/>
        <v>540</v>
      </c>
      <c r="CH46" s="7">
        <f t="shared" si="8"/>
        <v>481</v>
      </c>
      <c r="CI46" s="7">
        <f t="shared" si="8"/>
        <v>418</v>
      </c>
      <c r="CJ46" s="7">
        <f t="shared" si="8"/>
        <v>342</v>
      </c>
      <c r="CK46" s="7">
        <f t="shared" si="8"/>
        <v>312</v>
      </c>
      <c r="CL46" s="7">
        <f t="shared" si="8"/>
        <v>286</v>
      </c>
      <c r="CM46" s="7">
        <f t="shared" si="8"/>
        <v>271</v>
      </c>
      <c r="CN46" s="7">
        <f t="shared" si="8"/>
        <v>296</v>
      </c>
      <c r="CO46" s="7">
        <f t="shared" si="8"/>
        <v>287</v>
      </c>
      <c r="CP46" s="7">
        <f t="shared" si="8"/>
        <v>266</v>
      </c>
      <c r="CQ46" s="7">
        <f t="shared" si="8"/>
        <v>241</v>
      </c>
      <c r="CR46" s="7">
        <f t="shared" si="8"/>
        <v>282</v>
      </c>
      <c r="CS46" s="7">
        <f t="shared" si="8"/>
        <v>271</v>
      </c>
      <c r="CT46" s="7">
        <f t="shared" si="8"/>
        <v>12365</v>
      </c>
      <c r="CU46" s="1">
        <f t="shared" si="2"/>
        <v>12424</v>
      </c>
      <c r="CV46" s="1">
        <v>12365</v>
      </c>
    </row>
    <row r="47" spans="1:100" x14ac:dyDescent="0.25">
      <c r="A47" s="1" t="s">
        <v>235</v>
      </c>
      <c r="B47" s="7">
        <f>B37</f>
        <v>56</v>
      </c>
      <c r="C47" s="7">
        <f t="shared" ref="C47:BN47" si="9">C37</f>
        <v>52</v>
      </c>
      <c r="D47" s="7">
        <f t="shared" si="9"/>
        <v>52</v>
      </c>
      <c r="E47" s="7">
        <f t="shared" si="9"/>
        <v>55</v>
      </c>
      <c r="F47" s="7">
        <f t="shared" si="9"/>
        <v>51</v>
      </c>
      <c r="G47" s="7">
        <f t="shared" si="9"/>
        <v>35</v>
      </c>
      <c r="H47" s="7">
        <f t="shared" si="9"/>
        <v>31</v>
      </c>
      <c r="I47" s="7">
        <f t="shared" si="9"/>
        <v>29</v>
      </c>
      <c r="J47" s="7">
        <f t="shared" si="9"/>
        <v>30</v>
      </c>
      <c r="K47" s="7">
        <f t="shared" si="9"/>
        <v>32</v>
      </c>
      <c r="L47" s="7">
        <f t="shared" si="9"/>
        <v>28</v>
      </c>
      <c r="M47" s="7">
        <f t="shared" si="9"/>
        <v>28</v>
      </c>
      <c r="N47" s="7">
        <f t="shared" si="9"/>
        <v>29</v>
      </c>
      <c r="O47" s="7">
        <f t="shared" si="9"/>
        <v>22</v>
      </c>
      <c r="P47" s="7">
        <f t="shared" si="9"/>
        <v>14</v>
      </c>
      <c r="Q47" s="7">
        <f t="shared" si="9"/>
        <v>12</v>
      </c>
      <c r="R47" s="7">
        <f t="shared" si="9"/>
        <v>14</v>
      </c>
      <c r="S47" s="7">
        <f t="shared" si="9"/>
        <v>17</v>
      </c>
      <c r="T47" s="7">
        <f t="shared" si="9"/>
        <v>17</v>
      </c>
      <c r="U47" s="7">
        <f t="shared" si="9"/>
        <v>18</v>
      </c>
      <c r="V47" s="7">
        <f t="shared" si="9"/>
        <v>19</v>
      </c>
      <c r="W47" s="7">
        <f t="shared" si="9"/>
        <v>19</v>
      </c>
      <c r="X47" s="7">
        <f t="shared" si="9"/>
        <v>21</v>
      </c>
      <c r="Y47" s="7">
        <f t="shared" si="9"/>
        <v>13</v>
      </c>
      <c r="Z47" s="7">
        <f t="shared" si="9"/>
        <v>13</v>
      </c>
      <c r="AA47" s="7">
        <f t="shared" si="9"/>
        <v>20</v>
      </c>
      <c r="AB47" s="7">
        <f t="shared" si="9"/>
        <v>23</v>
      </c>
      <c r="AC47" s="7">
        <f t="shared" si="9"/>
        <v>20</v>
      </c>
      <c r="AD47" s="7">
        <f t="shared" si="9"/>
        <v>23</v>
      </c>
      <c r="AE47" s="7">
        <f t="shared" si="9"/>
        <v>20</v>
      </c>
      <c r="AF47" s="7">
        <f t="shared" si="9"/>
        <v>19</v>
      </c>
      <c r="AG47" s="7">
        <f t="shared" si="9"/>
        <v>32</v>
      </c>
      <c r="AH47" s="7">
        <f t="shared" si="9"/>
        <v>33</v>
      </c>
      <c r="AI47" s="7">
        <f t="shared" si="9"/>
        <v>32</v>
      </c>
      <c r="AJ47" s="7">
        <f t="shared" si="9"/>
        <v>34</v>
      </c>
      <c r="AK47" s="7">
        <f t="shared" si="9"/>
        <v>36</v>
      </c>
      <c r="AL47" s="7">
        <f t="shared" si="9"/>
        <v>40</v>
      </c>
      <c r="AM47" s="7">
        <f t="shared" si="9"/>
        <v>42</v>
      </c>
      <c r="AN47" s="7">
        <f t="shared" si="9"/>
        <v>40</v>
      </c>
      <c r="AO47" s="7">
        <f t="shared" si="9"/>
        <v>41</v>
      </c>
      <c r="AP47" s="7">
        <f t="shared" si="9"/>
        <v>43</v>
      </c>
      <c r="AQ47" s="7">
        <f t="shared" si="9"/>
        <v>43</v>
      </c>
      <c r="AR47" s="7">
        <f t="shared" si="9"/>
        <v>43</v>
      </c>
      <c r="AS47" s="7">
        <f t="shared" si="9"/>
        <v>40</v>
      </c>
      <c r="AT47" s="7">
        <f t="shared" si="9"/>
        <v>40</v>
      </c>
      <c r="AU47" s="7">
        <f t="shared" si="9"/>
        <v>41</v>
      </c>
      <c r="AV47" s="7">
        <f t="shared" si="9"/>
        <v>39</v>
      </c>
      <c r="AW47" s="7">
        <f t="shared" si="9"/>
        <v>40</v>
      </c>
      <c r="AX47" s="7">
        <f t="shared" si="9"/>
        <v>35</v>
      </c>
      <c r="AY47" s="7">
        <f t="shared" si="9"/>
        <v>36</v>
      </c>
      <c r="AZ47" s="7">
        <f t="shared" si="9"/>
        <v>37</v>
      </c>
      <c r="BA47" s="7">
        <f t="shared" si="9"/>
        <v>36</v>
      </c>
      <c r="BB47" s="7">
        <f t="shared" si="9"/>
        <v>35</v>
      </c>
      <c r="BC47" s="7">
        <f t="shared" si="9"/>
        <v>34</v>
      </c>
      <c r="BD47" s="7">
        <f t="shared" si="9"/>
        <v>31</v>
      </c>
      <c r="BE47" s="7">
        <f t="shared" si="9"/>
        <v>32</v>
      </c>
      <c r="BF47" s="7">
        <f t="shared" si="9"/>
        <v>33</v>
      </c>
      <c r="BG47" s="7">
        <f t="shared" si="9"/>
        <v>35</v>
      </c>
      <c r="BH47" s="7">
        <f t="shared" si="9"/>
        <v>36</v>
      </c>
      <c r="BI47" s="7">
        <f t="shared" si="9"/>
        <v>37</v>
      </c>
      <c r="BJ47" s="7">
        <f t="shared" si="9"/>
        <v>43</v>
      </c>
      <c r="BK47" s="7">
        <f t="shared" si="9"/>
        <v>42</v>
      </c>
      <c r="BL47" s="7">
        <f t="shared" si="9"/>
        <v>46</v>
      </c>
      <c r="BM47" s="7">
        <f t="shared" si="9"/>
        <v>44</v>
      </c>
      <c r="BN47" s="7">
        <f t="shared" si="9"/>
        <v>42</v>
      </c>
      <c r="BO47" s="7">
        <f t="shared" ref="BO47:CT47" si="10">BO37</f>
        <v>45</v>
      </c>
      <c r="BP47" s="7">
        <f t="shared" si="10"/>
        <v>42</v>
      </c>
      <c r="BQ47" s="7">
        <f t="shared" si="10"/>
        <v>47</v>
      </c>
      <c r="BR47" s="7">
        <f t="shared" si="10"/>
        <v>41</v>
      </c>
      <c r="BS47" s="7">
        <f t="shared" si="10"/>
        <v>38</v>
      </c>
      <c r="BT47" s="7">
        <f t="shared" si="10"/>
        <v>37</v>
      </c>
      <c r="BU47" s="7">
        <f t="shared" si="10"/>
        <v>41</v>
      </c>
      <c r="BV47" s="7">
        <f t="shared" si="10"/>
        <v>41</v>
      </c>
      <c r="BW47" s="7">
        <f t="shared" si="10"/>
        <v>40</v>
      </c>
      <c r="BX47" s="7">
        <f t="shared" si="10"/>
        <v>44</v>
      </c>
      <c r="BY47" s="7">
        <f t="shared" si="10"/>
        <v>42</v>
      </c>
      <c r="BZ47" s="7">
        <f t="shared" si="10"/>
        <v>35</v>
      </c>
      <c r="CA47" s="7">
        <f t="shared" si="10"/>
        <v>38</v>
      </c>
      <c r="CB47" s="7">
        <f t="shared" si="10"/>
        <v>39</v>
      </c>
      <c r="CC47" s="7">
        <f t="shared" si="10"/>
        <v>40</v>
      </c>
      <c r="CD47" s="7">
        <f t="shared" si="10"/>
        <v>36</v>
      </c>
      <c r="CE47" s="7">
        <f t="shared" si="10"/>
        <v>35</v>
      </c>
      <c r="CF47" s="7">
        <f t="shared" si="10"/>
        <v>37</v>
      </c>
      <c r="CG47" s="7">
        <f t="shared" si="10"/>
        <v>43</v>
      </c>
      <c r="CH47" s="7">
        <f t="shared" si="10"/>
        <v>41</v>
      </c>
      <c r="CI47" s="7">
        <f t="shared" si="10"/>
        <v>43</v>
      </c>
      <c r="CJ47" s="7">
        <f t="shared" si="10"/>
        <v>49</v>
      </c>
      <c r="CK47" s="7">
        <f t="shared" si="10"/>
        <v>47</v>
      </c>
      <c r="CL47" s="7">
        <f t="shared" si="10"/>
        <v>49</v>
      </c>
      <c r="CM47" s="7">
        <f t="shared" si="10"/>
        <v>47</v>
      </c>
      <c r="CN47" s="7">
        <f t="shared" si="10"/>
        <v>44</v>
      </c>
      <c r="CO47" s="7">
        <f t="shared" si="10"/>
        <v>44</v>
      </c>
      <c r="CP47" s="7">
        <f t="shared" si="10"/>
        <v>48</v>
      </c>
      <c r="CQ47" s="7">
        <f t="shared" si="10"/>
        <v>49</v>
      </c>
      <c r="CR47" s="7">
        <f t="shared" si="10"/>
        <v>44</v>
      </c>
      <c r="CS47" s="7">
        <f t="shared" si="10"/>
        <v>45</v>
      </c>
      <c r="CT47" s="7">
        <f t="shared" si="10"/>
        <v>1279.4000000000001</v>
      </c>
      <c r="CU47" s="1">
        <f t="shared" si="2"/>
        <v>859</v>
      </c>
      <c r="CV47" s="1">
        <v>1600</v>
      </c>
    </row>
    <row r="48" spans="1:100" x14ac:dyDescent="0.25">
      <c r="A48" s="1" t="s">
        <v>236</v>
      </c>
      <c r="B48" s="7">
        <f>B36</f>
        <v>0</v>
      </c>
      <c r="C48" s="7">
        <f t="shared" ref="C48:BN48" si="11">C36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2</v>
      </c>
      <c r="AC48" s="7">
        <f t="shared" si="11"/>
        <v>6</v>
      </c>
      <c r="AD48" s="7">
        <f t="shared" si="11"/>
        <v>4</v>
      </c>
      <c r="AE48" s="7">
        <f t="shared" si="11"/>
        <v>13</v>
      </c>
      <c r="AF48" s="7">
        <f t="shared" si="11"/>
        <v>12</v>
      </c>
      <c r="AG48" s="7">
        <f t="shared" si="11"/>
        <v>13</v>
      </c>
      <c r="AH48" s="7">
        <f t="shared" si="11"/>
        <v>8</v>
      </c>
      <c r="AI48" s="7">
        <f t="shared" si="11"/>
        <v>0</v>
      </c>
      <c r="AJ48" s="7">
        <f t="shared" si="11"/>
        <v>0</v>
      </c>
      <c r="AK48" s="7">
        <f t="shared" si="11"/>
        <v>0</v>
      </c>
      <c r="AL48" s="7">
        <f t="shared" si="11"/>
        <v>0</v>
      </c>
      <c r="AM48" s="7">
        <f t="shared" si="11"/>
        <v>0</v>
      </c>
      <c r="AN48" s="7">
        <f t="shared" si="11"/>
        <v>0</v>
      </c>
      <c r="AO48" s="7">
        <f t="shared" si="11"/>
        <v>0</v>
      </c>
      <c r="AP48" s="7">
        <f t="shared" si="11"/>
        <v>0</v>
      </c>
      <c r="AQ48" s="7">
        <f t="shared" si="11"/>
        <v>0</v>
      </c>
      <c r="AR48" s="7">
        <f t="shared" si="11"/>
        <v>0</v>
      </c>
      <c r="AS48" s="7">
        <f t="shared" si="11"/>
        <v>0</v>
      </c>
      <c r="AT48" s="7">
        <f t="shared" si="11"/>
        <v>0</v>
      </c>
      <c r="AU48" s="7">
        <f t="shared" si="11"/>
        <v>0</v>
      </c>
      <c r="AV48" s="7">
        <f t="shared" si="11"/>
        <v>0</v>
      </c>
      <c r="AW48" s="7">
        <f t="shared" si="11"/>
        <v>0</v>
      </c>
      <c r="AX48" s="7">
        <f t="shared" si="11"/>
        <v>0</v>
      </c>
      <c r="AY48" s="7">
        <f t="shared" si="11"/>
        <v>0</v>
      </c>
      <c r="AZ48" s="7">
        <f t="shared" si="11"/>
        <v>0</v>
      </c>
      <c r="BA48" s="7">
        <f t="shared" si="11"/>
        <v>0</v>
      </c>
      <c r="BB48" s="7">
        <f t="shared" si="11"/>
        <v>0</v>
      </c>
      <c r="BC48" s="7">
        <f t="shared" si="11"/>
        <v>0</v>
      </c>
      <c r="BD48" s="7">
        <f t="shared" si="11"/>
        <v>0</v>
      </c>
      <c r="BE48" s="7">
        <f t="shared" si="11"/>
        <v>0</v>
      </c>
      <c r="BF48" s="7">
        <f t="shared" si="11"/>
        <v>0</v>
      </c>
      <c r="BG48" s="7">
        <f t="shared" si="11"/>
        <v>0</v>
      </c>
      <c r="BH48" s="7">
        <f t="shared" si="11"/>
        <v>0</v>
      </c>
      <c r="BI48" s="7">
        <f t="shared" si="11"/>
        <v>0</v>
      </c>
      <c r="BJ48" s="7">
        <f t="shared" si="11"/>
        <v>0</v>
      </c>
      <c r="BK48" s="7">
        <f t="shared" si="11"/>
        <v>0</v>
      </c>
      <c r="BL48" s="7">
        <f t="shared" si="11"/>
        <v>0</v>
      </c>
      <c r="BM48" s="7">
        <f t="shared" si="11"/>
        <v>0</v>
      </c>
      <c r="BN48" s="7">
        <f t="shared" si="11"/>
        <v>0</v>
      </c>
      <c r="BO48" s="7">
        <f t="shared" ref="BO48:CT48" si="12">BO36</f>
        <v>0</v>
      </c>
      <c r="BP48" s="7">
        <f t="shared" si="12"/>
        <v>0</v>
      </c>
      <c r="BQ48" s="7">
        <f t="shared" si="12"/>
        <v>0</v>
      </c>
      <c r="BR48" s="7">
        <f t="shared" si="12"/>
        <v>0</v>
      </c>
      <c r="BS48" s="7">
        <f t="shared" si="12"/>
        <v>0</v>
      </c>
      <c r="BT48" s="7">
        <f t="shared" si="12"/>
        <v>1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123.7</v>
      </c>
      <c r="CU48" s="1">
        <f t="shared" si="2"/>
        <v>15</v>
      </c>
      <c r="CV48" s="1">
        <v>124</v>
      </c>
    </row>
    <row r="49" spans="2:98" x14ac:dyDescent="0.25">
      <c r="B49" s="7">
        <f>SUM(B43:B48,B38)</f>
        <v>1022</v>
      </c>
      <c r="C49" s="7">
        <f t="shared" ref="C49:BN49" si="13">SUM(C43:C48,C38)</f>
        <v>1020</v>
      </c>
      <c r="D49" s="7">
        <f t="shared" si="13"/>
        <v>1006</v>
      </c>
      <c r="E49" s="7">
        <f t="shared" si="13"/>
        <v>1011</v>
      </c>
      <c r="F49" s="7">
        <f t="shared" si="13"/>
        <v>999</v>
      </c>
      <c r="G49" s="7">
        <f t="shared" si="13"/>
        <v>999</v>
      </c>
      <c r="H49" s="7">
        <f t="shared" si="13"/>
        <v>1002</v>
      </c>
      <c r="I49" s="7">
        <f t="shared" si="13"/>
        <v>989</v>
      </c>
      <c r="J49" s="7">
        <f t="shared" si="13"/>
        <v>987</v>
      </c>
      <c r="K49" s="7">
        <f t="shared" si="13"/>
        <v>981</v>
      </c>
      <c r="L49" s="7">
        <f t="shared" si="13"/>
        <v>998</v>
      </c>
      <c r="M49" s="7">
        <f t="shared" si="13"/>
        <v>991</v>
      </c>
      <c r="N49" s="7">
        <f t="shared" si="13"/>
        <v>992</v>
      </c>
      <c r="O49" s="7">
        <f t="shared" si="13"/>
        <v>1000</v>
      </c>
      <c r="P49" s="7">
        <f t="shared" si="13"/>
        <v>1012</v>
      </c>
      <c r="Q49" s="7">
        <f t="shared" si="13"/>
        <v>1023</v>
      </c>
      <c r="R49" s="7">
        <f t="shared" si="13"/>
        <v>1028</v>
      </c>
      <c r="S49" s="7">
        <f t="shared" si="13"/>
        <v>1062</v>
      </c>
      <c r="T49" s="7">
        <f t="shared" si="13"/>
        <v>1107</v>
      </c>
      <c r="U49" s="7">
        <f t="shared" si="13"/>
        <v>1150</v>
      </c>
      <c r="V49" s="7">
        <f t="shared" si="13"/>
        <v>1210</v>
      </c>
      <c r="W49" s="7">
        <f t="shared" si="13"/>
        <v>1278</v>
      </c>
      <c r="X49" s="7">
        <f t="shared" si="13"/>
        <v>1347</v>
      </c>
      <c r="Y49" s="7">
        <f t="shared" si="13"/>
        <v>1415</v>
      </c>
      <c r="Z49" s="7">
        <f t="shared" si="13"/>
        <v>1479</v>
      </c>
      <c r="AA49" s="7">
        <f t="shared" si="13"/>
        <v>1497</v>
      </c>
      <c r="AB49" s="7">
        <f t="shared" si="13"/>
        <v>1492</v>
      </c>
      <c r="AC49" s="7">
        <f t="shared" si="13"/>
        <v>1482</v>
      </c>
      <c r="AD49" s="7">
        <f t="shared" si="13"/>
        <v>1494</v>
      </c>
      <c r="AE49" s="7">
        <f t="shared" si="13"/>
        <v>1499</v>
      </c>
      <c r="AF49" s="7">
        <f t="shared" si="13"/>
        <v>1527</v>
      </c>
      <c r="AG49" s="7">
        <f t="shared" si="13"/>
        <v>1574</v>
      </c>
      <c r="AH49" s="7">
        <f t="shared" si="13"/>
        <v>1624</v>
      </c>
      <c r="AI49" s="7">
        <f t="shared" si="13"/>
        <v>1693</v>
      </c>
      <c r="AJ49" s="7">
        <f t="shared" si="13"/>
        <v>1756</v>
      </c>
      <c r="AK49" s="7">
        <f t="shared" si="13"/>
        <v>1737</v>
      </c>
      <c r="AL49" s="7">
        <f t="shared" si="13"/>
        <v>1744</v>
      </c>
      <c r="AM49" s="7">
        <f t="shared" si="13"/>
        <v>1755</v>
      </c>
      <c r="AN49" s="7">
        <f t="shared" si="13"/>
        <v>1759</v>
      </c>
      <c r="AO49" s="7">
        <f t="shared" si="13"/>
        <v>1780</v>
      </c>
      <c r="AP49" s="7">
        <f t="shared" si="13"/>
        <v>1799</v>
      </c>
      <c r="AQ49" s="7">
        <f t="shared" si="13"/>
        <v>1815</v>
      </c>
      <c r="AR49" s="7">
        <f t="shared" si="13"/>
        <v>1829</v>
      </c>
      <c r="AS49" s="7">
        <f t="shared" si="13"/>
        <v>1854</v>
      </c>
      <c r="AT49" s="7">
        <f t="shared" si="13"/>
        <v>1890</v>
      </c>
      <c r="AU49" s="7">
        <f t="shared" si="13"/>
        <v>1895</v>
      </c>
      <c r="AV49" s="7">
        <f t="shared" si="13"/>
        <v>1898</v>
      </c>
      <c r="AW49" s="7">
        <f t="shared" si="13"/>
        <v>1920</v>
      </c>
      <c r="AX49" s="7">
        <f t="shared" si="13"/>
        <v>1906</v>
      </c>
      <c r="AY49" s="7">
        <f t="shared" si="13"/>
        <v>1905</v>
      </c>
      <c r="AZ49" s="7">
        <f t="shared" si="13"/>
        <v>1891</v>
      </c>
      <c r="BA49" s="7">
        <f t="shared" si="13"/>
        <v>1831</v>
      </c>
      <c r="BB49" s="7">
        <f t="shared" si="13"/>
        <v>1841</v>
      </c>
      <c r="BC49" s="7">
        <f t="shared" si="13"/>
        <v>1820</v>
      </c>
      <c r="BD49" s="7">
        <f t="shared" si="13"/>
        <v>1838</v>
      </c>
      <c r="BE49" s="7">
        <f t="shared" si="13"/>
        <v>1839</v>
      </c>
      <c r="BF49" s="7">
        <f t="shared" si="13"/>
        <v>1841</v>
      </c>
      <c r="BG49" s="7">
        <f t="shared" si="13"/>
        <v>1854</v>
      </c>
      <c r="BH49" s="7">
        <f t="shared" si="13"/>
        <v>1863</v>
      </c>
      <c r="BI49" s="7">
        <f t="shared" si="13"/>
        <v>1851</v>
      </c>
      <c r="BJ49" s="7">
        <f t="shared" si="13"/>
        <v>1828</v>
      </c>
      <c r="BK49" s="7">
        <f t="shared" si="13"/>
        <v>1845</v>
      </c>
      <c r="BL49" s="7">
        <f t="shared" si="13"/>
        <v>1855</v>
      </c>
      <c r="BM49" s="7">
        <f t="shared" si="13"/>
        <v>1861</v>
      </c>
      <c r="BN49" s="7">
        <f t="shared" si="13"/>
        <v>1865</v>
      </c>
      <c r="BO49" s="7">
        <f t="shared" ref="BO49:CT49" si="14">SUM(BO43:BO48,BO38)</f>
        <v>1872</v>
      </c>
      <c r="BP49" s="7">
        <f t="shared" si="14"/>
        <v>1852</v>
      </c>
      <c r="BQ49" s="7">
        <f t="shared" si="14"/>
        <v>1831</v>
      </c>
      <c r="BR49" s="7">
        <f t="shared" si="14"/>
        <v>1807</v>
      </c>
      <c r="BS49" s="7">
        <f t="shared" si="14"/>
        <v>1782</v>
      </c>
      <c r="BT49" s="7">
        <f t="shared" si="14"/>
        <v>1797</v>
      </c>
      <c r="BU49" s="7">
        <f t="shared" si="14"/>
        <v>1789</v>
      </c>
      <c r="BV49" s="7">
        <f t="shared" si="14"/>
        <v>1929</v>
      </c>
      <c r="BW49" s="7">
        <f t="shared" si="14"/>
        <v>2052</v>
      </c>
      <c r="BX49" s="7">
        <f t="shared" si="14"/>
        <v>2210</v>
      </c>
      <c r="BY49" s="7">
        <f t="shared" si="14"/>
        <v>2342</v>
      </c>
      <c r="BZ49" s="7">
        <f t="shared" si="14"/>
        <v>2347</v>
      </c>
      <c r="CA49" s="7">
        <f t="shared" si="14"/>
        <v>2309</v>
      </c>
      <c r="CB49" s="7">
        <f t="shared" si="14"/>
        <v>2277</v>
      </c>
      <c r="CC49" s="7">
        <f t="shared" si="14"/>
        <v>2228</v>
      </c>
      <c r="CD49" s="7">
        <f t="shared" si="14"/>
        <v>2184</v>
      </c>
      <c r="CE49" s="7">
        <f t="shared" si="14"/>
        <v>2132</v>
      </c>
      <c r="CF49" s="7">
        <f t="shared" si="14"/>
        <v>2078</v>
      </c>
      <c r="CG49" s="7">
        <f t="shared" si="14"/>
        <v>2023</v>
      </c>
      <c r="CH49" s="7">
        <f t="shared" si="14"/>
        <v>1955</v>
      </c>
      <c r="CI49" s="7">
        <f t="shared" si="14"/>
        <v>1892</v>
      </c>
      <c r="CJ49" s="7">
        <f t="shared" si="14"/>
        <v>1827</v>
      </c>
      <c r="CK49" s="7">
        <f t="shared" si="14"/>
        <v>1763</v>
      </c>
      <c r="CL49" s="7">
        <f t="shared" si="14"/>
        <v>1684</v>
      </c>
      <c r="CM49" s="7">
        <f t="shared" si="14"/>
        <v>1555</v>
      </c>
      <c r="CN49" s="7">
        <f t="shared" si="14"/>
        <v>1527</v>
      </c>
      <c r="CO49" s="7">
        <f t="shared" si="14"/>
        <v>1494</v>
      </c>
      <c r="CP49" s="7">
        <f t="shared" si="14"/>
        <v>1459</v>
      </c>
      <c r="CQ49" s="7">
        <f t="shared" si="14"/>
        <v>1416</v>
      </c>
      <c r="CR49" s="7">
        <f t="shared" si="14"/>
        <v>1377</v>
      </c>
      <c r="CS49" s="7">
        <f t="shared" si="14"/>
        <v>1359</v>
      </c>
      <c r="CT49" s="7">
        <f t="shared" si="14"/>
        <v>37883.9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6" workbookViewId="0">
      <selection activeCell="CD26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43991</v>
      </c>
      <c r="J1" s="1226"/>
      <c r="K1" s="1227"/>
      <c r="L1" s="1228"/>
      <c r="M1" s="1229"/>
      <c r="N1" s="1229"/>
      <c r="O1" s="1229"/>
      <c r="P1" s="1229"/>
      <c r="Q1" s="1229"/>
      <c r="R1" s="1229"/>
    </row>
    <row r="2" spans="1:98" ht="18" x14ac:dyDescent="0.25">
      <c r="A2" s="260" t="s">
        <v>1</v>
      </c>
      <c r="B2" s="261" t="s">
        <v>2</v>
      </c>
      <c r="C2" s="261" t="s">
        <v>3</v>
      </c>
      <c r="D2" s="261" t="s">
        <v>4</v>
      </c>
      <c r="E2" s="261" t="s">
        <v>5</v>
      </c>
      <c r="F2" s="262" t="s">
        <v>6</v>
      </c>
      <c r="G2" s="262" t="s">
        <v>7</v>
      </c>
      <c r="H2" s="262" t="s">
        <v>8</v>
      </c>
      <c r="I2" s="262" t="s">
        <v>9</v>
      </c>
      <c r="J2" s="261" t="s">
        <v>10</v>
      </c>
      <c r="K2" s="262" t="s">
        <v>11</v>
      </c>
      <c r="L2" s="261" t="s">
        <v>12</v>
      </c>
      <c r="M2" s="261" t="s">
        <v>13</v>
      </c>
      <c r="N2" s="261" t="s">
        <v>14</v>
      </c>
      <c r="O2" s="262" t="s">
        <v>15</v>
      </c>
      <c r="P2" s="261" t="s">
        <v>16</v>
      </c>
      <c r="Q2" s="261" t="s">
        <v>17</v>
      </c>
      <c r="R2" s="262" t="s">
        <v>18</v>
      </c>
      <c r="S2" s="255" t="s">
        <v>19</v>
      </c>
      <c r="T2" s="254" t="s">
        <v>20</v>
      </c>
      <c r="U2" s="254" t="s">
        <v>21</v>
      </c>
      <c r="V2" s="254" t="s">
        <v>22</v>
      </c>
      <c r="W2" s="255" t="s">
        <v>23</v>
      </c>
      <c r="X2" s="254" t="s">
        <v>24</v>
      </c>
      <c r="Y2" s="254" t="s">
        <v>25</v>
      </c>
      <c r="Z2" s="254" t="s">
        <v>26</v>
      </c>
      <c r="AA2" s="255" t="s">
        <v>27</v>
      </c>
      <c r="AB2" s="254" t="s">
        <v>28</v>
      </c>
      <c r="AC2" s="254" t="s">
        <v>29</v>
      </c>
      <c r="AD2" s="254" t="s">
        <v>30</v>
      </c>
      <c r="AE2" s="255" t="s">
        <v>31</v>
      </c>
      <c r="AF2" s="254" t="s">
        <v>32</v>
      </c>
      <c r="AG2" s="254" t="s">
        <v>33</v>
      </c>
      <c r="AH2" s="254" t="s">
        <v>34</v>
      </c>
      <c r="AI2" s="255" t="s">
        <v>35</v>
      </c>
      <c r="AJ2" s="271" t="s">
        <v>36</v>
      </c>
      <c r="AK2" s="271" t="s">
        <v>37</v>
      </c>
      <c r="AL2" s="271" t="s">
        <v>38</v>
      </c>
      <c r="AM2" s="272" t="s">
        <v>39</v>
      </c>
      <c r="AN2" s="271" t="s">
        <v>40</v>
      </c>
      <c r="AO2" s="272" t="s">
        <v>41</v>
      </c>
      <c r="AP2" s="272" t="s">
        <v>42</v>
      </c>
      <c r="AQ2" s="272" t="s">
        <v>43</v>
      </c>
      <c r="AR2" s="272" t="s">
        <v>44</v>
      </c>
      <c r="AS2" s="272" t="s">
        <v>45</v>
      </c>
      <c r="AT2" s="272" t="s">
        <v>46</v>
      </c>
      <c r="AU2" s="272" t="s">
        <v>47</v>
      </c>
      <c r="AV2" s="272" t="s">
        <v>48</v>
      </c>
      <c r="AW2" s="272" t="s">
        <v>49</v>
      </c>
      <c r="AX2" s="272" t="s">
        <v>50</v>
      </c>
      <c r="AY2" s="272" t="s">
        <v>51</v>
      </c>
      <c r="AZ2" s="278" t="s">
        <v>52</v>
      </c>
      <c r="BA2" s="278" t="s">
        <v>53</v>
      </c>
      <c r="BB2" s="278" t="s">
        <v>54</v>
      </c>
      <c r="BC2" s="284" t="s">
        <v>55</v>
      </c>
      <c r="BD2" s="278" t="s">
        <v>56</v>
      </c>
      <c r="BE2" s="278" t="s">
        <v>57</v>
      </c>
      <c r="BF2" s="278" t="s">
        <v>58</v>
      </c>
      <c r="BG2" s="278" t="s">
        <v>59</v>
      </c>
      <c r="BH2" s="278" t="s">
        <v>60</v>
      </c>
      <c r="BI2" s="278" t="s">
        <v>61</v>
      </c>
      <c r="BJ2" s="278" t="s">
        <v>62</v>
      </c>
      <c r="BK2" s="278" t="s">
        <v>63</v>
      </c>
      <c r="BL2" s="278" t="s">
        <v>64</v>
      </c>
      <c r="BM2" s="278" t="s">
        <v>65</v>
      </c>
      <c r="BN2" s="278" t="s">
        <v>66</v>
      </c>
      <c r="BO2" s="278" t="s">
        <v>67</v>
      </c>
      <c r="BP2" s="278" t="s">
        <v>68</v>
      </c>
      <c r="BQ2" s="285" t="s">
        <v>69</v>
      </c>
      <c r="BR2" s="285" t="s">
        <v>70</v>
      </c>
      <c r="BS2" s="285" t="s">
        <v>71</v>
      </c>
      <c r="BT2" s="285" t="s">
        <v>72</v>
      </c>
      <c r="BU2" s="285" t="s">
        <v>73</v>
      </c>
      <c r="BV2" s="285" t="s">
        <v>74</v>
      </c>
      <c r="BW2" s="285" t="s">
        <v>75</v>
      </c>
      <c r="BX2" s="285" t="s">
        <v>76</v>
      </c>
      <c r="BY2" s="285" t="s">
        <v>77</v>
      </c>
      <c r="BZ2" s="285" t="s">
        <v>78</v>
      </c>
      <c r="CA2" s="285" t="s">
        <v>79</v>
      </c>
      <c r="CB2" s="285" t="s">
        <v>80</v>
      </c>
      <c r="CC2" s="285" t="s">
        <v>81</v>
      </c>
      <c r="CD2" s="285" t="s">
        <v>82</v>
      </c>
      <c r="CE2" s="285" t="s">
        <v>83</v>
      </c>
      <c r="CF2" s="285" t="s">
        <v>84</v>
      </c>
      <c r="CG2" s="285" t="s">
        <v>85</v>
      </c>
      <c r="CH2" s="292" t="s">
        <v>86</v>
      </c>
      <c r="CI2" s="292" t="s">
        <v>87</v>
      </c>
      <c r="CJ2" s="292" t="s">
        <v>88</v>
      </c>
      <c r="CK2" s="292" t="s">
        <v>89</v>
      </c>
      <c r="CL2" s="292" t="s">
        <v>90</v>
      </c>
      <c r="CM2" s="292" t="s">
        <v>91</v>
      </c>
      <c r="CN2" s="292" t="s">
        <v>92</v>
      </c>
      <c r="CO2" s="292" t="s">
        <v>93</v>
      </c>
      <c r="CP2" s="292" t="s">
        <v>94</v>
      </c>
      <c r="CQ2" s="292" t="s">
        <v>95</v>
      </c>
      <c r="CR2" s="292" t="s">
        <v>96</v>
      </c>
      <c r="CS2" s="291" t="s">
        <v>97</v>
      </c>
      <c r="CT2" s="290" t="s">
        <v>98</v>
      </c>
    </row>
    <row r="3" spans="1:98" x14ac:dyDescent="0.25">
      <c r="A3" s="263" t="s">
        <v>99</v>
      </c>
      <c r="B3" s="264">
        <v>0</v>
      </c>
      <c r="C3" s="264">
        <v>0</v>
      </c>
      <c r="D3" s="264">
        <v>0</v>
      </c>
      <c r="E3" s="264">
        <v>0</v>
      </c>
      <c r="F3" s="265">
        <v>0</v>
      </c>
      <c r="G3" s="264">
        <v>0</v>
      </c>
      <c r="H3" s="265">
        <v>0</v>
      </c>
      <c r="I3" s="265">
        <v>0</v>
      </c>
      <c r="J3" s="265">
        <v>0</v>
      </c>
      <c r="K3" s="265">
        <v>0</v>
      </c>
      <c r="L3" s="265">
        <v>0</v>
      </c>
      <c r="M3" s="265">
        <v>0</v>
      </c>
      <c r="N3" s="265">
        <v>0</v>
      </c>
      <c r="O3" s="264">
        <v>0</v>
      </c>
      <c r="P3" s="264">
        <v>0</v>
      </c>
      <c r="Q3" s="264">
        <v>0</v>
      </c>
      <c r="R3" s="265">
        <v>0</v>
      </c>
      <c r="S3" s="256">
        <v>0</v>
      </c>
      <c r="T3" s="256">
        <v>0</v>
      </c>
      <c r="U3" s="256">
        <v>0</v>
      </c>
      <c r="V3" s="256">
        <v>27</v>
      </c>
      <c r="W3" s="256">
        <v>30</v>
      </c>
      <c r="X3" s="256">
        <v>30</v>
      </c>
      <c r="Y3" s="256">
        <v>30</v>
      </c>
      <c r="Z3" s="256">
        <v>30</v>
      </c>
      <c r="AA3" s="256">
        <v>30</v>
      </c>
      <c r="AB3" s="256">
        <v>30</v>
      </c>
      <c r="AC3" s="256">
        <v>30</v>
      </c>
      <c r="AD3" s="256">
        <v>10</v>
      </c>
      <c r="AE3" s="257">
        <v>10</v>
      </c>
      <c r="AF3" s="256">
        <v>10</v>
      </c>
      <c r="AG3" s="256">
        <v>10</v>
      </c>
      <c r="AH3" s="256">
        <v>11</v>
      </c>
      <c r="AI3" s="256">
        <v>30</v>
      </c>
      <c r="AJ3" s="273">
        <v>30</v>
      </c>
      <c r="AK3" s="273">
        <v>30</v>
      </c>
      <c r="AL3" s="273">
        <v>30</v>
      </c>
      <c r="AM3" s="274">
        <v>30</v>
      </c>
      <c r="AN3" s="273">
        <v>30</v>
      </c>
      <c r="AO3" s="273">
        <v>30</v>
      </c>
      <c r="AP3" s="273">
        <v>30</v>
      </c>
      <c r="AQ3" s="273">
        <v>30</v>
      </c>
      <c r="AR3" s="273">
        <v>30</v>
      </c>
      <c r="AS3" s="273">
        <v>30</v>
      </c>
      <c r="AT3" s="273">
        <v>30</v>
      </c>
      <c r="AU3" s="273">
        <v>30</v>
      </c>
      <c r="AV3" s="273">
        <v>30</v>
      </c>
      <c r="AW3" s="273">
        <v>30</v>
      </c>
      <c r="AX3" s="273">
        <v>30</v>
      </c>
      <c r="AY3" s="273">
        <v>30</v>
      </c>
      <c r="AZ3" s="279">
        <v>30</v>
      </c>
      <c r="BA3" s="279">
        <v>30</v>
      </c>
      <c r="BB3" s="279">
        <v>30</v>
      </c>
      <c r="BC3" s="279">
        <v>30</v>
      </c>
      <c r="BD3" s="280">
        <v>30</v>
      </c>
      <c r="BE3" s="279">
        <v>30</v>
      </c>
      <c r="BF3" s="279">
        <v>30</v>
      </c>
      <c r="BG3" s="279">
        <v>30</v>
      </c>
      <c r="BH3" s="279">
        <v>30</v>
      </c>
      <c r="BI3" s="279">
        <v>30</v>
      </c>
      <c r="BJ3" s="279">
        <v>30</v>
      </c>
      <c r="BK3" s="279">
        <v>30</v>
      </c>
      <c r="BL3" s="279">
        <v>30</v>
      </c>
      <c r="BM3" s="279">
        <v>30</v>
      </c>
      <c r="BN3" s="279">
        <v>30</v>
      </c>
      <c r="BO3" s="279">
        <v>30</v>
      </c>
      <c r="BP3" s="279">
        <v>30</v>
      </c>
      <c r="BQ3" s="286">
        <v>30</v>
      </c>
      <c r="BR3" s="286">
        <v>30</v>
      </c>
      <c r="BS3" s="286">
        <v>30</v>
      </c>
      <c r="BT3" s="286">
        <v>30</v>
      </c>
      <c r="BU3" s="286">
        <v>30</v>
      </c>
      <c r="BV3" s="286">
        <v>30</v>
      </c>
      <c r="BW3" s="287">
        <v>30</v>
      </c>
      <c r="BX3" s="286">
        <v>30</v>
      </c>
      <c r="BY3" s="286">
        <v>30</v>
      </c>
      <c r="BZ3" s="286">
        <v>30</v>
      </c>
      <c r="CA3" s="286">
        <v>30</v>
      </c>
      <c r="CB3" s="286">
        <v>30</v>
      </c>
      <c r="CC3" s="286">
        <v>30</v>
      </c>
      <c r="CD3" s="286">
        <v>30</v>
      </c>
      <c r="CE3" s="286">
        <v>30</v>
      </c>
      <c r="CF3" s="286">
        <v>30</v>
      </c>
      <c r="CG3" s="286">
        <v>30</v>
      </c>
      <c r="CH3" s="293">
        <v>30</v>
      </c>
      <c r="CI3" s="293">
        <v>30</v>
      </c>
      <c r="CJ3" s="293">
        <v>30</v>
      </c>
      <c r="CK3" s="293">
        <v>30</v>
      </c>
      <c r="CL3" s="293">
        <v>30</v>
      </c>
      <c r="CM3" s="293">
        <v>10</v>
      </c>
      <c r="CN3" s="293">
        <v>10</v>
      </c>
      <c r="CO3" s="293">
        <v>10</v>
      </c>
      <c r="CP3" s="293">
        <v>10</v>
      </c>
      <c r="CQ3" s="293">
        <v>10</v>
      </c>
      <c r="CR3" s="293">
        <v>10</v>
      </c>
      <c r="CS3" s="293">
        <v>10</v>
      </c>
      <c r="CT3" s="298">
        <v>511</v>
      </c>
    </row>
    <row r="4" spans="1:98" x14ac:dyDescent="0.25">
      <c r="A4" s="263" t="s">
        <v>100</v>
      </c>
      <c r="B4" s="264">
        <v>25</v>
      </c>
      <c r="C4" s="264">
        <v>25</v>
      </c>
      <c r="D4" s="264">
        <v>0</v>
      </c>
      <c r="E4" s="264">
        <v>0</v>
      </c>
      <c r="F4" s="265">
        <v>0</v>
      </c>
      <c r="G4" s="264">
        <v>0</v>
      </c>
      <c r="H4" s="265">
        <v>0</v>
      </c>
      <c r="I4" s="265">
        <v>0</v>
      </c>
      <c r="J4" s="265">
        <v>0</v>
      </c>
      <c r="K4" s="265">
        <v>0</v>
      </c>
      <c r="L4" s="265">
        <v>0</v>
      </c>
      <c r="M4" s="265">
        <v>0</v>
      </c>
      <c r="N4" s="265">
        <v>0</v>
      </c>
      <c r="O4" s="264">
        <v>10</v>
      </c>
      <c r="P4" s="264">
        <v>10</v>
      </c>
      <c r="Q4" s="264">
        <v>10</v>
      </c>
      <c r="R4" s="265">
        <v>25</v>
      </c>
      <c r="S4" s="256">
        <v>25</v>
      </c>
      <c r="T4" s="256">
        <v>25</v>
      </c>
      <c r="U4" s="256">
        <v>25</v>
      </c>
      <c r="V4" s="256">
        <v>25</v>
      </c>
      <c r="W4" s="256">
        <v>25</v>
      </c>
      <c r="X4" s="256">
        <v>25</v>
      </c>
      <c r="Y4" s="256">
        <v>25</v>
      </c>
      <c r="Z4" s="256">
        <v>25</v>
      </c>
      <c r="AA4" s="256">
        <v>25</v>
      </c>
      <c r="AB4" s="256">
        <v>25</v>
      </c>
      <c r="AC4" s="256">
        <v>25</v>
      </c>
      <c r="AD4" s="256">
        <v>10</v>
      </c>
      <c r="AE4" s="257">
        <v>10</v>
      </c>
      <c r="AF4" s="256">
        <v>10</v>
      </c>
      <c r="AG4" s="256">
        <v>25</v>
      </c>
      <c r="AH4" s="256">
        <v>25</v>
      </c>
      <c r="AI4" s="256">
        <v>25</v>
      </c>
      <c r="AJ4" s="273">
        <v>25</v>
      </c>
      <c r="AK4" s="273">
        <v>25</v>
      </c>
      <c r="AL4" s="273">
        <v>25</v>
      </c>
      <c r="AM4" s="274">
        <v>25</v>
      </c>
      <c r="AN4" s="273">
        <v>25</v>
      </c>
      <c r="AO4" s="273">
        <v>25</v>
      </c>
      <c r="AP4" s="273">
        <v>25</v>
      </c>
      <c r="AQ4" s="273">
        <v>25</v>
      </c>
      <c r="AR4" s="273">
        <v>25</v>
      </c>
      <c r="AS4" s="273">
        <v>25</v>
      </c>
      <c r="AT4" s="273">
        <v>25</v>
      </c>
      <c r="AU4" s="273">
        <v>30</v>
      </c>
      <c r="AV4" s="273">
        <v>30</v>
      </c>
      <c r="AW4" s="273">
        <v>30</v>
      </c>
      <c r="AX4" s="273">
        <v>30</v>
      </c>
      <c r="AY4" s="273">
        <v>30</v>
      </c>
      <c r="AZ4" s="279">
        <v>30</v>
      </c>
      <c r="BA4" s="279">
        <v>30</v>
      </c>
      <c r="BB4" s="279">
        <v>30</v>
      </c>
      <c r="BC4" s="279">
        <v>30</v>
      </c>
      <c r="BD4" s="280">
        <v>30</v>
      </c>
      <c r="BE4" s="279">
        <v>30</v>
      </c>
      <c r="BF4" s="279">
        <v>30</v>
      </c>
      <c r="BG4" s="279">
        <v>30</v>
      </c>
      <c r="BH4" s="279">
        <v>30</v>
      </c>
      <c r="BI4" s="279">
        <v>30</v>
      </c>
      <c r="BJ4" s="279">
        <v>15</v>
      </c>
      <c r="BK4" s="279">
        <v>15</v>
      </c>
      <c r="BL4" s="279">
        <v>15</v>
      </c>
      <c r="BM4" s="279">
        <v>25</v>
      </c>
      <c r="BN4" s="279">
        <v>25</v>
      </c>
      <c r="BO4" s="279">
        <v>25</v>
      </c>
      <c r="BP4" s="279">
        <v>25</v>
      </c>
      <c r="BQ4" s="286">
        <v>10</v>
      </c>
      <c r="BR4" s="286">
        <v>10</v>
      </c>
      <c r="BS4" s="286">
        <v>10</v>
      </c>
      <c r="BT4" s="286">
        <v>10</v>
      </c>
      <c r="BU4" s="286">
        <v>10</v>
      </c>
      <c r="BV4" s="286">
        <v>10</v>
      </c>
      <c r="BW4" s="287">
        <v>10</v>
      </c>
      <c r="BX4" s="286">
        <v>10</v>
      </c>
      <c r="BY4" s="286">
        <v>50</v>
      </c>
      <c r="BZ4" s="286">
        <v>30</v>
      </c>
      <c r="CA4" s="286">
        <v>30</v>
      </c>
      <c r="CB4" s="286">
        <v>30</v>
      </c>
      <c r="CC4" s="286">
        <v>30</v>
      </c>
      <c r="CD4" s="286">
        <v>30</v>
      </c>
      <c r="CE4" s="286">
        <v>15</v>
      </c>
      <c r="CF4" s="286">
        <v>15</v>
      </c>
      <c r="CG4" s="286">
        <v>15</v>
      </c>
      <c r="CH4" s="293">
        <v>15</v>
      </c>
      <c r="CI4" s="293">
        <v>15</v>
      </c>
      <c r="CJ4" s="293">
        <v>15</v>
      </c>
      <c r="CK4" s="293">
        <v>15</v>
      </c>
      <c r="CL4" s="293">
        <v>15</v>
      </c>
      <c r="CM4" s="293">
        <v>15</v>
      </c>
      <c r="CN4" s="293">
        <v>15</v>
      </c>
      <c r="CO4" s="293">
        <v>15</v>
      </c>
      <c r="CP4" s="293">
        <v>15</v>
      </c>
      <c r="CQ4" s="293">
        <v>15</v>
      </c>
      <c r="CR4" s="293">
        <v>15</v>
      </c>
      <c r="CS4" s="293">
        <v>15</v>
      </c>
      <c r="CT4" s="298">
        <v>466</v>
      </c>
    </row>
    <row r="5" spans="1:98" x14ac:dyDescent="0.25">
      <c r="A5" s="263" t="s">
        <v>101</v>
      </c>
      <c r="B5" s="264">
        <v>52</v>
      </c>
      <c r="C5" s="264">
        <v>52</v>
      </c>
      <c r="D5" s="264">
        <v>52</v>
      </c>
      <c r="E5" s="264">
        <v>52</v>
      </c>
      <c r="F5" s="265">
        <v>52</v>
      </c>
      <c r="G5" s="264">
        <v>52</v>
      </c>
      <c r="H5" s="265">
        <v>52</v>
      </c>
      <c r="I5" s="265">
        <v>52</v>
      </c>
      <c r="J5" s="265">
        <v>52</v>
      </c>
      <c r="K5" s="265">
        <v>44</v>
      </c>
      <c r="L5" s="265">
        <v>31</v>
      </c>
      <c r="M5" s="265">
        <v>31</v>
      </c>
      <c r="N5" s="265">
        <v>31</v>
      </c>
      <c r="O5" s="264">
        <v>31</v>
      </c>
      <c r="P5" s="264">
        <v>31</v>
      </c>
      <c r="Q5" s="264">
        <v>31</v>
      </c>
      <c r="R5" s="265">
        <v>31</v>
      </c>
      <c r="S5" s="256">
        <v>31</v>
      </c>
      <c r="T5" s="256">
        <v>31</v>
      </c>
      <c r="U5" s="256">
        <v>31</v>
      </c>
      <c r="V5" s="256">
        <v>31</v>
      </c>
      <c r="W5" s="256">
        <v>52</v>
      </c>
      <c r="X5" s="256">
        <v>52</v>
      </c>
      <c r="Y5" s="256">
        <v>52</v>
      </c>
      <c r="Z5" s="256">
        <v>52</v>
      </c>
      <c r="AA5" s="256">
        <v>52</v>
      </c>
      <c r="AB5" s="256">
        <v>52</v>
      </c>
      <c r="AC5" s="256">
        <v>52</v>
      </c>
      <c r="AD5" s="256">
        <v>52</v>
      </c>
      <c r="AE5" s="257">
        <v>52</v>
      </c>
      <c r="AF5" s="256">
        <v>52</v>
      </c>
      <c r="AG5" s="256">
        <v>52</v>
      </c>
      <c r="AH5" s="256">
        <v>51</v>
      </c>
      <c r="AI5" s="256">
        <v>51</v>
      </c>
      <c r="AJ5" s="273">
        <v>52</v>
      </c>
      <c r="AK5" s="273">
        <v>52</v>
      </c>
      <c r="AL5" s="273">
        <v>52</v>
      </c>
      <c r="AM5" s="274">
        <v>52</v>
      </c>
      <c r="AN5" s="273">
        <v>52</v>
      </c>
      <c r="AO5" s="273">
        <v>51</v>
      </c>
      <c r="AP5" s="273">
        <v>52</v>
      </c>
      <c r="AQ5" s="273">
        <v>52</v>
      </c>
      <c r="AR5" s="273">
        <v>51</v>
      </c>
      <c r="AS5" s="273">
        <v>51</v>
      </c>
      <c r="AT5" s="273">
        <v>51</v>
      </c>
      <c r="AU5" s="273">
        <v>51</v>
      </c>
      <c r="AV5" s="273">
        <v>51</v>
      </c>
      <c r="AW5" s="273">
        <v>52</v>
      </c>
      <c r="AX5" s="273">
        <v>52</v>
      </c>
      <c r="AY5" s="273">
        <v>52</v>
      </c>
      <c r="AZ5" s="279">
        <v>52</v>
      </c>
      <c r="BA5" s="279">
        <v>51</v>
      </c>
      <c r="BB5" s="279">
        <v>52</v>
      </c>
      <c r="BC5" s="279">
        <v>52</v>
      </c>
      <c r="BD5" s="280">
        <v>52</v>
      </c>
      <c r="BE5" s="279">
        <v>52</v>
      </c>
      <c r="BF5" s="279">
        <v>51</v>
      </c>
      <c r="BG5" s="279">
        <v>52</v>
      </c>
      <c r="BH5" s="279">
        <v>51</v>
      </c>
      <c r="BI5" s="279">
        <v>51</v>
      </c>
      <c r="BJ5" s="279">
        <v>52</v>
      </c>
      <c r="BK5" s="279">
        <v>52</v>
      </c>
      <c r="BL5" s="279">
        <v>52</v>
      </c>
      <c r="BM5" s="279">
        <v>52</v>
      </c>
      <c r="BN5" s="279">
        <v>52</v>
      </c>
      <c r="BO5" s="279">
        <v>52</v>
      </c>
      <c r="BP5" s="279">
        <v>52</v>
      </c>
      <c r="BQ5" s="286">
        <v>52</v>
      </c>
      <c r="BR5" s="286">
        <v>52</v>
      </c>
      <c r="BS5" s="286">
        <v>52</v>
      </c>
      <c r="BT5" s="286">
        <v>51</v>
      </c>
      <c r="BU5" s="286">
        <v>51</v>
      </c>
      <c r="BV5" s="286">
        <v>51</v>
      </c>
      <c r="BW5" s="287">
        <v>52</v>
      </c>
      <c r="BX5" s="286">
        <v>52</v>
      </c>
      <c r="BY5" s="286">
        <v>52</v>
      </c>
      <c r="BZ5" s="286">
        <v>52</v>
      </c>
      <c r="CA5" s="286">
        <v>52</v>
      </c>
      <c r="CB5" s="286">
        <v>52</v>
      </c>
      <c r="CC5" s="286">
        <v>52</v>
      </c>
      <c r="CD5" s="286">
        <v>52</v>
      </c>
      <c r="CE5" s="286">
        <v>51</v>
      </c>
      <c r="CF5" s="286">
        <v>51</v>
      </c>
      <c r="CG5" s="286">
        <v>51</v>
      </c>
      <c r="CH5" s="293">
        <v>51</v>
      </c>
      <c r="CI5" s="293">
        <v>51</v>
      </c>
      <c r="CJ5" s="293">
        <v>51</v>
      </c>
      <c r="CK5" s="293">
        <v>51</v>
      </c>
      <c r="CL5" s="293">
        <v>51</v>
      </c>
      <c r="CM5" s="293">
        <v>51</v>
      </c>
      <c r="CN5" s="293">
        <v>51</v>
      </c>
      <c r="CO5" s="293">
        <v>51</v>
      </c>
      <c r="CP5" s="293">
        <v>51</v>
      </c>
      <c r="CQ5" s="293">
        <v>51</v>
      </c>
      <c r="CR5" s="293">
        <v>30</v>
      </c>
      <c r="CS5" s="293">
        <v>30</v>
      </c>
      <c r="CT5" s="298">
        <v>1180</v>
      </c>
    </row>
    <row r="6" spans="1:98" x14ac:dyDescent="0.25">
      <c r="A6" s="263" t="s">
        <v>102</v>
      </c>
      <c r="B6" s="264">
        <v>21</v>
      </c>
      <c r="C6" s="264">
        <v>17</v>
      </c>
      <c r="D6" s="264">
        <v>18</v>
      </c>
      <c r="E6" s="264">
        <v>20</v>
      </c>
      <c r="F6" s="265">
        <v>21</v>
      </c>
      <c r="G6" s="264">
        <v>21</v>
      </c>
      <c r="H6" s="265">
        <v>22</v>
      </c>
      <c r="I6" s="265">
        <v>21</v>
      </c>
      <c r="J6" s="265">
        <v>19</v>
      </c>
      <c r="K6" s="265">
        <v>21</v>
      </c>
      <c r="L6" s="265">
        <v>21</v>
      </c>
      <c r="M6" s="265">
        <v>21</v>
      </c>
      <c r="N6" s="265">
        <v>21</v>
      </c>
      <c r="O6" s="264">
        <v>20</v>
      </c>
      <c r="P6" s="264">
        <v>20</v>
      </c>
      <c r="Q6" s="264">
        <v>18</v>
      </c>
      <c r="R6" s="265">
        <v>21</v>
      </c>
      <c r="S6" s="256">
        <v>18</v>
      </c>
      <c r="T6" s="256">
        <v>18</v>
      </c>
      <c r="U6" s="256">
        <v>21</v>
      </c>
      <c r="V6" s="256">
        <v>18</v>
      </c>
      <c r="W6" s="256">
        <v>20</v>
      </c>
      <c r="X6" s="256">
        <v>62</v>
      </c>
      <c r="Y6" s="256">
        <v>60</v>
      </c>
      <c r="Z6" s="256">
        <v>87</v>
      </c>
      <c r="AA6" s="256">
        <v>102</v>
      </c>
      <c r="AB6" s="256">
        <v>100</v>
      </c>
      <c r="AC6" s="256">
        <v>96</v>
      </c>
      <c r="AD6" s="256">
        <v>37</v>
      </c>
      <c r="AE6" s="257">
        <v>19</v>
      </c>
      <c r="AF6" s="256">
        <v>31</v>
      </c>
      <c r="AG6" s="256">
        <v>28</v>
      </c>
      <c r="AH6" s="256">
        <v>51</v>
      </c>
      <c r="AI6" s="256">
        <v>92</v>
      </c>
      <c r="AJ6" s="273">
        <v>104</v>
      </c>
      <c r="AK6" s="273">
        <v>105</v>
      </c>
      <c r="AL6" s="274">
        <v>105</v>
      </c>
      <c r="AM6" s="274">
        <v>105</v>
      </c>
      <c r="AN6" s="273">
        <v>105</v>
      </c>
      <c r="AO6" s="274">
        <v>104</v>
      </c>
      <c r="AP6" s="273">
        <v>100</v>
      </c>
      <c r="AQ6" s="273">
        <v>99</v>
      </c>
      <c r="AR6" s="273">
        <v>101</v>
      </c>
      <c r="AS6" s="273">
        <v>101</v>
      </c>
      <c r="AT6" s="273">
        <v>105</v>
      </c>
      <c r="AU6" s="273">
        <v>105</v>
      </c>
      <c r="AV6" s="274">
        <v>105</v>
      </c>
      <c r="AW6" s="273">
        <v>105</v>
      </c>
      <c r="AX6" s="274">
        <v>105</v>
      </c>
      <c r="AY6" s="274">
        <v>104</v>
      </c>
      <c r="AZ6" s="280">
        <v>103</v>
      </c>
      <c r="BA6" s="280">
        <v>101</v>
      </c>
      <c r="BB6" s="279">
        <v>105</v>
      </c>
      <c r="BC6" s="280">
        <v>102</v>
      </c>
      <c r="BD6" s="280">
        <v>105</v>
      </c>
      <c r="BE6" s="279">
        <v>103</v>
      </c>
      <c r="BF6" s="279">
        <v>77</v>
      </c>
      <c r="BG6" s="279">
        <v>85</v>
      </c>
      <c r="BH6" s="279">
        <v>99</v>
      </c>
      <c r="BI6" s="279">
        <v>99</v>
      </c>
      <c r="BJ6" s="279">
        <v>104</v>
      </c>
      <c r="BK6" s="279">
        <v>105</v>
      </c>
      <c r="BL6" s="279">
        <v>105</v>
      </c>
      <c r="BM6" s="279">
        <v>105</v>
      </c>
      <c r="BN6" s="279">
        <v>105</v>
      </c>
      <c r="BO6" s="279">
        <v>105</v>
      </c>
      <c r="BP6" s="279">
        <v>91</v>
      </c>
      <c r="BQ6" s="286">
        <v>87</v>
      </c>
      <c r="BR6" s="286">
        <v>64</v>
      </c>
      <c r="BS6" s="286">
        <v>56</v>
      </c>
      <c r="BT6" s="286">
        <v>55</v>
      </c>
      <c r="BU6" s="286">
        <v>58</v>
      </c>
      <c r="BV6" s="286">
        <v>58</v>
      </c>
      <c r="BW6" s="287">
        <v>102</v>
      </c>
      <c r="BX6" s="286">
        <v>105</v>
      </c>
      <c r="BY6" s="287">
        <v>102</v>
      </c>
      <c r="BZ6" s="287">
        <v>105</v>
      </c>
      <c r="CA6" s="287">
        <v>105</v>
      </c>
      <c r="CB6" s="287">
        <v>104</v>
      </c>
      <c r="CC6" s="287">
        <v>105</v>
      </c>
      <c r="CD6" s="287">
        <v>105</v>
      </c>
      <c r="CE6" s="287">
        <v>104</v>
      </c>
      <c r="CF6" s="287">
        <v>105</v>
      </c>
      <c r="CG6" s="287">
        <v>103</v>
      </c>
      <c r="CH6" s="293">
        <v>96</v>
      </c>
      <c r="CI6" s="293">
        <v>96</v>
      </c>
      <c r="CJ6" s="293">
        <v>60</v>
      </c>
      <c r="CK6" s="293">
        <v>57</v>
      </c>
      <c r="CL6" s="293">
        <v>21</v>
      </c>
      <c r="CM6" s="293">
        <v>19</v>
      </c>
      <c r="CN6" s="293">
        <v>19</v>
      </c>
      <c r="CO6" s="293">
        <v>21</v>
      </c>
      <c r="CP6" s="293">
        <v>17</v>
      </c>
      <c r="CQ6" s="293">
        <v>21</v>
      </c>
      <c r="CR6" s="293">
        <v>21</v>
      </c>
      <c r="CS6" s="293">
        <v>16</v>
      </c>
      <c r="CT6" s="298">
        <v>1622</v>
      </c>
    </row>
    <row r="7" spans="1:98" x14ac:dyDescent="0.25">
      <c r="A7" s="263" t="s">
        <v>103</v>
      </c>
      <c r="B7" s="264">
        <v>54</v>
      </c>
      <c r="C7" s="264">
        <v>48</v>
      </c>
      <c r="D7" s="264">
        <v>50</v>
      </c>
      <c r="E7" s="264">
        <v>51</v>
      </c>
      <c r="F7" s="265">
        <v>52</v>
      </c>
      <c r="G7" s="264">
        <v>46</v>
      </c>
      <c r="H7" s="265">
        <v>51</v>
      </c>
      <c r="I7" s="265">
        <v>50</v>
      </c>
      <c r="J7" s="265">
        <v>48</v>
      </c>
      <c r="K7" s="265">
        <v>49</v>
      </c>
      <c r="L7" s="265">
        <v>49</v>
      </c>
      <c r="M7" s="265">
        <v>50</v>
      </c>
      <c r="N7" s="265">
        <v>51</v>
      </c>
      <c r="O7" s="264">
        <v>37</v>
      </c>
      <c r="P7" s="264">
        <v>37</v>
      </c>
      <c r="Q7" s="264">
        <v>39</v>
      </c>
      <c r="R7" s="265">
        <v>24</v>
      </c>
      <c r="S7" s="256">
        <v>19</v>
      </c>
      <c r="T7" s="256">
        <v>18</v>
      </c>
      <c r="U7" s="256">
        <v>22</v>
      </c>
      <c r="V7" s="256">
        <v>20</v>
      </c>
      <c r="W7" s="256">
        <v>22</v>
      </c>
      <c r="X7" s="256">
        <v>21</v>
      </c>
      <c r="Y7" s="256">
        <v>62</v>
      </c>
      <c r="Z7" s="256">
        <v>68</v>
      </c>
      <c r="AA7" s="256">
        <v>68</v>
      </c>
      <c r="AB7" s="256">
        <v>63</v>
      </c>
      <c r="AC7" s="256">
        <v>57</v>
      </c>
      <c r="AD7" s="256">
        <v>60</v>
      </c>
      <c r="AE7" s="257">
        <v>58</v>
      </c>
      <c r="AF7" s="256">
        <v>63</v>
      </c>
      <c r="AG7" s="256">
        <v>60</v>
      </c>
      <c r="AH7" s="256">
        <v>65</v>
      </c>
      <c r="AI7" s="256">
        <v>64</v>
      </c>
      <c r="AJ7" s="273">
        <v>86</v>
      </c>
      <c r="AK7" s="273">
        <v>72</v>
      </c>
      <c r="AL7" s="273">
        <v>72</v>
      </c>
      <c r="AM7" s="274">
        <v>68</v>
      </c>
      <c r="AN7" s="273">
        <v>80</v>
      </c>
      <c r="AO7" s="273">
        <v>80</v>
      </c>
      <c r="AP7" s="273">
        <v>84</v>
      </c>
      <c r="AQ7" s="273">
        <v>85</v>
      </c>
      <c r="AR7" s="273">
        <v>86</v>
      </c>
      <c r="AS7" s="273">
        <v>86</v>
      </c>
      <c r="AT7" s="273">
        <v>90</v>
      </c>
      <c r="AU7" s="273">
        <v>89</v>
      </c>
      <c r="AV7" s="273">
        <v>89</v>
      </c>
      <c r="AW7" s="273">
        <v>89</v>
      </c>
      <c r="AX7" s="273">
        <v>89</v>
      </c>
      <c r="AY7" s="273">
        <v>88</v>
      </c>
      <c r="AZ7" s="279">
        <v>88</v>
      </c>
      <c r="BA7" s="279">
        <v>87</v>
      </c>
      <c r="BB7" s="279">
        <v>89</v>
      </c>
      <c r="BC7" s="279">
        <v>87</v>
      </c>
      <c r="BD7" s="280">
        <v>89</v>
      </c>
      <c r="BE7" s="279">
        <v>87</v>
      </c>
      <c r="BF7" s="279">
        <v>88</v>
      </c>
      <c r="BG7" s="279">
        <v>89</v>
      </c>
      <c r="BH7" s="279">
        <v>89</v>
      </c>
      <c r="BI7" s="279">
        <v>89</v>
      </c>
      <c r="BJ7" s="279">
        <v>73</v>
      </c>
      <c r="BK7" s="279">
        <v>74</v>
      </c>
      <c r="BL7" s="279">
        <v>78</v>
      </c>
      <c r="BM7" s="279">
        <v>76</v>
      </c>
      <c r="BN7" s="279">
        <v>76</v>
      </c>
      <c r="BO7" s="279">
        <v>76</v>
      </c>
      <c r="BP7" s="279">
        <v>77</v>
      </c>
      <c r="BQ7" s="286">
        <v>89</v>
      </c>
      <c r="BR7" s="286">
        <v>89</v>
      </c>
      <c r="BS7" s="286">
        <v>88</v>
      </c>
      <c r="BT7" s="286">
        <v>70</v>
      </c>
      <c r="BU7" s="286">
        <v>72</v>
      </c>
      <c r="BV7" s="286">
        <v>75</v>
      </c>
      <c r="BW7" s="287">
        <v>77</v>
      </c>
      <c r="BX7" s="286">
        <v>74</v>
      </c>
      <c r="BY7" s="286">
        <v>68</v>
      </c>
      <c r="BZ7" s="286">
        <v>73</v>
      </c>
      <c r="CA7" s="286">
        <v>76</v>
      </c>
      <c r="CB7" s="286">
        <v>72</v>
      </c>
      <c r="CC7" s="286">
        <v>72</v>
      </c>
      <c r="CD7" s="286">
        <v>77</v>
      </c>
      <c r="CE7" s="286">
        <v>89</v>
      </c>
      <c r="CF7" s="286">
        <v>90</v>
      </c>
      <c r="CG7" s="286">
        <v>88</v>
      </c>
      <c r="CH7" s="293">
        <v>89</v>
      </c>
      <c r="CI7" s="293">
        <v>90</v>
      </c>
      <c r="CJ7" s="293">
        <v>89</v>
      </c>
      <c r="CK7" s="293">
        <v>71</v>
      </c>
      <c r="CL7" s="293">
        <v>63</v>
      </c>
      <c r="CM7" s="293">
        <v>61</v>
      </c>
      <c r="CN7" s="293">
        <v>48</v>
      </c>
      <c r="CO7" s="293">
        <v>53</v>
      </c>
      <c r="CP7" s="293">
        <v>45</v>
      </c>
      <c r="CQ7" s="293">
        <v>49</v>
      </c>
      <c r="CR7" s="293">
        <v>47</v>
      </c>
      <c r="CS7" s="293">
        <v>45</v>
      </c>
      <c r="CT7" s="298">
        <v>1549</v>
      </c>
    </row>
    <row r="8" spans="1:98" ht="18" x14ac:dyDescent="0.25">
      <c r="A8" s="266" t="s">
        <v>104</v>
      </c>
      <c r="B8" s="264">
        <v>0</v>
      </c>
      <c r="C8" s="264">
        <v>0</v>
      </c>
      <c r="D8" s="264">
        <v>0</v>
      </c>
      <c r="E8" s="264">
        <v>0</v>
      </c>
      <c r="F8" s="265">
        <v>0</v>
      </c>
      <c r="G8" s="264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265">
        <v>0</v>
      </c>
      <c r="N8" s="265">
        <v>0</v>
      </c>
      <c r="O8" s="264">
        <v>0</v>
      </c>
      <c r="P8" s="264">
        <v>0</v>
      </c>
      <c r="Q8" s="264">
        <v>0</v>
      </c>
      <c r="R8" s="265">
        <v>0</v>
      </c>
      <c r="S8" s="256">
        <v>0</v>
      </c>
      <c r="T8" s="256">
        <v>0</v>
      </c>
      <c r="U8" s="256">
        <v>0</v>
      </c>
      <c r="V8" s="256">
        <v>0</v>
      </c>
      <c r="W8" s="256">
        <v>0</v>
      </c>
      <c r="X8" s="256">
        <v>0</v>
      </c>
      <c r="Y8" s="256">
        <v>0</v>
      </c>
      <c r="Z8" s="256">
        <v>0</v>
      </c>
      <c r="AA8" s="256">
        <v>0</v>
      </c>
      <c r="AB8" s="256">
        <v>0</v>
      </c>
      <c r="AC8" s="256">
        <v>0</v>
      </c>
      <c r="AD8" s="256">
        <v>0</v>
      </c>
      <c r="AE8" s="257">
        <v>0</v>
      </c>
      <c r="AF8" s="256">
        <v>0</v>
      </c>
      <c r="AG8" s="256">
        <v>0</v>
      </c>
      <c r="AH8" s="256">
        <v>0</v>
      </c>
      <c r="AI8" s="256">
        <v>0</v>
      </c>
      <c r="AJ8" s="273">
        <v>0</v>
      </c>
      <c r="AK8" s="273">
        <v>0</v>
      </c>
      <c r="AL8" s="273">
        <v>0</v>
      </c>
      <c r="AM8" s="274">
        <v>31</v>
      </c>
      <c r="AN8" s="273">
        <v>40</v>
      </c>
      <c r="AO8" s="273">
        <v>40</v>
      </c>
      <c r="AP8" s="273">
        <v>40</v>
      </c>
      <c r="AQ8" s="273">
        <v>40</v>
      </c>
      <c r="AR8" s="273">
        <v>40</v>
      </c>
      <c r="AS8" s="273">
        <v>40</v>
      </c>
      <c r="AT8" s="273">
        <v>75</v>
      </c>
      <c r="AU8" s="273">
        <v>130</v>
      </c>
      <c r="AV8" s="274">
        <v>120</v>
      </c>
      <c r="AW8" s="273">
        <v>100</v>
      </c>
      <c r="AX8" s="274">
        <v>100</v>
      </c>
      <c r="AY8" s="273">
        <v>80</v>
      </c>
      <c r="AZ8" s="279">
        <v>89</v>
      </c>
      <c r="BA8" s="279">
        <v>29</v>
      </c>
      <c r="BB8" s="279">
        <v>0</v>
      </c>
      <c r="BC8" s="279">
        <v>0</v>
      </c>
      <c r="BD8" s="280">
        <v>0</v>
      </c>
      <c r="BE8" s="279">
        <v>0</v>
      </c>
      <c r="BF8" s="279">
        <v>0</v>
      </c>
      <c r="BG8" s="279">
        <v>0</v>
      </c>
      <c r="BH8" s="279">
        <v>0</v>
      </c>
      <c r="BI8" s="279">
        <v>0</v>
      </c>
      <c r="BJ8" s="279">
        <v>0</v>
      </c>
      <c r="BK8" s="279">
        <v>0</v>
      </c>
      <c r="BL8" s="279">
        <v>0</v>
      </c>
      <c r="BM8" s="279">
        <v>0</v>
      </c>
      <c r="BN8" s="279">
        <v>0</v>
      </c>
      <c r="BO8" s="279">
        <v>0</v>
      </c>
      <c r="BP8" s="279">
        <v>0</v>
      </c>
      <c r="BQ8" s="286">
        <v>0</v>
      </c>
      <c r="BR8" s="286">
        <v>0</v>
      </c>
      <c r="BS8" s="286">
        <v>0</v>
      </c>
      <c r="BT8" s="286">
        <v>0</v>
      </c>
      <c r="BU8" s="286">
        <v>0</v>
      </c>
      <c r="BV8" s="286">
        <v>0</v>
      </c>
      <c r="BW8" s="287">
        <v>0</v>
      </c>
      <c r="BX8" s="286">
        <v>0</v>
      </c>
      <c r="BY8" s="286">
        <v>40</v>
      </c>
      <c r="BZ8" s="286">
        <v>40</v>
      </c>
      <c r="CA8" s="286">
        <v>0</v>
      </c>
      <c r="CB8" s="286">
        <v>0</v>
      </c>
      <c r="CC8" s="286">
        <v>0</v>
      </c>
      <c r="CD8" s="286">
        <v>0</v>
      </c>
      <c r="CE8" s="286">
        <v>0</v>
      </c>
      <c r="CF8" s="286">
        <v>0</v>
      </c>
      <c r="CG8" s="286">
        <v>0</v>
      </c>
      <c r="CH8" s="293">
        <v>0</v>
      </c>
      <c r="CI8" s="293">
        <v>0</v>
      </c>
      <c r="CJ8" s="293">
        <v>0</v>
      </c>
      <c r="CK8" s="293">
        <v>0</v>
      </c>
      <c r="CL8" s="293">
        <v>0</v>
      </c>
      <c r="CM8" s="293">
        <v>0</v>
      </c>
      <c r="CN8" s="293">
        <v>0</v>
      </c>
      <c r="CO8" s="293">
        <v>0</v>
      </c>
      <c r="CP8" s="293">
        <v>0</v>
      </c>
      <c r="CQ8" s="293">
        <v>0</v>
      </c>
      <c r="CR8" s="293">
        <v>0</v>
      </c>
      <c r="CS8" s="293">
        <v>0</v>
      </c>
      <c r="CT8" s="298">
        <v>266</v>
      </c>
    </row>
    <row r="9" spans="1:98" x14ac:dyDescent="0.25">
      <c r="A9" s="263" t="s">
        <v>105</v>
      </c>
      <c r="B9" s="264">
        <v>0</v>
      </c>
      <c r="C9" s="264">
        <v>0</v>
      </c>
      <c r="D9" s="264">
        <v>0</v>
      </c>
      <c r="E9" s="264">
        <v>0</v>
      </c>
      <c r="F9" s="265">
        <v>0</v>
      </c>
      <c r="G9" s="264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4">
        <v>0</v>
      </c>
      <c r="P9" s="264">
        <v>0</v>
      </c>
      <c r="Q9" s="264">
        <v>0</v>
      </c>
      <c r="R9" s="265">
        <v>0</v>
      </c>
      <c r="S9" s="256">
        <v>0</v>
      </c>
      <c r="T9" s="256">
        <v>0</v>
      </c>
      <c r="U9" s="256">
        <v>0</v>
      </c>
      <c r="V9" s="256">
        <v>0</v>
      </c>
      <c r="W9" s="256">
        <v>0</v>
      </c>
      <c r="X9" s="256">
        <v>0</v>
      </c>
      <c r="Y9" s="256">
        <v>0</v>
      </c>
      <c r="Z9" s="256">
        <v>0</v>
      </c>
      <c r="AA9" s="256">
        <v>0</v>
      </c>
      <c r="AB9" s="256">
        <v>43</v>
      </c>
      <c r="AC9" s="256">
        <v>27</v>
      </c>
      <c r="AD9" s="256">
        <v>36</v>
      </c>
      <c r="AE9" s="257">
        <v>35</v>
      </c>
      <c r="AF9" s="256">
        <v>56</v>
      </c>
      <c r="AG9" s="256">
        <v>43</v>
      </c>
      <c r="AH9" s="256">
        <v>54</v>
      </c>
      <c r="AI9" s="256">
        <v>57</v>
      </c>
      <c r="AJ9" s="273">
        <v>18</v>
      </c>
      <c r="AK9" s="273">
        <v>56</v>
      </c>
      <c r="AL9" s="273">
        <v>55</v>
      </c>
      <c r="AM9" s="274">
        <v>39</v>
      </c>
      <c r="AN9" s="273">
        <v>40</v>
      </c>
      <c r="AO9" s="273">
        <v>33</v>
      </c>
      <c r="AP9" s="273">
        <v>44</v>
      </c>
      <c r="AQ9" s="273">
        <v>41</v>
      </c>
      <c r="AR9" s="273">
        <v>71</v>
      </c>
      <c r="AS9" s="273">
        <v>56</v>
      </c>
      <c r="AT9" s="273">
        <v>73</v>
      </c>
      <c r="AU9" s="273">
        <v>34</v>
      </c>
      <c r="AV9" s="273">
        <v>37</v>
      </c>
      <c r="AW9" s="273">
        <v>44</v>
      </c>
      <c r="AX9" s="273">
        <v>41</v>
      </c>
      <c r="AY9" s="273">
        <v>37</v>
      </c>
      <c r="AZ9" s="279">
        <v>37</v>
      </c>
      <c r="BA9" s="279">
        <v>26</v>
      </c>
      <c r="BB9" s="279">
        <v>46</v>
      </c>
      <c r="BC9" s="279">
        <v>30</v>
      </c>
      <c r="BD9" s="280">
        <v>49</v>
      </c>
      <c r="BE9" s="279">
        <v>31</v>
      </c>
      <c r="BF9" s="279">
        <v>37</v>
      </c>
      <c r="BG9" s="279">
        <v>60</v>
      </c>
      <c r="BH9" s="279">
        <v>42</v>
      </c>
      <c r="BI9" s="279">
        <v>43</v>
      </c>
      <c r="BJ9" s="279">
        <v>0</v>
      </c>
      <c r="BK9" s="279">
        <v>0</v>
      </c>
      <c r="BL9" s="279">
        <v>0</v>
      </c>
      <c r="BM9" s="279">
        <v>0</v>
      </c>
      <c r="BN9" s="279">
        <v>0</v>
      </c>
      <c r="BO9" s="279">
        <v>0</v>
      </c>
      <c r="BP9" s="279">
        <v>0</v>
      </c>
      <c r="BQ9" s="286">
        <v>0</v>
      </c>
      <c r="BR9" s="286">
        <v>0</v>
      </c>
      <c r="BS9" s="286">
        <v>0</v>
      </c>
      <c r="BT9" s="286">
        <v>0</v>
      </c>
      <c r="BU9" s="286">
        <v>0</v>
      </c>
      <c r="BV9" s="286">
        <v>0</v>
      </c>
      <c r="BW9" s="287">
        <v>0</v>
      </c>
      <c r="BX9" s="286">
        <v>0</v>
      </c>
      <c r="BY9" s="286">
        <v>22</v>
      </c>
      <c r="BZ9" s="286">
        <v>42</v>
      </c>
      <c r="CA9" s="286">
        <v>57</v>
      </c>
      <c r="CB9" s="286">
        <v>34</v>
      </c>
      <c r="CC9" s="286">
        <v>32</v>
      </c>
      <c r="CD9" s="286">
        <v>33</v>
      </c>
      <c r="CE9" s="286">
        <v>30</v>
      </c>
      <c r="CF9" s="286">
        <v>46</v>
      </c>
      <c r="CG9" s="286">
        <v>25</v>
      </c>
      <c r="CH9" s="293">
        <v>42</v>
      </c>
      <c r="CI9" s="293">
        <v>52</v>
      </c>
      <c r="CJ9" s="293">
        <v>38</v>
      </c>
      <c r="CK9" s="293">
        <v>25</v>
      </c>
      <c r="CL9" s="293">
        <v>46</v>
      </c>
      <c r="CM9" s="293">
        <v>39</v>
      </c>
      <c r="CN9" s="293">
        <v>38</v>
      </c>
      <c r="CO9" s="293">
        <v>51</v>
      </c>
      <c r="CP9" s="293">
        <v>29</v>
      </c>
      <c r="CQ9" s="293">
        <v>45</v>
      </c>
      <c r="CR9" s="293">
        <v>43</v>
      </c>
      <c r="CS9" s="293">
        <v>30</v>
      </c>
      <c r="CT9" s="298">
        <v>550</v>
      </c>
    </row>
    <row r="10" spans="1:98" x14ac:dyDescent="0.25">
      <c r="A10" s="263" t="s">
        <v>106</v>
      </c>
      <c r="B10" s="264">
        <v>60</v>
      </c>
      <c r="C10" s="264">
        <v>42</v>
      </c>
      <c r="D10" s="264">
        <v>35</v>
      </c>
      <c r="E10" s="264">
        <v>35</v>
      </c>
      <c r="F10" s="265">
        <v>41</v>
      </c>
      <c r="G10" s="264">
        <v>33</v>
      </c>
      <c r="H10" s="265">
        <v>48</v>
      </c>
      <c r="I10" s="265">
        <v>49</v>
      </c>
      <c r="J10" s="265">
        <v>41</v>
      </c>
      <c r="K10" s="265">
        <v>43</v>
      </c>
      <c r="L10" s="265">
        <v>42</v>
      </c>
      <c r="M10" s="265">
        <v>47</v>
      </c>
      <c r="N10" s="265">
        <v>47</v>
      </c>
      <c r="O10" s="264">
        <v>44</v>
      </c>
      <c r="P10" s="264">
        <v>42</v>
      </c>
      <c r="Q10" s="264">
        <v>48</v>
      </c>
      <c r="R10" s="265">
        <v>57</v>
      </c>
      <c r="S10" s="256">
        <v>41</v>
      </c>
      <c r="T10" s="256">
        <v>37</v>
      </c>
      <c r="U10" s="256">
        <v>53</v>
      </c>
      <c r="V10" s="256">
        <v>46</v>
      </c>
      <c r="W10" s="256">
        <v>52</v>
      </c>
      <c r="X10" s="256">
        <v>49</v>
      </c>
      <c r="Y10" s="256">
        <v>43</v>
      </c>
      <c r="Z10" s="256">
        <v>58</v>
      </c>
      <c r="AA10" s="256">
        <v>54</v>
      </c>
      <c r="AB10" s="256">
        <v>0</v>
      </c>
      <c r="AC10" s="256">
        <v>0</v>
      </c>
      <c r="AD10" s="256">
        <v>0</v>
      </c>
      <c r="AE10" s="257">
        <v>0</v>
      </c>
      <c r="AF10" s="256">
        <v>0</v>
      </c>
      <c r="AG10" s="256">
        <v>0</v>
      </c>
      <c r="AH10" s="256">
        <v>0</v>
      </c>
      <c r="AI10" s="256">
        <v>0</v>
      </c>
      <c r="AJ10" s="273">
        <v>0</v>
      </c>
      <c r="AK10" s="273">
        <v>21</v>
      </c>
      <c r="AL10" s="273">
        <v>21</v>
      </c>
      <c r="AM10" s="274">
        <v>20</v>
      </c>
      <c r="AN10" s="273">
        <v>19</v>
      </c>
      <c r="AO10" s="273">
        <v>18</v>
      </c>
      <c r="AP10" s="273">
        <v>0</v>
      </c>
      <c r="AQ10" s="273">
        <v>0</v>
      </c>
      <c r="AR10" s="273">
        <v>0</v>
      </c>
      <c r="AS10" s="273">
        <v>0</v>
      </c>
      <c r="AT10" s="273">
        <v>0</v>
      </c>
      <c r="AU10" s="273">
        <v>0</v>
      </c>
      <c r="AV10" s="273">
        <v>0</v>
      </c>
      <c r="AW10" s="273">
        <v>0</v>
      </c>
      <c r="AX10" s="273">
        <v>0</v>
      </c>
      <c r="AY10" s="273">
        <v>0</v>
      </c>
      <c r="AZ10" s="279">
        <v>0</v>
      </c>
      <c r="BA10" s="279">
        <v>0</v>
      </c>
      <c r="BB10" s="279">
        <v>0</v>
      </c>
      <c r="BC10" s="279">
        <v>0</v>
      </c>
      <c r="BD10" s="280">
        <v>0</v>
      </c>
      <c r="BE10" s="279">
        <v>0</v>
      </c>
      <c r="BF10" s="279">
        <v>0</v>
      </c>
      <c r="BG10" s="279">
        <v>0</v>
      </c>
      <c r="BH10" s="279">
        <v>0</v>
      </c>
      <c r="BI10" s="279">
        <v>0</v>
      </c>
      <c r="BJ10" s="279">
        <v>43</v>
      </c>
      <c r="BK10" s="279">
        <v>50</v>
      </c>
      <c r="BL10" s="279">
        <v>61</v>
      </c>
      <c r="BM10" s="279">
        <v>58</v>
      </c>
      <c r="BN10" s="279">
        <v>53</v>
      </c>
      <c r="BO10" s="279">
        <v>49</v>
      </c>
      <c r="BP10" s="279">
        <v>56</v>
      </c>
      <c r="BQ10" s="286">
        <v>36</v>
      </c>
      <c r="BR10" s="286">
        <v>58</v>
      </c>
      <c r="BS10" s="286">
        <v>53</v>
      </c>
      <c r="BT10" s="286">
        <v>47</v>
      </c>
      <c r="BU10" s="286">
        <v>55</v>
      </c>
      <c r="BV10" s="286">
        <v>63</v>
      </c>
      <c r="BW10" s="287">
        <v>84</v>
      </c>
      <c r="BX10" s="286">
        <v>103</v>
      </c>
      <c r="BY10" s="287">
        <v>101</v>
      </c>
      <c r="BZ10" s="286">
        <v>80</v>
      </c>
      <c r="CA10" s="286">
        <v>80</v>
      </c>
      <c r="CB10" s="286">
        <v>80</v>
      </c>
      <c r="CC10" s="286">
        <v>40</v>
      </c>
      <c r="CD10" s="286">
        <v>41</v>
      </c>
      <c r="CE10" s="286">
        <v>19</v>
      </c>
      <c r="CF10" s="286">
        <v>0</v>
      </c>
      <c r="CG10" s="286">
        <v>0</v>
      </c>
      <c r="CH10" s="293">
        <v>0</v>
      </c>
      <c r="CI10" s="293">
        <v>0</v>
      </c>
      <c r="CJ10" s="293">
        <v>0</v>
      </c>
      <c r="CK10" s="293">
        <v>0</v>
      </c>
      <c r="CL10" s="293">
        <v>0</v>
      </c>
      <c r="CM10" s="293">
        <v>0</v>
      </c>
      <c r="CN10" s="293">
        <v>0</v>
      </c>
      <c r="CO10" s="293">
        <v>0</v>
      </c>
      <c r="CP10" s="293">
        <v>0</v>
      </c>
      <c r="CQ10" s="293">
        <v>0</v>
      </c>
      <c r="CR10" s="293">
        <v>0</v>
      </c>
      <c r="CS10" s="293">
        <v>0</v>
      </c>
      <c r="CT10" s="298">
        <v>640</v>
      </c>
    </row>
    <row r="11" spans="1:98" x14ac:dyDescent="0.25">
      <c r="A11" s="263" t="s">
        <v>107</v>
      </c>
      <c r="B11" s="264">
        <v>0</v>
      </c>
      <c r="C11" s="264">
        <v>0</v>
      </c>
      <c r="D11" s="264">
        <v>0</v>
      </c>
      <c r="E11" s="264">
        <v>0</v>
      </c>
      <c r="F11" s="265">
        <v>0</v>
      </c>
      <c r="G11" s="264">
        <v>0</v>
      </c>
      <c r="H11" s="265">
        <v>0</v>
      </c>
      <c r="I11" s="265">
        <v>0</v>
      </c>
      <c r="J11" s="265">
        <v>0</v>
      </c>
      <c r="K11" s="265">
        <v>0</v>
      </c>
      <c r="L11" s="265">
        <v>0</v>
      </c>
      <c r="M11" s="265">
        <v>0</v>
      </c>
      <c r="N11" s="265">
        <v>0</v>
      </c>
      <c r="O11" s="264">
        <v>0</v>
      </c>
      <c r="P11" s="264">
        <v>0</v>
      </c>
      <c r="Q11" s="264">
        <v>0</v>
      </c>
      <c r="R11" s="265">
        <v>0</v>
      </c>
      <c r="S11" s="256">
        <v>0</v>
      </c>
      <c r="T11" s="256">
        <v>0</v>
      </c>
      <c r="U11" s="256">
        <v>0</v>
      </c>
      <c r="V11" s="256">
        <v>0</v>
      </c>
      <c r="W11" s="256">
        <v>0</v>
      </c>
      <c r="X11" s="256">
        <v>0</v>
      </c>
      <c r="Y11" s="256">
        <v>0</v>
      </c>
      <c r="Z11" s="256">
        <v>0</v>
      </c>
      <c r="AA11" s="256">
        <v>0</v>
      </c>
      <c r="AB11" s="256">
        <v>0</v>
      </c>
      <c r="AC11" s="256">
        <v>0</v>
      </c>
      <c r="AD11" s="256">
        <v>0</v>
      </c>
      <c r="AE11" s="257">
        <v>0</v>
      </c>
      <c r="AF11" s="256">
        <v>0</v>
      </c>
      <c r="AG11" s="256">
        <v>0</v>
      </c>
      <c r="AH11" s="256">
        <v>0</v>
      </c>
      <c r="AI11" s="256">
        <v>0</v>
      </c>
      <c r="AJ11" s="273">
        <v>47</v>
      </c>
      <c r="AK11" s="273">
        <v>47</v>
      </c>
      <c r="AL11" s="273">
        <v>47</v>
      </c>
      <c r="AM11" s="274">
        <v>47</v>
      </c>
      <c r="AN11" s="273">
        <v>47</v>
      </c>
      <c r="AO11" s="273">
        <v>47</v>
      </c>
      <c r="AP11" s="273">
        <v>47</v>
      </c>
      <c r="AQ11" s="273">
        <v>47</v>
      </c>
      <c r="AR11" s="273">
        <v>47</v>
      </c>
      <c r="AS11" s="273">
        <v>47</v>
      </c>
      <c r="AT11" s="273">
        <v>47</v>
      </c>
      <c r="AU11" s="273">
        <v>47</v>
      </c>
      <c r="AV11" s="273">
        <v>47</v>
      </c>
      <c r="AW11" s="273">
        <v>47</v>
      </c>
      <c r="AX11" s="273">
        <v>47</v>
      </c>
      <c r="AY11" s="273">
        <v>47</v>
      </c>
      <c r="AZ11" s="279">
        <v>47</v>
      </c>
      <c r="BA11" s="279">
        <v>47</v>
      </c>
      <c r="BB11" s="279">
        <v>47</v>
      </c>
      <c r="BC11" s="279">
        <v>47</v>
      </c>
      <c r="BD11" s="280">
        <v>47</v>
      </c>
      <c r="BE11" s="279">
        <v>47</v>
      </c>
      <c r="BF11" s="279">
        <v>47</v>
      </c>
      <c r="BG11" s="279">
        <v>47</v>
      </c>
      <c r="BH11" s="279">
        <v>47</v>
      </c>
      <c r="BI11" s="279">
        <v>47</v>
      </c>
      <c r="BJ11" s="279">
        <v>47</v>
      </c>
      <c r="BK11" s="279">
        <v>47</v>
      </c>
      <c r="BL11" s="279">
        <v>47</v>
      </c>
      <c r="BM11" s="279">
        <v>47</v>
      </c>
      <c r="BN11" s="279">
        <v>47</v>
      </c>
      <c r="BO11" s="279">
        <v>47</v>
      </c>
      <c r="BP11" s="279">
        <v>47</v>
      </c>
      <c r="BQ11" s="286">
        <v>47</v>
      </c>
      <c r="BR11" s="286">
        <v>42</v>
      </c>
      <c r="BS11" s="286">
        <v>42</v>
      </c>
      <c r="BT11" s="286">
        <v>42</v>
      </c>
      <c r="BU11" s="286">
        <v>42</v>
      </c>
      <c r="BV11" s="286">
        <v>42</v>
      </c>
      <c r="BW11" s="287">
        <v>42</v>
      </c>
      <c r="BX11" s="286">
        <v>92</v>
      </c>
      <c r="BY11" s="286">
        <v>92</v>
      </c>
      <c r="BZ11" s="286">
        <v>92</v>
      </c>
      <c r="CA11" s="286">
        <v>92</v>
      </c>
      <c r="CB11" s="286">
        <v>92</v>
      </c>
      <c r="CC11" s="286">
        <v>92</v>
      </c>
      <c r="CD11" s="286">
        <v>92</v>
      </c>
      <c r="CE11" s="286">
        <v>92</v>
      </c>
      <c r="CF11" s="286">
        <v>48</v>
      </c>
      <c r="CG11" s="286">
        <v>48</v>
      </c>
      <c r="CH11" s="293">
        <v>48</v>
      </c>
      <c r="CI11" s="293">
        <v>0</v>
      </c>
      <c r="CJ11" s="293">
        <v>0</v>
      </c>
      <c r="CK11" s="293">
        <v>0</v>
      </c>
      <c r="CL11" s="293">
        <v>0</v>
      </c>
      <c r="CM11" s="293">
        <v>0</v>
      </c>
      <c r="CN11" s="293">
        <v>0</v>
      </c>
      <c r="CO11" s="293">
        <v>0</v>
      </c>
      <c r="CP11" s="293">
        <v>0</v>
      </c>
      <c r="CQ11" s="293">
        <v>0</v>
      </c>
      <c r="CR11" s="293">
        <v>0</v>
      </c>
      <c r="CS11" s="293">
        <v>0</v>
      </c>
      <c r="CT11" s="298">
        <v>690</v>
      </c>
    </row>
    <row r="12" spans="1:98" x14ac:dyDescent="0.25">
      <c r="A12" s="263" t="s">
        <v>108</v>
      </c>
      <c r="B12" s="264">
        <v>0</v>
      </c>
      <c r="C12" s="264">
        <v>0</v>
      </c>
      <c r="D12" s="264">
        <v>0</v>
      </c>
      <c r="E12" s="264">
        <v>0</v>
      </c>
      <c r="F12" s="265">
        <v>0</v>
      </c>
      <c r="G12" s="264">
        <v>0</v>
      </c>
      <c r="H12" s="265">
        <v>0</v>
      </c>
      <c r="I12" s="265">
        <v>0</v>
      </c>
      <c r="J12" s="265">
        <v>0</v>
      </c>
      <c r="K12" s="265">
        <v>0</v>
      </c>
      <c r="L12" s="265">
        <v>0</v>
      </c>
      <c r="M12" s="265">
        <v>0</v>
      </c>
      <c r="N12" s="265">
        <v>0</v>
      </c>
      <c r="O12" s="264">
        <v>0</v>
      </c>
      <c r="P12" s="264">
        <v>0</v>
      </c>
      <c r="Q12" s="264">
        <v>0</v>
      </c>
      <c r="R12" s="265">
        <v>0</v>
      </c>
      <c r="S12" s="256">
        <v>0</v>
      </c>
      <c r="T12" s="256">
        <v>0</v>
      </c>
      <c r="U12" s="256">
        <v>0</v>
      </c>
      <c r="V12" s="256">
        <v>20</v>
      </c>
      <c r="W12" s="256">
        <v>20</v>
      </c>
      <c r="X12" s="256">
        <v>20</v>
      </c>
      <c r="Y12" s="256">
        <v>19</v>
      </c>
      <c r="Z12" s="256">
        <v>19</v>
      </c>
      <c r="AA12" s="256">
        <v>20</v>
      </c>
      <c r="AB12" s="256">
        <v>20</v>
      </c>
      <c r="AC12" s="256">
        <v>20</v>
      </c>
      <c r="AD12" s="256">
        <v>20</v>
      </c>
      <c r="AE12" s="257">
        <v>20</v>
      </c>
      <c r="AF12" s="256">
        <v>19</v>
      </c>
      <c r="AG12" s="256">
        <v>19</v>
      </c>
      <c r="AH12" s="256">
        <v>19</v>
      </c>
      <c r="AI12" s="256">
        <v>19</v>
      </c>
      <c r="AJ12" s="273">
        <v>19</v>
      </c>
      <c r="AK12" s="273">
        <v>19</v>
      </c>
      <c r="AL12" s="273">
        <v>19</v>
      </c>
      <c r="AM12" s="274">
        <v>19</v>
      </c>
      <c r="AN12" s="273">
        <v>19</v>
      </c>
      <c r="AO12" s="273">
        <v>19</v>
      </c>
      <c r="AP12" s="273">
        <v>19</v>
      </c>
      <c r="AQ12" s="273">
        <v>19</v>
      </c>
      <c r="AR12" s="273">
        <v>19</v>
      </c>
      <c r="AS12" s="273">
        <v>19</v>
      </c>
      <c r="AT12" s="273">
        <v>25</v>
      </c>
      <c r="AU12" s="273">
        <v>21</v>
      </c>
      <c r="AV12" s="273">
        <v>21</v>
      </c>
      <c r="AW12" s="273">
        <v>19</v>
      </c>
      <c r="AX12" s="273">
        <v>19</v>
      </c>
      <c r="AY12" s="273">
        <v>19</v>
      </c>
      <c r="AZ12" s="279">
        <v>19</v>
      </c>
      <c r="BA12" s="279">
        <v>19</v>
      </c>
      <c r="BB12" s="279">
        <v>19</v>
      </c>
      <c r="BC12" s="279">
        <v>19</v>
      </c>
      <c r="BD12" s="280">
        <v>19</v>
      </c>
      <c r="BE12" s="279">
        <v>19</v>
      </c>
      <c r="BF12" s="279">
        <v>19</v>
      </c>
      <c r="BG12" s="279">
        <v>19</v>
      </c>
      <c r="BH12" s="279">
        <v>19</v>
      </c>
      <c r="BI12" s="279">
        <v>19</v>
      </c>
      <c r="BJ12" s="279">
        <v>19</v>
      </c>
      <c r="BK12" s="279">
        <v>19</v>
      </c>
      <c r="BL12" s="279">
        <v>19</v>
      </c>
      <c r="BM12" s="279">
        <v>19</v>
      </c>
      <c r="BN12" s="279">
        <v>19</v>
      </c>
      <c r="BO12" s="279">
        <v>19</v>
      </c>
      <c r="BP12" s="279">
        <v>19</v>
      </c>
      <c r="BQ12" s="286">
        <v>19</v>
      </c>
      <c r="BR12" s="286">
        <v>20</v>
      </c>
      <c r="BS12" s="286">
        <v>20</v>
      </c>
      <c r="BT12" s="286">
        <v>20</v>
      </c>
      <c r="BU12" s="286">
        <v>20</v>
      </c>
      <c r="BV12" s="286">
        <v>38</v>
      </c>
      <c r="BW12" s="287">
        <v>38</v>
      </c>
      <c r="BX12" s="286">
        <v>38</v>
      </c>
      <c r="BY12" s="286">
        <v>31</v>
      </c>
      <c r="BZ12" s="286">
        <v>32</v>
      </c>
      <c r="CA12" s="286">
        <v>31</v>
      </c>
      <c r="CB12" s="286">
        <v>31</v>
      </c>
      <c r="CC12" s="286">
        <v>40</v>
      </c>
      <c r="CD12" s="286">
        <v>21</v>
      </c>
      <c r="CE12" s="286">
        <v>21</v>
      </c>
      <c r="CF12" s="286">
        <v>22</v>
      </c>
      <c r="CG12" s="286">
        <v>21</v>
      </c>
      <c r="CH12" s="293">
        <v>21</v>
      </c>
      <c r="CI12" s="293">
        <v>21</v>
      </c>
      <c r="CJ12" s="293">
        <v>21</v>
      </c>
      <c r="CK12" s="293">
        <v>7</v>
      </c>
      <c r="CL12" s="293">
        <v>0</v>
      </c>
      <c r="CM12" s="293">
        <v>0</v>
      </c>
      <c r="CN12" s="293">
        <v>0</v>
      </c>
      <c r="CO12" s="293">
        <v>0</v>
      </c>
      <c r="CP12" s="293">
        <v>0</v>
      </c>
      <c r="CQ12" s="293">
        <v>0</v>
      </c>
      <c r="CR12" s="293">
        <v>0</v>
      </c>
      <c r="CS12" s="293">
        <v>0</v>
      </c>
      <c r="CT12" s="298">
        <v>363</v>
      </c>
    </row>
    <row r="13" spans="1:98" x14ac:dyDescent="0.25">
      <c r="A13" s="263" t="s">
        <v>109</v>
      </c>
      <c r="B13" s="264">
        <v>0</v>
      </c>
      <c r="C13" s="264">
        <v>0</v>
      </c>
      <c r="D13" s="264">
        <v>0</v>
      </c>
      <c r="E13" s="264">
        <v>0</v>
      </c>
      <c r="F13" s="265">
        <v>0</v>
      </c>
      <c r="G13" s="264">
        <v>0</v>
      </c>
      <c r="H13" s="265">
        <v>0</v>
      </c>
      <c r="I13" s="265">
        <v>0</v>
      </c>
      <c r="J13" s="265">
        <v>0</v>
      </c>
      <c r="K13" s="265">
        <v>0</v>
      </c>
      <c r="L13" s="265">
        <v>0</v>
      </c>
      <c r="M13" s="265">
        <v>0</v>
      </c>
      <c r="N13" s="265">
        <v>0</v>
      </c>
      <c r="O13" s="264">
        <v>0</v>
      </c>
      <c r="P13" s="264">
        <v>0</v>
      </c>
      <c r="Q13" s="264">
        <v>0</v>
      </c>
      <c r="R13" s="265">
        <v>0</v>
      </c>
      <c r="S13" s="256">
        <v>19</v>
      </c>
      <c r="T13" s="256">
        <v>21</v>
      </c>
      <c r="U13" s="256">
        <v>37</v>
      </c>
      <c r="V13" s="256">
        <v>36</v>
      </c>
      <c r="W13" s="256">
        <v>36</v>
      </c>
      <c r="X13" s="256">
        <v>36</v>
      </c>
      <c r="Y13" s="256">
        <v>36</v>
      </c>
      <c r="Z13" s="256">
        <v>36</v>
      </c>
      <c r="AA13" s="256">
        <v>36</v>
      </c>
      <c r="AB13" s="256">
        <v>36</v>
      </c>
      <c r="AC13" s="256">
        <v>36</v>
      </c>
      <c r="AD13" s="256">
        <v>36</v>
      </c>
      <c r="AE13" s="257">
        <v>36</v>
      </c>
      <c r="AF13" s="256">
        <v>36</v>
      </c>
      <c r="AG13" s="256">
        <v>36</v>
      </c>
      <c r="AH13" s="256">
        <v>36</v>
      </c>
      <c r="AI13" s="256">
        <v>21</v>
      </c>
      <c r="AJ13" s="273">
        <v>20</v>
      </c>
      <c r="AK13" s="273">
        <v>20</v>
      </c>
      <c r="AL13" s="273">
        <v>20</v>
      </c>
      <c r="AM13" s="274">
        <v>20</v>
      </c>
      <c r="AN13" s="273">
        <v>20</v>
      </c>
      <c r="AO13" s="273">
        <v>20</v>
      </c>
      <c r="AP13" s="273">
        <v>20</v>
      </c>
      <c r="AQ13" s="273">
        <v>20</v>
      </c>
      <c r="AR13" s="273">
        <v>20</v>
      </c>
      <c r="AS13" s="273">
        <v>20</v>
      </c>
      <c r="AT13" s="273">
        <v>20</v>
      </c>
      <c r="AU13" s="273">
        <v>20</v>
      </c>
      <c r="AV13" s="273">
        <v>20</v>
      </c>
      <c r="AW13" s="273">
        <v>20</v>
      </c>
      <c r="AX13" s="273">
        <v>20</v>
      </c>
      <c r="AY13" s="273">
        <v>20</v>
      </c>
      <c r="AZ13" s="279">
        <v>20</v>
      </c>
      <c r="BA13" s="279">
        <v>20</v>
      </c>
      <c r="BB13" s="279">
        <v>20</v>
      </c>
      <c r="BC13" s="279">
        <v>20</v>
      </c>
      <c r="BD13" s="280">
        <v>20</v>
      </c>
      <c r="BE13" s="279">
        <v>20</v>
      </c>
      <c r="BF13" s="279">
        <v>20</v>
      </c>
      <c r="BG13" s="279">
        <v>20</v>
      </c>
      <c r="BH13" s="279">
        <v>20</v>
      </c>
      <c r="BI13" s="279">
        <v>20</v>
      </c>
      <c r="BJ13" s="279">
        <v>20</v>
      </c>
      <c r="BK13" s="279">
        <v>20</v>
      </c>
      <c r="BL13" s="279">
        <v>20</v>
      </c>
      <c r="BM13" s="279">
        <v>20</v>
      </c>
      <c r="BN13" s="279">
        <v>20</v>
      </c>
      <c r="BO13" s="279">
        <v>20</v>
      </c>
      <c r="BP13" s="279">
        <v>20</v>
      </c>
      <c r="BQ13" s="286">
        <v>20</v>
      </c>
      <c r="BR13" s="286">
        <v>20</v>
      </c>
      <c r="BS13" s="286">
        <v>20</v>
      </c>
      <c r="BT13" s="286">
        <v>20</v>
      </c>
      <c r="BU13" s="286">
        <v>20</v>
      </c>
      <c r="BV13" s="286">
        <v>37</v>
      </c>
      <c r="BW13" s="287">
        <v>36</v>
      </c>
      <c r="BX13" s="286">
        <v>36</v>
      </c>
      <c r="BY13" s="286">
        <v>36</v>
      </c>
      <c r="BZ13" s="286">
        <v>36</v>
      </c>
      <c r="CA13" s="286">
        <v>36</v>
      </c>
      <c r="CB13" s="286">
        <v>36</v>
      </c>
      <c r="CC13" s="286">
        <v>36</v>
      </c>
      <c r="CD13" s="286">
        <v>36</v>
      </c>
      <c r="CE13" s="286">
        <v>36</v>
      </c>
      <c r="CF13" s="286">
        <v>36</v>
      </c>
      <c r="CG13" s="286">
        <v>36</v>
      </c>
      <c r="CH13" s="293">
        <v>36</v>
      </c>
      <c r="CI13" s="293">
        <v>36</v>
      </c>
      <c r="CJ13" s="293">
        <v>36</v>
      </c>
      <c r="CK13" s="293">
        <v>20</v>
      </c>
      <c r="CL13" s="293">
        <v>20</v>
      </c>
      <c r="CM13" s="293">
        <v>20</v>
      </c>
      <c r="CN13" s="293">
        <v>20</v>
      </c>
      <c r="CO13" s="293">
        <v>20</v>
      </c>
      <c r="CP13" s="293">
        <v>17</v>
      </c>
      <c r="CQ13" s="293">
        <v>0</v>
      </c>
      <c r="CR13" s="293">
        <v>0</v>
      </c>
      <c r="CS13" s="293">
        <v>0</v>
      </c>
      <c r="CT13" s="298">
        <v>489</v>
      </c>
    </row>
    <row r="14" spans="1:98" x14ac:dyDescent="0.25">
      <c r="A14" s="263" t="s">
        <v>110</v>
      </c>
      <c r="B14" s="264">
        <v>0</v>
      </c>
      <c r="C14" s="264">
        <v>0</v>
      </c>
      <c r="D14" s="264">
        <v>0</v>
      </c>
      <c r="E14" s="264">
        <v>0</v>
      </c>
      <c r="F14" s="265">
        <v>0</v>
      </c>
      <c r="G14" s="264">
        <v>0</v>
      </c>
      <c r="H14" s="265">
        <v>0</v>
      </c>
      <c r="I14" s="265">
        <v>0</v>
      </c>
      <c r="J14" s="265">
        <v>0</v>
      </c>
      <c r="K14" s="265">
        <v>0</v>
      </c>
      <c r="L14" s="265">
        <v>0</v>
      </c>
      <c r="M14" s="265">
        <v>0</v>
      </c>
      <c r="N14" s="265">
        <v>0</v>
      </c>
      <c r="O14" s="264">
        <v>0</v>
      </c>
      <c r="P14" s="264">
        <v>0</v>
      </c>
      <c r="Q14" s="264">
        <v>0</v>
      </c>
      <c r="R14" s="265">
        <v>0</v>
      </c>
      <c r="S14" s="256">
        <v>0</v>
      </c>
      <c r="T14" s="256">
        <v>0</v>
      </c>
      <c r="U14" s="256">
        <v>0</v>
      </c>
      <c r="V14" s="256">
        <v>0</v>
      </c>
      <c r="W14" s="256">
        <v>0</v>
      </c>
      <c r="X14" s="256">
        <v>0</v>
      </c>
      <c r="Y14" s="256">
        <v>0</v>
      </c>
      <c r="Z14" s="256">
        <v>0</v>
      </c>
      <c r="AA14" s="256">
        <v>0</v>
      </c>
      <c r="AB14" s="256">
        <v>0</v>
      </c>
      <c r="AC14" s="256">
        <v>0</v>
      </c>
      <c r="AD14" s="256">
        <v>0</v>
      </c>
      <c r="AE14" s="257">
        <v>0</v>
      </c>
      <c r="AF14" s="256">
        <v>0</v>
      </c>
      <c r="AG14" s="256">
        <v>0</v>
      </c>
      <c r="AH14" s="256">
        <v>0</v>
      </c>
      <c r="AI14" s="256">
        <v>0</v>
      </c>
      <c r="AJ14" s="273">
        <v>0</v>
      </c>
      <c r="AK14" s="273">
        <v>0</v>
      </c>
      <c r="AL14" s="273">
        <v>0</v>
      </c>
      <c r="AM14" s="274">
        <v>0</v>
      </c>
      <c r="AN14" s="273">
        <v>0</v>
      </c>
      <c r="AO14" s="273">
        <v>0</v>
      </c>
      <c r="AP14" s="273">
        <v>0</v>
      </c>
      <c r="AQ14" s="273">
        <v>0</v>
      </c>
      <c r="AR14" s="273">
        <v>0</v>
      </c>
      <c r="AS14" s="273">
        <v>0</v>
      </c>
      <c r="AT14" s="273">
        <v>0</v>
      </c>
      <c r="AU14" s="273">
        <v>0</v>
      </c>
      <c r="AV14" s="273">
        <v>0</v>
      </c>
      <c r="AW14" s="273">
        <v>0</v>
      </c>
      <c r="AX14" s="273">
        <v>0</v>
      </c>
      <c r="AY14" s="273">
        <v>0</v>
      </c>
      <c r="AZ14" s="279">
        <v>0</v>
      </c>
      <c r="BA14" s="279">
        <v>0</v>
      </c>
      <c r="BB14" s="279">
        <v>0</v>
      </c>
      <c r="BC14" s="279">
        <v>0</v>
      </c>
      <c r="BD14" s="280">
        <v>0</v>
      </c>
      <c r="BE14" s="279">
        <v>0</v>
      </c>
      <c r="BF14" s="279">
        <v>0</v>
      </c>
      <c r="BG14" s="279">
        <v>0</v>
      </c>
      <c r="BH14" s="279">
        <v>0</v>
      </c>
      <c r="BI14" s="279">
        <v>0</v>
      </c>
      <c r="BJ14" s="279">
        <v>0</v>
      </c>
      <c r="BK14" s="279">
        <v>0</v>
      </c>
      <c r="BL14" s="279">
        <v>0</v>
      </c>
      <c r="BM14" s="279">
        <v>0</v>
      </c>
      <c r="BN14" s="279">
        <v>0</v>
      </c>
      <c r="BO14" s="279">
        <v>0</v>
      </c>
      <c r="BP14" s="279">
        <v>0</v>
      </c>
      <c r="BQ14" s="286">
        <v>0</v>
      </c>
      <c r="BR14" s="286">
        <v>0</v>
      </c>
      <c r="BS14" s="286">
        <v>0</v>
      </c>
      <c r="BT14" s="286">
        <v>0</v>
      </c>
      <c r="BU14" s="286">
        <v>0</v>
      </c>
      <c r="BV14" s="286">
        <v>0</v>
      </c>
      <c r="BW14" s="287">
        <v>0</v>
      </c>
      <c r="BX14" s="286">
        <v>17</v>
      </c>
      <c r="BY14" s="286">
        <v>9</v>
      </c>
      <c r="BZ14" s="286">
        <v>15</v>
      </c>
      <c r="CA14" s="286">
        <v>18</v>
      </c>
      <c r="CB14" s="286">
        <v>0</v>
      </c>
      <c r="CC14" s="286">
        <v>0</v>
      </c>
      <c r="CD14" s="286">
        <v>0</v>
      </c>
      <c r="CE14" s="286">
        <v>0</v>
      </c>
      <c r="CF14" s="286">
        <v>0</v>
      </c>
      <c r="CG14" s="286">
        <v>0</v>
      </c>
      <c r="CH14" s="293">
        <v>0</v>
      </c>
      <c r="CI14" s="293">
        <v>0</v>
      </c>
      <c r="CJ14" s="293">
        <v>0</v>
      </c>
      <c r="CK14" s="293">
        <v>0</v>
      </c>
      <c r="CL14" s="293">
        <v>0</v>
      </c>
      <c r="CM14" s="293">
        <v>0</v>
      </c>
      <c r="CN14" s="293">
        <v>0</v>
      </c>
      <c r="CO14" s="293">
        <v>0</v>
      </c>
      <c r="CP14" s="293">
        <v>0</v>
      </c>
      <c r="CQ14" s="293">
        <v>0</v>
      </c>
      <c r="CR14" s="293">
        <v>0</v>
      </c>
      <c r="CS14" s="293">
        <v>0</v>
      </c>
      <c r="CT14" s="298">
        <v>16</v>
      </c>
    </row>
    <row r="15" spans="1:98" x14ac:dyDescent="0.25">
      <c r="A15" s="263" t="s">
        <v>111</v>
      </c>
      <c r="B15" s="264">
        <v>0</v>
      </c>
      <c r="C15" s="264">
        <v>0</v>
      </c>
      <c r="D15" s="264">
        <v>0</v>
      </c>
      <c r="E15" s="264">
        <v>0</v>
      </c>
      <c r="F15" s="265">
        <v>0</v>
      </c>
      <c r="G15" s="264">
        <v>0</v>
      </c>
      <c r="H15" s="265">
        <v>0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265">
        <v>0</v>
      </c>
      <c r="O15" s="264">
        <v>0</v>
      </c>
      <c r="P15" s="264">
        <v>0</v>
      </c>
      <c r="Q15" s="264">
        <v>0</v>
      </c>
      <c r="R15" s="265">
        <v>0</v>
      </c>
      <c r="S15" s="256">
        <v>0</v>
      </c>
      <c r="T15" s="256">
        <v>0</v>
      </c>
      <c r="U15" s="256">
        <v>0</v>
      </c>
      <c r="V15" s="256">
        <v>0</v>
      </c>
      <c r="W15" s="256">
        <v>0</v>
      </c>
      <c r="X15" s="256">
        <v>9</v>
      </c>
      <c r="Y15" s="256">
        <v>30</v>
      </c>
      <c r="Z15" s="256">
        <v>30</v>
      </c>
      <c r="AA15" s="256">
        <v>30</v>
      </c>
      <c r="AB15" s="256">
        <v>30</v>
      </c>
      <c r="AC15" s="256">
        <v>10</v>
      </c>
      <c r="AD15" s="256">
        <v>10</v>
      </c>
      <c r="AE15" s="257">
        <v>10</v>
      </c>
      <c r="AF15" s="256">
        <v>10</v>
      </c>
      <c r="AG15" s="256">
        <v>10</v>
      </c>
      <c r="AH15" s="256">
        <v>40</v>
      </c>
      <c r="AI15" s="256">
        <v>39</v>
      </c>
      <c r="AJ15" s="273">
        <v>59</v>
      </c>
      <c r="AK15" s="273">
        <v>40</v>
      </c>
      <c r="AL15" s="273">
        <v>40</v>
      </c>
      <c r="AM15" s="274">
        <v>60</v>
      </c>
      <c r="AN15" s="273">
        <v>40</v>
      </c>
      <c r="AO15" s="273">
        <v>29</v>
      </c>
      <c r="AP15" s="273">
        <v>29</v>
      </c>
      <c r="AQ15" s="273">
        <v>29</v>
      </c>
      <c r="AR15" s="273">
        <v>29</v>
      </c>
      <c r="AS15" s="273">
        <v>59</v>
      </c>
      <c r="AT15" s="273">
        <v>60</v>
      </c>
      <c r="AU15" s="273">
        <v>59</v>
      </c>
      <c r="AV15" s="273">
        <v>59</v>
      </c>
      <c r="AW15" s="273">
        <v>59</v>
      </c>
      <c r="AX15" s="273">
        <v>59</v>
      </c>
      <c r="AY15" s="273">
        <v>59</v>
      </c>
      <c r="AZ15" s="279">
        <v>59</v>
      </c>
      <c r="BA15" s="279">
        <v>59</v>
      </c>
      <c r="BB15" s="279">
        <v>59</v>
      </c>
      <c r="BC15" s="279">
        <v>59</v>
      </c>
      <c r="BD15" s="280">
        <v>38</v>
      </c>
      <c r="BE15" s="279">
        <v>40</v>
      </c>
      <c r="BF15" s="279">
        <v>40</v>
      </c>
      <c r="BG15" s="279">
        <v>41</v>
      </c>
      <c r="BH15" s="279">
        <v>59</v>
      </c>
      <c r="BI15" s="279">
        <v>59</v>
      </c>
      <c r="BJ15" s="279">
        <v>59</v>
      </c>
      <c r="BK15" s="279">
        <v>72</v>
      </c>
      <c r="BL15" s="279">
        <v>89</v>
      </c>
      <c r="BM15" s="279">
        <v>99</v>
      </c>
      <c r="BN15" s="279">
        <v>99</v>
      </c>
      <c r="BO15" s="279">
        <v>99</v>
      </c>
      <c r="BP15" s="279">
        <v>99</v>
      </c>
      <c r="BQ15" s="286">
        <v>99</v>
      </c>
      <c r="BR15" s="286">
        <v>50</v>
      </c>
      <c r="BS15" s="286">
        <v>49</v>
      </c>
      <c r="BT15" s="286">
        <v>49</v>
      </c>
      <c r="BU15" s="286">
        <v>49</v>
      </c>
      <c r="BV15" s="286">
        <v>68</v>
      </c>
      <c r="BW15" s="287">
        <v>99</v>
      </c>
      <c r="BX15" s="286">
        <v>99</v>
      </c>
      <c r="BY15" s="286">
        <v>98</v>
      </c>
      <c r="BZ15" s="286">
        <v>98</v>
      </c>
      <c r="CA15" s="286">
        <v>99</v>
      </c>
      <c r="CB15" s="286">
        <v>99</v>
      </c>
      <c r="CC15" s="286">
        <v>99</v>
      </c>
      <c r="CD15" s="286">
        <v>98</v>
      </c>
      <c r="CE15" s="286">
        <v>98</v>
      </c>
      <c r="CF15" s="286">
        <v>98</v>
      </c>
      <c r="CG15" s="286">
        <v>99</v>
      </c>
      <c r="CH15" s="293">
        <v>41</v>
      </c>
      <c r="CI15" s="293">
        <v>40</v>
      </c>
      <c r="CJ15" s="293">
        <v>58</v>
      </c>
      <c r="CK15" s="293">
        <v>60</v>
      </c>
      <c r="CL15" s="293">
        <v>40</v>
      </c>
      <c r="CM15" s="293">
        <v>38</v>
      </c>
      <c r="CN15" s="293">
        <v>29</v>
      </c>
      <c r="CO15" s="293">
        <v>29</v>
      </c>
      <c r="CP15" s="293">
        <v>29</v>
      </c>
      <c r="CQ15" s="293">
        <v>9</v>
      </c>
      <c r="CR15" s="293">
        <v>0</v>
      </c>
      <c r="CS15" s="293">
        <v>0</v>
      </c>
      <c r="CT15" s="298">
        <v>1000</v>
      </c>
    </row>
    <row r="16" spans="1:98" x14ac:dyDescent="0.25">
      <c r="A16" s="263" t="s">
        <v>112</v>
      </c>
      <c r="B16" s="264">
        <v>75</v>
      </c>
      <c r="C16" s="264">
        <v>75</v>
      </c>
      <c r="D16" s="264">
        <v>75</v>
      </c>
      <c r="E16" s="264">
        <v>75</v>
      </c>
      <c r="F16" s="265">
        <v>75</v>
      </c>
      <c r="G16" s="264">
        <v>75</v>
      </c>
      <c r="H16" s="265">
        <v>75</v>
      </c>
      <c r="I16" s="265">
        <v>75</v>
      </c>
      <c r="J16" s="265">
        <v>75</v>
      </c>
      <c r="K16" s="265">
        <v>75</v>
      </c>
      <c r="L16" s="265">
        <v>75</v>
      </c>
      <c r="M16" s="265">
        <v>75</v>
      </c>
      <c r="N16" s="265">
        <v>75</v>
      </c>
      <c r="O16" s="264">
        <v>75</v>
      </c>
      <c r="P16" s="264">
        <v>75</v>
      </c>
      <c r="Q16" s="264">
        <v>75</v>
      </c>
      <c r="R16" s="265">
        <v>75</v>
      </c>
      <c r="S16" s="256">
        <v>75</v>
      </c>
      <c r="T16" s="256">
        <v>75</v>
      </c>
      <c r="U16" s="256">
        <v>75</v>
      </c>
      <c r="V16" s="256">
        <v>75</v>
      </c>
      <c r="W16" s="256">
        <v>75</v>
      </c>
      <c r="X16" s="256">
        <v>75</v>
      </c>
      <c r="Y16" s="256">
        <v>75</v>
      </c>
      <c r="Z16" s="256">
        <v>75</v>
      </c>
      <c r="AA16" s="256">
        <v>75</v>
      </c>
      <c r="AB16" s="256">
        <v>75</v>
      </c>
      <c r="AC16" s="256">
        <v>75</v>
      </c>
      <c r="AD16" s="256">
        <v>75</v>
      </c>
      <c r="AE16" s="257">
        <v>75</v>
      </c>
      <c r="AF16" s="256">
        <v>75</v>
      </c>
      <c r="AG16" s="256">
        <v>75</v>
      </c>
      <c r="AH16" s="256">
        <v>75</v>
      </c>
      <c r="AI16" s="256">
        <v>75</v>
      </c>
      <c r="AJ16" s="273">
        <v>75</v>
      </c>
      <c r="AK16" s="273">
        <v>75</v>
      </c>
      <c r="AL16" s="273">
        <v>75</v>
      </c>
      <c r="AM16" s="274">
        <v>75</v>
      </c>
      <c r="AN16" s="273">
        <v>75</v>
      </c>
      <c r="AO16" s="273">
        <v>75</v>
      </c>
      <c r="AP16" s="273">
        <v>75</v>
      </c>
      <c r="AQ16" s="273">
        <v>75</v>
      </c>
      <c r="AR16" s="273">
        <v>75</v>
      </c>
      <c r="AS16" s="273">
        <v>75</v>
      </c>
      <c r="AT16" s="273">
        <v>75</v>
      </c>
      <c r="AU16" s="273">
        <v>75</v>
      </c>
      <c r="AV16" s="273">
        <v>75</v>
      </c>
      <c r="AW16" s="273">
        <v>75</v>
      </c>
      <c r="AX16" s="273">
        <v>75</v>
      </c>
      <c r="AY16" s="273">
        <v>75</v>
      </c>
      <c r="AZ16" s="279">
        <v>75</v>
      </c>
      <c r="BA16" s="279">
        <v>75</v>
      </c>
      <c r="BB16" s="279">
        <v>75</v>
      </c>
      <c r="BC16" s="279">
        <v>75</v>
      </c>
      <c r="BD16" s="280">
        <v>75</v>
      </c>
      <c r="BE16" s="279">
        <v>75</v>
      </c>
      <c r="BF16" s="279">
        <v>75</v>
      </c>
      <c r="BG16" s="279">
        <v>75</v>
      </c>
      <c r="BH16" s="279">
        <v>75</v>
      </c>
      <c r="BI16" s="279">
        <v>75</v>
      </c>
      <c r="BJ16" s="279">
        <v>75</v>
      </c>
      <c r="BK16" s="279">
        <v>75</v>
      </c>
      <c r="BL16" s="279">
        <v>75</v>
      </c>
      <c r="BM16" s="279">
        <v>75</v>
      </c>
      <c r="BN16" s="279">
        <v>75</v>
      </c>
      <c r="BO16" s="279">
        <v>75</v>
      </c>
      <c r="BP16" s="279">
        <v>75</v>
      </c>
      <c r="BQ16" s="286">
        <v>75</v>
      </c>
      <c r="BR16" s="286">
        <v>75</v>
      </c>
      <c r="BS16" s="286">
        <v>75</v>
      </c>
      <c r="BT16" s="286">
        <v>75</v>
      </c>
      <c r="BU16" s="286">
        <v>75</v>
      </c>
      <c r="BV16" s="286">
        <v>75</v>
      </c>
      <c r="BW16" s="287">
        <v>75</v>
      </c>
      <c r="BX16" s="286">
        <v>75</v>
      </c>
      <c r="BY16" s="286">
        <v>75</v>
      </c>
      <c r="BZ16" s="286">
        <v>75</v>
      </c>
      <c r="CA16" s="286">
        <v>75</v>
      </c>
      <c r="CB16" s="286">
        <v>75</v>
      </c>
      <c r="CC16" s="286">
        <v>75</v>
      </c>
      <c r="CD16" s="286">
        <v>75</v>
      </c>
      <c r="CE16" s="286">
        <v>75</v>
      </c>
      <c r="CF16" s="286">
        <v>75</v>
      </c>
      <c r="CG16" s="286">
        <v>75</v>
      </c>
      <c r="CH16" s="293">
        <v>75</v>
      </c>
      <c r="CI16" s="293">
        <v>75</v>
      </c>
      <c r="CJ16" s="293">
        <v>75</v>
      </c>
      <c r="CK16" s="293">
        <v>75</v>
      </c>
      <c r="CL16" s="293">
        <v>75</v>
      </c>
      <c r="CM16" s="293">
        <v>75</v>
      </c>
      <c r="CN16" s="293">
        <v>75</v>
      </c>
      <c r="CO16" s="293">
        <v>38</v>
      </c>
      <c r="CP16" s="293">
        <v>38</v>
      </c>
      <c r="CQ16" s="293">
        <v>26</v>
      </c>
      <c r="CR16" s="293">
        <v>26</v>
      </c>
      <c r="CS16" s="293">
        <v>26</v>
      </c>
      <c r="CT16" s="298">
        <v>1822.8</v>
      </c>
    </row>
    <row r="17" spans="1:98" x14ac:dyDescent="0.25">
      <c r="A17" s="266" t="s">
        <v>113</v>
      </c>
      <c r="B17" s="264">
        <v>241</v>
      </c>
      <c r="C17" s="265">
        <v>243</v>
      </c>
      <c r="D17" s="265">
        <v>251</v>
      </c>
      <c r="E17" s="265">
        <v>252</v>
      </c>
      <c r="F17" s="265">
        <v>260</v>
      </c>
      <c r="G17" s="265">
        <v>265</v>
      </c>
      <c r="H17" s="265">
        <v>262</v>
      </c>
      <c r="I17" s="265">
        <v>266</v>
      </c>
      <c r="J17" s="265">
        <v>271</v>
      </c>
      <c r="K17" s="265">
        <v>270</v>
      </c>
      <c r="L17" s="265">
        <v>270</v>
      </c>
      <c r="M17" s="265">
        <v>271</v>
      </c>
      <c r="N17" s="265">
        <v>267</v>
      </c>
      <c r="O17" s="264">
        <v>269</v>
      </c>
      <c r="P17" s="264">
        <v>272</v>
      </c>
      <c r="Q17" s="264">
        <v>271</v>
      </c>
      <c r="R17" s="265">
        <v>271</v>
      </c>
      <c r="S17" s="256">
        <v>271</v>
      </c>
      <c r="T17" s="256">
        <v>271</v>
      </c>
      <c r="U17" s="256">
        <v>267</v>
      </c>
      <c r="V17" s="256">
        <v>270</v>
      </c>
      <c r="W17" s="256">
        <v>271</v>
      </c>
      <c r="X17" s="256">
        <v>272</v>
      </c>
      <c r="Y17" s="256">
        <v>270</v>
      </c>
      <c r="Z17" s="256">
        <v>271</v>
      </c>
      <c r="AA17" s="256">
        <v>272</v>
      </c>
      <c r="AB17" s="256">
        <v>272</v>
      </c>
      <c r="AC17" s="256">
        <v>272</v>
      </c>
      <c r="AD17" s="257">
        <v>270</v>
      </c>
      <c r="AE17" s="257">
        <v>271</v>
      </c>
      <c r="AF17" s="256">
        <v>270</v>
      </c>
      <c r="AG17" s="257">
        <v>271</v>
      </c>
      <c r="AH17" s="257">
        <v>268</v>
      </c>
      <c r="AI17" s="257">
        <v>269</v>
      </c>
      <c r="AJ17" s="273">
        <v>269</v>
      </c>
      <c r="AK17" s="273">
        <v>272</v>
      </c>
      <c r="AL17" s="274">
        <v>271</v>
      </c>
      <c r="AM17" s="274">
        <v>270</v>
      </c>
      <c r="AN17" s="273">
        <v>270</v>
      </c>
      <c r="AO17" s="274">
        <v>271</v>
      </c>
      <c r="AP17" s="273">
        <v>271</v>
      </c>
      <c r="AQ17" s="274">
        <v>271</v>
      </c>
      <c r="AR17" s="273">
        <v>273</v>
      </c>
      <c r="AS17" s="273">
        <v>273</v>
      </c>
      <c r="AT17" s="273">
        <v>271</v>
      </c>
      <c r="AU17" s="273">
        <v>272</v>
      </c>
      <c r="AV17" s="274">
        <v>272</v>
      </c>
      <c r="AW17" s="273">
        <v>271</v>
      </c>
      <c r="AX17" s="274">
        <v>268</v>
      </c>
      <c r="AY17" s="274">
        <v>269</v>
      </c>
      <c r="AZ17" s="280">
        <v>271</v>
      </c>
      <c r="BA17" s="280">
        <v>271</v>
      </c>
      <c r="BB17" s="279">
        <v>271</v>
      </c>
      <c r="BC17" s="280">
        <v>270</v>
      </c>
      <c r="BD17" s="280">
        <v>268</v>
      </c>
      <c r="BE17" s="279">
        <v>272</v>
      </c>
      <c r="BF17" s="279">
        <v>271</v>
      </c>
      <c r="BG17" s="279">
        <v>271</v>
      </c>
      <c r="BH17" s="279">
        <v>271</v>
      </c>
      <c r="BI17" s="279">
        <v>269</v>
      </c>
      <c r="BJ17" s="279">
        <v>268</v>
      </c>
      <c r="BK17" s="279">
        <v>268</v>
      </c>
      <c r="BL17" s="279">
        <v>271</v>
      </c>
      <c r="BM17" s="279">
        <v>271</v>
      </c>
      <c r="BN17" s="279">
        <v>271</v>
      </c>
      <c r="BO17" s="279">
        <v>272</v>
      </c>
      <c r="BP17" s="279">
        <v>270</v>
      </c>
      <c r="BQ17" s="286">
        <v>268</v>
      </c>
      <c r="BR17" s="286">
        <v>269</v>
      </c>
      <c r="BS17" s="286">
        <v>271</v>
      </c>
      <c r="BT17" s="286">
        <v>270</v>
      </c>
      <c r="BU17" s="286">
        <v>270</v>
      </c>
      <c r="BV17" s="287">
        <v>272</v>
      </c>
      <c r="BW17" s="287">
        <v>271</v>
      </c>
      <c r="BX17" s="286">
        <v>270</v>
      </c>
      <c r="BY17" s="287">
        <v>273</v>
      </c>
      <c r="BZ17" s="287">
        <v>270</v>
      </c>
      <c r="CA17" s="287">
        <v>270</v>
      </c>
      <c r="CB17" s="287">
        <v>270</v>
      </c>
      <c r="CC17" s="287">
        <v>270</v>
      </c>
      <c r="CD17" s="287">
        <v>272</v>
      </c>
      <c r="CE17" s="287">
        <v>272</v>
      </c>
      <c r="CF17" s="287">
        <v>269</v>
      </c>
      <c r="CG17" s="287">
        <v>271</v>
      </c>
      <c r="CH17" s="293">
        <v>271</v>
      </c>
      <c r="CI17" s="293">
        <v>272</v>
      </c>
      <c r="CJ17" s="293">
        <v>270</v>
      </c>
      <c r="CK17" s="293">
        <v>272</v>
      </c>
      <c r="CL17" s="294">
        <v>270</v>
      </c>
      <c r="CM17" s="294">
        <v>271</v>
      </c>
      <c r="CN17" s="293">
        <v>271</v>
      </c>
      <c r="CO17" s="293">
        <v>272</v>
      </c>
      <c r="CP17" s="294">
        <v>271</v>
      </c>
      <c r="CQ17" s="293">
        <v>271</v>
      </c>
      <c r="CR17" s="294">
        <v>271</v>
      </c>
      <c r="CS17" s="293">
        <v>272</v>
      </c>
      <c r="CT17" s="298">
        <v>6468.5</v>
      </c>
    </row>
    <row r="18" spans="1:98" x14ac:dyDescent="0.25">
      <c r="A18" s="266" t="s">
        <v>114</v>
      </c>
      <c r="B18" s="264">
        <v>269</v>
      </c>
      <c r="C18" s="265">
        <v>269</v>
      </c>
      <c r="D18" s="265">
        <v>268</v>
      </c>
      <c r="E18" s="265">
        <v>268</v>
      </c>
      <c r="F18" s="265">
        <v>268</v>
      </c>
      <c r="G18" s="265">
        <v>269</v>
      </c>
      <c r="H18" s="265">
        <v>269</v>
      </c>
      <c r="I18" s="265">
        <v>268</v>
      </c>
      <c r="J18" s="265">
        <v>268</v>
      </c>
      <c r="K18" s="265">
        <v>269</v>
      </c>
      <c r="L18" s="265">
        <v>270</v>
      </c>
      <c r="M18" s="265">
        <v>268</v>
      </c>
      <c r="N18" s="265">
        <v>271</v>
      </c>
      <c r="O18" s="264">
        <v>269</v>
      </c>
      <c r="P18" s="264">
        <v>269</v>
      </c>
      <c r="Q18" s="264">
        <v>270</v>
      </c>
      <c r="R18" s="265">
        <v>268</v>
      </c>
      <c r="S18" s="256">
        <v>268</v>
      </c>
      <c r="T18" s="256">
        <v>268</v>
      </c>
      <c r="U18" s="256">
        <v>270</v>
      </c>
      <c r="V18" s="256">
        <v>269</v>
      </c>
      <c r="W18" s="256">
        <v>270</v>
      </c>
      <c r="X18" s="256">
        <v>269</v>
      </c>
      <c r="Y18" s="256">
        <v>270</v>
      </c>
      <c r="Z18" s="256">
        <v>270</v>
      </c>
      <c r="AA18" s="256">
        <v>270</v>
      </c>
      <c r="AB18" s="256">
        <v>270</v>
      </c>
      <c r="AC18" s="256">
        <v>269</v>
      </c>
      <c r="AD18" s="257">
        <v>270</v>
      </c>
      <c r="AE18" s="257">
        <v>269</v>
      </c>
      <c r="AF18" s="256">
        <v>270</v>
      </c>
      <c r="AG18" s="257">
        <v>269</v>
      </c>
      <c r="AH18" s="257">
        <v>269</v>
      </c>
      <c r="AI18" s="257">
        <v>270</v>
      </c>
      <c r="AJ18" s="273">
        <v>270</v>
      </c>
      <c r="AK18" s="273">
        <v>269</v>
      </c>
      <c r="AL18" s="274">
        <v>269</v>
      </c>
      <c r="AM18" s="274">
        <v>269</v>
      </c>
      <c r="AN18" s="273">
        <v>269</v>
      </c>
      <c r="AO18" s="274">
        <v>270</v>
      </c>
      <c r="AP18" s="273">
        <v>269</v>
      </c>
      <c r="AQ18" s="274">
        <v>269</v>
      </c>
      <c r="AR18" s="273">
        <v>269</v>
      </c>
      <c r="AS18" s="273">
        <v>269</v>
      </c>
      <c r="AT18" s="273">
        <v>269</v>
      </c>
      <c r="AU18" s="273">
        <v>269</v>
      </c>
      <c r="AV18" s="274">
        <v>269</v>
      </c>
      <c r="AW18" s="273">
        <v>269</v>
      </c>
      <c r="AX18" s="274">
        <v>268</v>
      </c>
      <c r="AY18" s="274">
        <v>269</v>
      </c>
      <c r="AZ18" s="280">
        <v>268</v>
      </c>
      <c r="BA18" s="280">
        <v>268</v>
      </c>
      <c r="BB18" s="279">
        <v>269</v>
      </c>
      <c r="BC18" s="280">
        <v>270</v>
      </c>
      <c r="BD18" s="280">
        <v>268</v>
      </c>
      <c r="BE18" s="279">
        <v>269</v>
      </c>
      <c r="BF18" s="279">
        <v>270</v>
      </c>
      <c r="BG18" s="279">
        <v>269</v>
      </c>
      <c r="BH18" s="279">
        <v>268</v>
      </c>
      <c r="BI18" s="279">
        <v>268</v>
      </c>
      <c r="BJ18" s="279">
        <v>265</v>
      </c>
      <c r="BK18" s="279">
        <v>270</v>
      </c>
      <c r="BL18" s="279">
        <v>268</v>
      </c>
      <c r="BM18" s="279">
        <v>269</v>
      </c>
      <c r="BN18" s="279">
        <v>269</v>
      </c>
      <c r="BO18" s="279">
        <v>269</v>
      </c>
      <c r="BP18" s="279">
        <v>269</v>
      </c>
      <c r="BQ18" s="286">
        <v>269</v>
      </c>
      <c r="BR18" s="286">
        <v>269</v>
      </c>
      <c r="BS18" s="286">
        <v>268</v>
      </c>
      <c r="BT18" s="286">
        <v>268</v>
      </c>
      <c r="BU18" s="286">
        <v>268</v>
      </c>
      <c r="BV18" s="287">
        <v>269</v>
      </c>
      <c r="BW18" s="287">
        <v>268</v>
      </c>
      <c r="BX18" s="286">
        <v>268</v>
      </c>
      <c r="BY18" s="287">
        <v>269</v>
      </c>
      <c r="BZ18" s="287">
        <v>268</v>
      </c>
      <c r="CA18" s="287">
        <v>269</v>
      </c>
      <c r="CB18" s="287">
        <v>269</v>
      </c>
      <c r="CC18" s="287">
        <v>269</v>
      </c>
      <c r="CD18" s="287">
        <v>269</v>
      </c>
      <c r="CE18" s="287">
        <v>269</v>
      </c>
      <c r="CF18" s="287">
        <v>269</v>
      </c>
      <c r="CG18" s="287">
        <v>268</v>
      </c>
      <c r="CH18" s="293">
        <v>269</v>
      </c>
      <c r="CI18" s="293">
        <v>269</v>
      </c>
      <c r="CJ18" s="293">
        <v>270</v>
      </c>
      <c r="CK18" s="293">
        <v>259</v>
      </c>
      <c r="CL18" s="294">
        <v>248</v>
      </c>
      <c r="CM18" s="294">
        <v>234</v>
      </c>
      <c r="CN18" s="293">
        <v>218</v>
      </c>
      <c r="CO18" s="293">
        <v>203</v>
      </c>
      <c r="CP18" s="294">
        <v>196</v>
      </c>
      <c r="CQ18" s="293">
        <v>185</v>
      </c>
      <c r="CR18" s="294">
        <v>191</v>
      </c>
      <c r="CS18" s="293">
        <v>179</v>
      </c>
      <c r="CT18" s="298">
        <v>6357</v>
      </c>
    </row>
    <row r="19" spans="1:98" x14ac:dyDescent="0.25">
      <c r="A19" s="266" t="s">
        <v>115</v>
      </c>
      <c r="B19" s="264">
        <v>270</v>
      </c>
      <c r="C19" s="265">
        <v>271</v>
      </c>
      <c r="D19" s="265">
        <v>270</v>
      </c>
      <c r="E19" s="265">
        <v>270</v>
      </c>
      <c r="F19" s="265">
        <v>270</v>
      </c>
      <c r="G19" s="265">
        <v>270</v>
      </c>
      <c r="H19" s="265">
        <v>270</v>
      </c>
      <c r="I19" s="265">
        <v>271</v>
      </c>
      <c r="J19" s="265">
        <v>271</v>
      </c>
      <c r="K19" s="265">
        <v>271</v>
      </c>
      <c r="L19" s="265">
        <v>271</v>
      </c>
      <c r="M19" s="265">
        <v>271</v>
      </c>
      <c r="N19" s="265">
        <v>271</v>
      </c>
      <c r="O19" s="264">
        <v>270</v>
      </c>
      <c r="P19" s="264">
        <v>270</v>
      </c>
      <c r="Q19" s="264">
        <v>271</v>
      </c>
      <c r="R19" s="265">
        <v>271</v>
      </c>
      <c r="S19" s="256">
        <v>271</v>
      </c>
      <c r="T19" s="256">
        <v>270</v>
      </c>
      <c r="U19" s="256">
        <v>270</v>
      </c>
      <c r="V19" s="256">
        <v>270</v>
      </c>
      <c r="W19" s="256">
        <v>271</v>
      </c>
      <c r="X19" s="256">
        <v>270</v>
      </c>
      <c r="Y19" s="256">
        <v>270</v>
      </c>
      <c r="Z19" s="256">
        <v>271</v>
      </c>
      <c r="AA19" s="256">
        <v>270</v>
      </c>
      <c r="AB19" s="256">
        <v>271</v>
      </c>
      <c r="AC19" s="256">
        <v>269</v>
      </c>
      <c r="AD19" s="257">
        <v>272</v>
      </c>
      <c r="AE19" s="257">
        <v>270</v>
      </c>
      <c r="AF19" s="256">
        <v>271</v>
      </c>
      <c r="AG19" s="257">
        <v>270</v>
      </c>
      <c r="AH19" s="257">
        <v>270</v>
      </c>
      <c r="AI19" s="257">
        <v>271</v>
      </c>
      <c r="AJ19" s="273">
        <v>272</v>
      </c>
      <c r="AK19" s="273">
        <v>271</v>
      </c>
      <c r="AL19" s="274">
        <v>270</v>
      </c>
      <c r="AM19" s="274">
        <v>271</v>
      </c>
      <c r="AN19" s="273">
        <v>270</v>
      </c>
      <c r="AO19" s="274">
        <v>271</v>
      </c>
      <c r="AP19" s="273">
        <v>270</v>
      </c>
      <c r="AQ19" s="274">
        <v>270</v>
      </c>
      <c r="AR19" s="273">
        <v>270</v>
      </c>
      <c r="AS19" s="273">
        <v>271</v>
      </c>
      <c r="AT19" s="273">
        <v>271</v>
      </c>
      <c r="AU19" s="273">
        <v>270</v>
      </c>
      <c r="AV19" s="274">
        <v>270</v>
      </c>
      <c r="AW19" s="273">
        <v>271</v>
      </c>
      <c r="AX19" s="274">
        <v>273</v>
      </c>
      <c r="AY19" s="274">
        <v>273</v>
      </c>
      <c r="AZ19" s="280">
        <v>273</v>
      </c>
      <c r="BA19" s="280">
        <v>273</v>
      </c>
      <c r="BB19" s="279">
        <v>272</v>
      </c>
      <c r="BC19" s="280">
        <v>273</v>
      </c>
      <c r="BD19" s="280">
        <v>272</v>
      </c>
      <c r="BE19" s="279">
        <v>273</v>
      </c>
      <c r="BF19" s="279">
        <v>273</v>
      </c>
      <c r="BG19" s="279">
        <v>272</v>
      </c>
      <c r="BH19" s="279">
        <v>272</v>
      </c>
      <c r="BI19" s="279">
        <v>273</v>
      </c>
      <c r="BJ19" s="279">
        <v>273</v>
      </c>
      <c r="BK19" s="279">
        <v>274</v>
      </c>
      <c r="BL19" s="279">
        <v>273</v>
      </c>
      <c r="BM19" s="279">
        <v>273</v>
      </c>
      <c r="BN19" s="279">
        <v>272</v>
      </c>
      <c r="BO19" s="279">
        <v>273</v>
      </c>
      <c r="BP19" s="279">
        <v>272</v>
      </c>
      <c r="BQ19" s="286">
        <v>272</v>
      </c>
      <c r="BR19" s="286">
        <v>273</v>
      </c>
      <c r="BS19" s="286">
        <v>272</v>
      </c>
      <c r="BT19" s="286">
        <v>271</v>
      </c>
      <c r="BU19" s="286">
        <v>270</v>
      </c>
      <c r="BV19" s="287">
        <v>269</v>
      </c>
      <c r="BW19" s="287">
        <v>271</v>
      </c>
      <c r="BX19" s="286">
        <v>270</v>
      </c>
      <c r="BY19" s="287">
        <v>271</v>
      </c>
      <c r="BZ19" s="287">
        <v>270</v>
      </c>
      <c r="CA19" s="287">
        <v>271</v>
      </c>
      <c r="CB19" s="287">
        <v>271</v>
      </c>
      <c r="CC19" s="287">
        <v>270</v>
      </c>
      <c r="CD19" s="287">
        <v>270</v>
      </c>
      <c r="CE19" s="287">
        <v>271</v>
      </c>
      <c r="CF19" s="287">
        <v>271</v>
      </c>
      <c r="CG19" s="287">
        <v>271</v>
      </c>
      <c r="CH19" s="293">
        <v>271</v>
      </c>
      <c r="CI19" s="293">
        <v>271</v>
      </c>
      <c r="CJ19" s="293">
        <v>271</v>
      </c>
      <c r="CK19" s="293">
        <v>271</v>
      </c>
      <c r="CL19" s="294">
        <v>270</v>
      </c>
      <c r="CM19" s="294">
        <v>271</v>
      </c>
      <c r="CN19" s="293">
        <v>270</v>
      </c>
      <c r="CO19" s="293">
        <v>271</v>
      </c>
      <c r="CP19" s="294">
        <v>271</v>
      </c>
      <c r="CQ19" s="293">
        <v>269</v>
      </c>
      <c r="CR19" s="294">
        <v>271</v>
      </c>
      <c r="CS19" s="293">
        <v>271</v>
      </c>
      <c r="CT19" s="298">
        <v>6521</v>
      </c>
    </row>
    <row r="20" spans="1:98" x14ac:dyDescent="0.25">
      <c r="A20" s="266" t="s">
        <v>116</v>
      </c>
      <c r="B20" s="264">
        <v>54</v>
      </c>
      <c r="C20" s="264">
        <v>54</v>
      </c>
      <c r="D20" s="264">
        <v>55</v>
      </c>
      <c r="E20" s="264">
        <v>54</v>
      </c>
      <c r="F20" s="265">
        <v>33</v>
      </c>
      <c r="G20" s="264">
        <v>33</v>
      </c>
      <c r="H20" s="265">
        <v>33</v>
      </c>
      <c r="I20" s="265">
        <v>33</v>
      </c>
      <c r="J20" s="265">
        <v>33</v>
      </c>
      <c r="K20" s="265">
        <v>33</v>
      </c>
      <c r="L20" s="265">
        <v>31</v>
      </c>
      <c r="M20" s="265">
        <v>30</v>
      </c>
      <c r="N20" s="265">
        <v>33</v>
      </c>
      <c r="O20" s="264">
        <v>32</v>
      </c>
      <c r="P20" s="264">
        <v>33</v>
      </c>
      <c r="Q20" s="264">
        <v>33</v>
      </c>
      <c r="R20" s="265">
        <v>33</v>
      </c>
      <c r="S20" s="256">
        <v>33</v>
      </c>
      <c r="T20" s="256">
        <v>33</v>
      </c>
      <c r="U20" s="256">
        <v>54</v>
      </c>
      <c r="V20" s="256">
        <v>54</v>
      </c>
      <c r="W20" s="256">
        <v>54</v>
      </c>
      <c r="X20" s="256">
        <v>54</v>
      </c>
      <c r="Y20" s="256">
        <v>54</v>
      </c>
      <c r="Z20" s="256">
        <v>54</v>
      </c>
      <c r="AA20" s="256">
        <v>54</v>
      </c>
      <c r="AB20" s="256">
        <v>54</v>
      </c>
      <c r="AC20" s="256">
        <v>54</v>
      </c>
      <c r="AD20" s="256">
        <v>54</v>
      </c>
      <c r="AE20" s="257">
        <v>54</v>
      </c>
      <c r="AF20" s="256">
        <v>53</v>
      </c>
      <c r="AG20" s="256">
        <v>54</v>
      </c>
      <c r="AH20" s="256">
        <v>54</v>
      </c>
      <c r="AI20" s="256">
        <v>53</v>
      </c>
      <c r="AJ20" s="273">
        <v>53</v>
      </c>
      <c r="AK20" s="273">
        <v>53</v>
      </c>
      <c r="AL20" s="273">
        <v>53</v>
      </c>
      <c r="AM20" s="274">
        <v>53</v>
      </c>
      <c r="AN20" s="273">
        <v>54</v>
      </c>
      <c r="AO20" s="273">
        <v>53</v>
      </c>
      <c r="AP20" s="273">
        <v>53</v>
      </c>
      <c r="AQ20" s="273">
        <v>53</v>
      </c>
      <c r="AR20" s="273">
        <v>53</v>
      </c>
      <c r="AS20" s="273">
        <v>53</v>
      </c>
      <c r="AT20" s="273">
        <v>53</v>
      </c>
      <c r="AU20" s="273">
        <v>54</v>
      </c>
      <c r="AV20" s="273">
        <v>54</v>
      </c>
      <c r="AW20" s="273">
        <v>53</v>
      </c>
      <c r="AX20" s="273">
        <v>53</v>
      </c>
      <c r="AY20" s="273">
        <v>54</v>
      </c>
      <c r="AZ20" s="279">
        <v>54</v>
      </c>
      <c r="BA20" s="279">
        <v>13</v>
      </c>
      <c r="BB20" s="279">
        <v>54</v>
      </c>
      <c r="BC20" s="279">
        <v>54</v>
      </c>
      <c r="BD20" s="280">
        <v>54</v>
      </c>
      <c r="BE20" s="279">
        <v>54</v>
      </c>
      <c r="BF20" s="279">
        <v>54</v>
      </c>
      <c r="BG20" s="279">
        <v>53</v>
      </c>
      <c r="BH20" s="279">
        <v>54</v>
      </c>
      <c r="BI20" s="279">
        <v>53</v>
      </c>
      <c r="BJ20" s="279">
        <v>54</v>
      </c>
      <c r="BK20" s="279">
        <v>54</v>
      </c>
      <c r="BL20" s="279">
        <v>53</v>
      </c>
      <c r="BM20" s="279">
        <v>54</v>
      </c>
      <c r="BN20" s="279">
        <v>54</v>
      </c>
      <c r="BO20" s="279">
        <v>54</v>
      </c>
      <c r="BP20" s="279">
        <v>54</v>
      </c>
      <c r="BQ20" s="286">
        <v>54</v>
      </c>
      <c r="BR20" s="286">
        <v>54</v>
      </c>
      <c r="BS20" s="286">
        <v>54</v>
      </c>
      <c r="BT20" s="286">
        <v>54</v>
      </c>
      <c r="BU20" s="286">
        <v>54</v>
      </c>
      <c r="BV20" s="286">
        <v>54</v>
      </c>
      <c r="BW20" s="287">
        <v>54</v>
      </c>
      <c r="BX20" s="286">
        <v>54</v>
      </c>
      <c r="BY20" s="286">
        <v>54</v>
      </c>
      <c r="BZ20" s="286">
        <v>54</v>
      </c>
      <c r="CA20" s="286">
        <v>54</v>
      </c>
      <c r="CB20" s="286">
        <v>54</v>
      </c>
      <c r="CC20" s="286">
        <v>54</v>
      </c>
      <c r="CD20" s="286">
        <v>53</v>
      </c>
      <c r="CE20" s="286">
        <v>54</v>
      </c>
      <c r="CF20" s="286">
        <v>54</v>
      </c>
      <c r="CG20" s="286">
        <v>54</v>
      </c>
      <c r="CH20" s="293">
        <v>54</v>
      </c>
      <c r="CI20" s="293">
        <v>54</v>
      </c>
      <c r="CJ20" s="293">
        <v>54</v>
      </c>
      <c r="CK20" s="293">
        <v>53</v>
      </c>
      <c r="CL20" s="293">
        <v>54</v>
      </c>
      <c r="CM20" s="293">
        <v>54</v>
      </c>
      <c r="CN20" s="293">
        <v>54</v>
      </c>
      <c r="CO20" s="293">
        <v>53</v>
      </c>
      <c r="CP20" s="293">
        <v>54</v>
      </c>
      <c r="CQ20" s="293">
        <v>54</v>
      </c>
      <c r="CR20" s="293">
        <v>54</v>
      </c>
      <c r="CS20" s="293">
        <v>54</v>
      </c>
      <c r="CT20" s="298">
        <v>1223</v>
      </c>
    </row>
    <row r="21" spans="1:98" x14ac:dyDescent="0.25">
      <c r="A21" s="266" t="s">
        <v>117</v>
      </c>
      <c r="B21" s="264">
        <v>60</v>
      </c>
      <c r="C21" s="264">
        <v>60</v>
      </c>
      <c r="D21" s="264">
        <v>61</v>
      </c>
      <c r="E21" s="264">
        <v>61</v>
      </c>
      <c r="F21" s="265">
        <v>61</v>
      </c>
      <c r="G21" s="264">
        <v>60</v>
      </c>
      <c r="H21" s="265">
        <v>49</v>
      </c>
      <c r="I21" s="265">
        <v>49</v>
      </c>
      <c r="J21" s="265">
        <v>49</v>
      </c>
      <c r="K21" s="265">
        <v>49</v>
      </c>
      <c r="L21" s="265">
        <v>45</v>
      </c>
      <c r="M21" s="265">
        <v>43</v>
      </c>
      <c r="N21" s="265">
        <v>49</v>
      </c>
      <c r="O21" s="264">
        <v>57</v>
      </c>
      <c r="P21" s="264">
        <v>60</v>
      </c>
      <c r="Q21" s="264">
        <v>60</v>
      </c>
      <c r="R21" s="265">
        <v>61</v>
      </c>
      <c r="S21" s="256">
        <v>61</v>
      </c>
      <c r="T21" s="256">
        <v>61</v>
      </c>
      <c r="U21" s="256">
        <v>61</v>
      </c>
      <c r="V21" s="256">
        <v>60</v>
      </c>
      <c r="W21" s="256">
        <v>61</v>
      </c>
      <c r="X21" s="256">
        <v>61</v>
      </c>
      <c r="Y21" s="256">
        <v>54</v>
      </c>
      <c r="Z21" s="256">
        <v>60</v>
      </c>
      <c r="AA21" s="256">
        <v>60</v>
      </c>
      <c r="AB21" s="256">
        <v>60</v>
      </c>
      <c r="AC21" s="256">
        <v>58</v>
      </c>
      <c r="AD21" s="256">
        <v>59</v>
      </c>
      <c r="AE21" s="257">
        <v>59</v>
      </c>
      <c r="AF21" s="256">
        <v>59</v>
      </c>
      <c r="AG21" s="256">
        <v>58</v>
      </c>
      <c r="AH21" s="256">
        <v>52</v>
      </c>
      <c r="AI21" s="256">
        <v>51</v>
      </c>
      <c r="AJ21" s="273">
        <v>49</v>
      </c>
      <c r="AK21" s="273">
        <v>48</v>
      </c>
      <c r="AL21" s="273">
        <v>48</v>
      </c>
      <c r="AM21" s="274">
        <v>48</v>
      </c>
      <c r="AN21" s="273">
        <v>48</v>
      </c>
      <c r="AO21" s="273">
        <v>48</v>
      </c>
      <c r="AP21" s="273">
        <v>49</v>
      </c>
      <c r="AQ21" s="273">
        <v>49</v>
      </c>
      <c r="AR21" s="273">
        <v>49</v>
      </c>
      <c r="AS21" s="273">
        <v>49</v>
      </c>
      <c r="AT21" s="273">
        <v>49</v>
      </c>
      <c r="AU21" s="273">
        <v>47</v>
      </c>
      <c r="AV21" s="273">
        <v>48</v>
      </c>
      <c r="AW21" s="273">
        <v>46</v>
      </c>
      <c r="AX21" s="273">
        <v>39</v>
      </c>
      <c r="AY21" s="273">
        <v>37</v>
      </c>
      <c r="AZ21" s="279">
        <v>41</v>
      </c>
      <c r="BA21" s="279">
        <v>51</v>
      </c>
      <c r="BB21" s="279">
        <v>50</v>
      </c>
      <c r="BC21" s="279">
        <v>50</v>
      </c>
      <c r="BD21" s="280">
        <v>52</v>
      </c>
      <c r="BE21" s="279">
        <v>52</v>
      </c>
      <c r="BF21" s="279">
        <v>51</v>
      </c>
      <c r="BG21" s="279">
        <v>52</v>
      </c>
      <c r="BH21" s="279">
        <v>51</v>
      </c>
      <c r="BI21" s="279">
        <v>52</v>
      </c>
      <c r="BJ21" s="279">
        <v>51</v>
      </c>
      <c r="BK21" s="279">
        <v>51</v>
      </c>
      <c r="BL21" s="279">
        <v>53</v>
      </c>
      <c r="BM21" s="279">
        <v>52</v>
      </c>
      <c r="BN21" s="279">
        <v>53</v>
      </c>
      <c r="BO21" s="279">
        <v>52</v>
      </c>
      <c r="BP21" s="279">
        <v>52</v>
      </c>
      <c r="BQ21" s="286">
        <v>52</v>
      </c>
      <c r="BR21" s="286">
        <v>53</v>
      </c>
      <c r="BS21" s="286">
        <v>55</v>
      </c>
      <c r="BT21" s="286">
        <v>55</v>
      </c>
      <c r="BU21" s="286">
        <v>57</v>
      </c>
      <c r="BV21" s="286">
        <v>57</v>
      </c>
      <c r="BW21" s="287">
        <v>59</v>
      </c>
      <c r="BX21" s="286">
        <v>58</v>
      </c>
      <c r="BY21" s="286">
        <v>57</v>
      </c>
      <c r="BZ21" s="286">
        <v>58</v>
      </c>
      <c r="CA21" s="286">
        <v>58</v>
      </c>
      <c r="CB21" s="286">
        <v>57</v>
      </c>
      <c r="CC21" s="286">
        <v>60</v>
      </c>
      <c r="CD21" s="286">
        <v>59</v>
      </c>
      <c r="CE21" s="286">
        <v>60</v>
      </c>
      <c r="CF21" s="286">
        <v>59</v>
      </c>
      <c r="CG21" s="286">
        <v>58</v>
      </c>
      <c r="CH21" s="293">
        <v>59</v>
      </c>
      <c r="CI21" s="293">
        <v>60</v>
      </c>
      <c r="CJ21" s="293">
        <v>60</v>
      </c>
      <c r="CK21" s="293">
        <v>59</v>
      </c>
      <c r="CL21" s="293">
        <v>59</v>
      </c>
      <c r="CM21" s="293">
        <v>59</v>
      </c>
      <c r="CN21" s="293">
        <v>59</v>
      </c>
      <c r="CO21" s="293">
        <v>59</v>
      </c>
      <c r="CP21" s="293">
        <v>59</v>
      </c>
      <c r="CQ21" s="293">
        <v>60</v>
      </c>
      <c r="CR21" s="293">
        <v>60</v>
      </c>
      <c r="CS21" s="293">
        <v>60</v>
      </c>
      <c r="CT21" s="298">
        <v>1309</v>
      </c>
    </row>
    <row r="22" spans="1:98" x14ac:dyDescent="0.25">
      <c r="A22" s="266" t="s">
        <v>118</v>
      </c>
      <c r="B22" s="264">
        <v>20</v>
      </c>
      <c r="C22" s="264">
        <v>20</v>
      </c>
      <c r="D22" s="264">
        <v>20</v>
      </c>
      <c r="E22" s="264">
        <v>0</v>
      </c>
      <c r="F22" s="265">
        <v>0</v>
      </c>
      <c r="G22" s="264">
        <v>0</v>
      </c>
      <c r="H22" s="265">
        <v>0</v>
      </c>
      <c r="I22" s="265">
        <v>0</v>
      </c>
      <c r="J22" s="265">
        <v>0</v>
      </c>
      <c r="K22" s="265">
        <v>0</v>
      </c>
      <c r="L22" s="265">
        <v>0</v>
      </c>
      <c r="M22" s="265">
        <v>0</v>
      </c>
      <c r="N22" s="265">
        <v>0</v>
      </c>
      <c r="O22" s="264">
        <v>0</v>
      </c>
      <c r="P22" s="264">
        <v>0</v>
      </c>
      <c r="Q22" s="264">
        <v>0</v>
      </c>
      <c r="R22" s="265">
        <v>0</v>
      </c>
      <c r="S22" s="256">
        <v>0</v>
      </c>
      <c r="T22" s="256">
        <v>0</v>
      </c>
      <c r="U22" s="256">
        <v>0</v>
      </c>
      <c r="V22" s="256">
        <v>15</v>
      </c>
      <c r="W22" s="256">
        <v>20</v>
      </c>
      <c r="X22" s="256">
        <v>20</v>
      </c>
      <c r="Y22" s="256">
        <v>20</v>
      </c>
      <c r="Z22" s="256">
        <v>20</v>
      </c>
      <c r="AA22" s="256">
        <v>20</v>
      </c>
      <c r="AB22" s="256">
        <v>20</v>
      </c>
      <c r="AC22" s="256">
        <v>20</v>
      </c>
      <c r="AD22" s="256">
        <v>20</v>
      </c>
      <c r="AE22" s="257">
        <v>20</v>
      </c>
      <c r="AF22" s="256">
        <v>20</v>
      </c>
      <c r="AG22" s="256">
        <v>20</v>
      </c>
      <c r="AH22" s="256">
        <v>20</v>
      </c>
      <c r="AI22" s="256">
        <v>20</v>
      </c>
      <c r="AJ22" s="273">
        <v>20</v>
      </c>
      <c r="AK22" s="273">
        <v>20</v>
      </c>
      <c r="AL22" s="273">
        <v>20</v>
      </c>
      <c r="AM22" s="274">
        <v>20</v>
      </c>
      <c r="AN22" s="273">
        <v>20</v>
      </c>
      <c r="AO22" s="273">
        <v>20</v>
      </c>
      <c r="AP22" s="273">
        <v>20</v>
      </c>
      <c r="AQ22" s="273">
        <v>20</v>
      </c>
      <c r="AR22" s="273">
        <v>20</v>
      </c>
      <c r="AS22" s="273">
        <v>20</v>
      </c>
      <c r="AT22" s="273">
        <v>20</v>
      </c>
      <c r="AU22" s="273">
        <v>20</v>
      </c>
      <c r="AV22" s="273">
        <v>20</v>
      </c>
      <c r="AW22" s="273">
        <v>20</v>
      </c>
      <c r="AX22" s="273">
        <v>13</v>
      </c>
      <c r="AY22" s="273">
        <v>20</v>
      </c>
      <c r="AZ22" s="279">
        <v>19</v>
      </c>
      <c r="BA22" s="279">
        <v>20</v>
      </c>
      <c r="BB22" s="279">
        <v>20</v>
      </c>
      <c r="BC22" s="279">
        <v>20</v>
      </c>
      <c r="BD22" s="280">
        <v>20</v>
      </c>
      <c r="BE22" s="279">
        <v>20</v>
      </c>
      <c r="BF22" s="279">
        <v>20</v>
      </c>
      <c r="BG22" s="279">
        <v>20</v>
      </c>
      <c r="BH22" s="279">
        <v>20</v>
      </c>
      <c r="BI22" s="279">
        <v>20</v>
      </c>
      <c r="BJ22" s="279">
        <v>20</v>
      </c>
      <c r="BK22" s="279">
        <v>20</v>
      </c>
      <c r="BL22" s="279">
        <v>20</v>
      </c>
      <c r="BM22" s="279">
        <v>20</v>
      </c>
      <c r="BN22" s="279">
        <v>20</v>
      </c>
      <c r="BO22" s="279">
        <v>20</v>
      </c>
      <c r="BP22" s="279">
        <v>20</v>
      </c>
      <c r="BQ22" s="286">
        <v>20</v>
      </c>
      <c r="BR22" s="286">
        <v>20</v>
      </c>
      <c r="BS22" s="286">
        <v>20</v>
      </c>
      <c r="BT22" s="286">
        <v>20</v>
      </c>
      <c r="BU22" s="286">
        <v>20</v>
      </c>
      <c r="BV22" s="286">
        <v>20</v>
      </c>
      <c r="BW22" s="287">
        <v>20</v>
      </c>
      <c r="BX22" s="286">
        <v>20</v>
      </c>
      <c r="BY22" s="286">
        <v>20</v>
      </c>
      <c r="BZ22" s="286">
        <v>20</v>
      </c>
      <c r="CA22" s="286">
        <v>20</v>
      </c>
      <c r="CB22" s="286">
        <v>20</v>
      </c>
      <c r="CC22" s="286">
        <v>20</v>
      </c>
      <c r="CD22" s="286">
        <v>20</v>
      </c>
      <c r="CE22" s="286">
        <v>20</v>
      </c>
      <c r="CF22" s="286">
        <v>20</v>
      </c>
      <c r="CG22" s="286">
        <v>20</v>
      </c>
      <c r="CH22" s="293">
        <v>20</v>
      </c>
      <c r="CI22" s="293">
        <v>20</v>
      </c>
      <c r="CJ22" s="293">
        <v>20</v>
      </c>
      <c r="CK22" s="293">
        <v>20</v>
      </c>
      <c r="CL22" s="293">
        <v>20</v>
      </c>
      <c r="CM22" s="293">
        <v>20</v>
      </c>
      <c r="CN22" s="293">
        <v>20</v>
      </c>
      <c r="CO22" s="293">
        <v>20</v>
      </c>
      <c r="CP22" s="293">
        <v>20</v>
      </c>
      <c r="CQ22" s="293">
        <v>20</v>
      </c>
      <c r="CR22" s="293">
        <v>20</v>
      </c>
      <c r="CS22" s="293">
        <v>20</v>
      </c>
      <c r="CT22" s="298">
        <v>396.1</v>
      </c>
    </row>
    <row r="23" spans="1:98" x14ac:dyDescent="0.25">
      <c r="A23" s="263" t="s">
        <v>119</v>
      </c>
      <c r="B23" s="264">
        <v>45</v>
      </c>
      <c r="C23" s="264">
        <v>45</v>
      </c>
      <c r="D23" s="264">
        <v>45</v>
      </c>
      <c r="E23" s="264">
        <v>45</v>
      </c>
      <c r="F23" s="265">
        <v>45</v>
      </c>
      <c r="G23" s="264">
        <v>38</v>
      </c>
      <c r="H23" s="265">
        <v>28</v>
      </c>
      <c r="I23" s="265">
        <v>24</v>
      </c>
      <c r="J23" s="265">
        <v>24</v>
      </c>
      <c r="K23" s="265">
        <v>24</v>
      </c>
      <c r="L23" s="265">
        <v>24</v>
      </c>
      <c r="M23" s="265">
        <v>24</v>
      </c>
      <c r="N23" s="265">
        <v>24</v>
      </c>
      <c r="O23" s="264">
        <v>33</v>
      </c>
      <c r="P23" s="264">
        <v>44</v>
      </c>
      <c r="Q23" s="264">
        <v>45</v>
      </c>
      <c r="R23" s="265">
        <v>45</v>
      </c>
      <c r="S23" s="256">
        <v>45</v>
      </c>
      <c r="T23" s="256">
        <v>45</v>
      </c>
      <c r="U23" s="256">
        <v>45</v>
      </c>
      <c r="V23" s="256">
        <v>45</v>
      </c>
      <c r="W23" s="256">
        <v>45</v>
      </c>
      <c r="X23" s="256">
        <v>45</v>
      </c>
      <c r="Y23" s="256">
        <v>45</v>
      </c>
      <c r="Z23" s="256">
        <v>45</v>
      </c>
      <c r="AA23" s="256">
        <v>45</v>
      </c>
      <c r="AB23" s="256">
        <v>45</v>
      </c>
      <c r="AC23" s="256">
        <v>45</v>
      </c>
      <c r="AD23" s="256">
        <v>45</v>
      </c>
      <c r="AE23" s="257">
        <v>45</v>
      </c>
      <c r="AF23" s="256">
        <v>45</v>
      </c>
      <c r="AG23" s="256">
        <v>45</v>
      </c>
      <c r="AH23" s="256">
        <v>45</v>
      </c>
      <c r="AI23" s="256">
        <v>45</v>
      </c>
      <c r="AJ23" s="273">
        <v>45</v>
      </c>
      <c r="AK23" s="273">
        <v>45</v>
      </c>
      <c r="AL23" s="273">
        <v>45</v>
      </c>
      <c r="AM23" s="274">
        <v>45</v>
      </c>
      <c r="AN23" s="273">
        <v>45</v>
      </c>
      <c r="AO23" s="273">
        <v>45</v>
      </c>
      <c r="AP23" s="273">
        <v>45</v>
      </c>
      <c r="AQ23" s="273">
        <v>45</v>
      </c>
      <c r="AR23" s="273">
        <v>45</v>
      </c>
      <c r="AS23" s="273">
        <v>45</v>
      </c>
      <c r="AT23" s="273">
        <v>45</v>
      </c>
      <c r="AU23" s="273">
        <v>45</v>
      </c>
      <c r="AV23" s="273">
        <v>45</v>
      </c>
      <c r="AW23" s="273">
        <v>45</v>
      </c>
      <c r="AX23" s="273">
        <v>45</v>
      </c>
      <c r="AY23" s="273">
        <v>39</v>
      </c>
      <c r="AZ23" s="279">
        <v>39</v>
      </c>
      <c r="BA23" s="279">
        <v>41</v>
      </c>
      <c r="BB23" s="279">
        <v>44</v>
      </c>
      <c r="BC23" s="279">
        <v>46</v>
      </c>
      <c r="BD23" s="280">
        <v>52</v>
      </c>
      <c r="BE23" s="279">
        <v>55</v>
      </c>
      <c r="BF23" s="279">
        <v>58</v>
      </c>
      <c r="BG23" s="279">
        <v>60</v>
      </c>
      <c r="BH23" s="279">
        <v>60</v>
      </c>
      <c r="BI23" s="279">
        <v>60</v>
      </c>
      <c r="BJ23" s="279">
        <v>60</v>
      </c>
      <c r="BK23" s="279">
        <v>61</v>
      </c>
      <c r="BL23" s="279">
        <v>61</v>
      </c>
      <c r="BM23" s="279">
        <v>60</v>
      </c>
      <c r="BN23" s="279">
        <v>60</v>
      </c>
      <c r="BO23" s="279">
        <v>60</v>
      </c>
      <c r="BP23" s="279">
        <v>61</v>
      </c>
      <c r="BQ23" s="286">
        <v>61</v>
      </c>
      <c r="BR23" s="286">
        <v>60</v>
      </c>
      <c r="BS23" s="286">
        <v>61</v>
      </c>
      <c r="BT23" s="286">
        <v>60</v>
      </c>
      <c r="BU23" s="286">
        <v>60</v>
      </c>
      <c r="BV23" s="286">
        <v>61</v>
      </c>
      <c r="BW23" s="287">
        <v>60</v>
      </c>
      <c r="BX23" s="286">
        <v>60</v>
      </c>
      <c r="BY23" s="286">
        <v>60</v>
      </c>
      <c r="BZ23" s="286">
        <v>61</v>
      </c>
      <c r="CA23" s="286">
        <v>61</v>
      </c>
      <c r="CB23" s="286">
        <v>60</v>
      </c>
      <c r="CC23" s="286">
        <v>60</v>
      </c>
      <c r="CD23" s="286">
        <v>60</v>
      </c>
      <c r="CE23" s="286">
        <v>60</v>
      </c>
      <c r="CF23" s="286">
        <v>60</v>
      </c>
      <c r="CG23" s="286">
        <v>61</v>
      </c>
      <c r="CH23" s="293">
        <v>61</v>
      </c>
      <c r="CI23" s="293">
        <v>61</v>
      </c>
      <c r="CJ23" s="293">
        <v>61</v>
      </c>
      <c r="CK23" s="293">
        <v>60</v>
      </c>
      <c r="CL23" s="293">
        <v>61</v>
      </c>
      <c r="CM23" s="293">
        <v>61</v>
      </c>
      <c r="CN23" s="293">
        <v>61</v>
      </c>
      <c r="CO23" s="293">
        <v>60</v>
      </c>
      <c r="CP23" s="293">
        <v>60</v>
      </c>
      <c r="CQ23" s="293">
        <v>61</v>
      </c>
      <c r="CR23" s="293">
        <v>60</v>
      </c>
      <c r="CS23" s="293">
        <v>60</v>
      </c>
      <c r="CT23" s="298">
        <v>1193.4000000000001</v>
      </c>
    </row>
    <row r="24" spans="1:98" x14ac:dyDescent="0.25">
      <c r="A24" s="263" t="s">
        <v>120</v>
      </c>
      <c r="B24" s="264">
        <v>0</v>
      </c>
      <c r="C24" s="264">
        <v>0</v>
      </c>
      <c r="D24" s="264">
        <v>0</v>
      </c>
      <c r="E24" s="264">
        <v>0</v>
      </c>
      <c r="F24" s="265">
        <v>0</v>
      </c>
      <c r="G24" s="264">
        <v>0</v>
      </c>
      <c r="H24" s="265">
        <v>0</v>
      </c>
      <c r="I24" s="265">
        <v>0</v>
      </c>
      <c r="J24" s="265">
        <v>0</v>
      </c>
      <c r="K24" s="265">
        <v>0</v>
      </c>
      <c r="L24" s="265">
        <v>0</v>
      </c>
      <c r="M24" s="265">
        <v>0</v>
      </c>
      <c r="N24" s="265">
        <v>0</v>
      </c>
      <c r="O24" s="264">
        <v>0</v>
      </c>
      <c r="P24" s="264">
        <v>0</v>
      </c>
      <c r="Q24" s="264">
        <v>0</v>
      </c>
      <c r="R24" s="265">
        <v>0</v>
      </c>
      <c r="S24" s="256">
        <v>0</v>
      </c>
      <c r="T24" s="256">
        <v>0</v>
      </c>
      <c r="U24" s="256">
        <v>0</v>
      </c>
      <c r="V24" s="256">
        <v>0</v>
      </c>
      <c r="W24" s="256">
        <v>0</v>
      </c>
      <c r="X24" s="256">
        <v>0</v>
      </c>
      <c r="Y24" s="256">
        <v>0</v>
      </c>
      <c r="Z24" s="256">
        <v>0</v>
      </c>
      <c r="AA24" s="256">
        <v>0</v>
      </c>
      <c r="AB24" s="256">
        <v>0</v>
      </c>
      <c r="AC24" s="256">
        <v>0</v>
      </c>
      <c r="AD24" s="256">
        <v>0</v>
      </c>
      <c r="AE24" s="257">
        <v>0</v>
      </c>
      <c r="AF24" s="256">
        <v>0</v>
      </c>
      <c r="AG24" s="256">
        <v>0</v>
      </c>
      <c r="AH24" s="256">
        <v>0</v>
      </c>
      <c r="AI24" s="256">
        <v>0</v>
      </c>
      <c r="AJ24" s="273">
        <v>0</v>
      </c>
      <c r="AK24" s="273">
        <v>0</v>
      </c>
      <c r="AL24" s="273">
        <v>0</v>
      </c>
      <c r="AM24" s="274">
        <v>0</v>
      </c>
      <c r="AN24" s="273">
        <v>0</v>
      </c>
      <c r="AO24" s="273">
        <v>0</v>
      </c>
      <c r="AP24" s="273">
        <v>0</v>
      </c>
      <c r="AQ24" s="273">
        <v>0</v>
      </c>
      <c r="AR24" s="273">
        <v>0</v>
      </c>
      <c r="AS24" s="273">
        <v>0</v>
      </c>
      <c r="AT24" s="273">
        <v>0</v>
      </c>
      <c r="AU24" s="273">
        <v>0</v>
      </c>
      <c r="AV24" s="273">
        <v>0</v>
      </c>
      <c r="AW24" s="273">
        <v>0</v>
      </c>
      <c r="AX24" s="273">
        <v>0</v>
      </c>
      <c r="AY24" s="273">
        <v>0</v>
      </c>
      <c r="AZ24" s="279">
        <v>0</v>
      </c>
      <c r="BA24" s="279">
        <v>0</v>
      </c>
      <c r="BB24" s="279">
        <v>0</v>
      </c>
      <c r="BC24" s="279">
        <v>0</v>
      </c>
      <c r="BD24" s="280">
        <v>0</v>
      </c>
      <c r="BE24" s="279">
        <v>0</v>
      </c>
      <c r="BF24" s="279">
        <v>0</v>
      </c>
      <c r="BG24" s="279">
        <v>0</v>
      </c>
      <c r="BH24" s="279">
        <v>0</v>
      </c>
      <c r="BI24" s="279">
        <v>0</v>
      </c>
      <c r="BJ24" s="279">
        <v>0</v>
      </c>
      <c r="BK24" s="279">
        <v>0</v>
      </c>
      <c r="BL24" s="279">
        <v>0</v>
      </c>
      <c r="BM24" s="279">
        <v>0</v>
      </c>
      <c r="BN24" s="279">
        <v>0</v>
      </c>
      <c r="BO24" s="279">
        <v>0</v>
      </c>
      <c r="BP24" s="279">
        <v>0</v>
      </c>
      <c r="BQ24" s="286">
        <v>0</v>
      </c>
      <c r="BR24" s="286">
        <v>0</v>
      </c>
      <c r="BS24" s="286">
        <v>0</v>
      </c>
      <c r="BT24" s="286">
        <v>0</v>
      </c>
      <c r="BU24" s="286">
        <v>0</v>
      </c>
      <c r="BV24" s="286">
        <v>0</v>
      </c>
      <c r="BW24" s="287">
        <v>0</v>
      </c>
      <c r="BX24" s="286">
        <v>0</v>
      </c>
      <c r="BY24" s="286">
        <v>0</v>
      </c>
      <c r="BZ24" s="286">
        <v>0</v>
      </c>
      <c r="CA24" s="286">
        <v>0</v>
      </c>
      <c r="CB24" s="286">
        <v>0</v>
      </c>
      <c r="CC24" s="286">
        <v>0</v>
      </c>
      <c r="CD24" s="286">
        <v>0</v>
      </c>
      <c r="CE24" s="286">
        <v>0</v>
      </c>
      <c r="CF24" s="286">
        <v>0</v>
      </c>
      <c r="CG24" s="286">
        <v>0</v>
      </c>
      <c r="CH24" s="293">
        <v>0</v>
      </c>
      <c r="CI24" s="293">
        <v>0</v>
      </c>
      <c r="CJ24" s="293">
        <v>0</v>
      </c>
      <c r="CK24" s="293">
        <v>0</v>
      </c>
      <c r="CL24" s="293">
        <v>0</v>
      </c>
      <c r="CM24" s="293">
        <v>0</v>
      </c>
      <c r="CN24" s="293">
        <v>0</v>
      </c>
      <c r="CO24" s="293">
        <v>0</v>
      </c>
      <c r="CP24" s="293">
        <v>0</v>
      </c>
      <c r="CQ24" s="293">
        <v>0</v>
      </c>
      <c r="CR24" s="293">
        <v>0</v>
      </c>
      <c r="CS24" s="293">
        <v>0</v>
      </c>
      <c r="CT24" s="298">
        <v>0</v>
      </c>
    </row>
    <row r="25" spans="1:98" x14ac:dyDescent="0.25">
      <c r="A25" s="266" t="s">
        <v>121</v>
      </c>
      <c r="B25" s="264">
        <v>0</v>
      </c>
      <c r="C25" s="264">
        <v>0</v>
      </c>
      <c r="D25" s="264">
        <v>0</v>
      </c>
      <c r="E25" s="264">
        <v>0</v>
      </c>
      <c r="F25" s="265">
        <v>0</v>
      </c>
      <c r="G25" s="264">
        <v>0</v>
      </c>
      <c r="H25" s="265">
        <v>0</v>
      </c>
      <c r="I25" s="265">
        <v>0</v>
      </c>
      <c r="J25" s="265">
        <v>0</v>
      </c>
      <c r="K25" s="265">
        <v>0</v>
      </c>
      <c r="L25" s="265">
        <v>0</v>
      </c>
      <c r="M25" s="265">
        <v>0</v>
      </c>
      <c r="N25" s="265">
        <v>0</v>
      </c>
      <c r="O25" s="264">
        <v>0</v>
      </c>
      <c r="P25" s="264">
        <v>0</v>
      </c>
      <c r="Q25" s="264">
        <v>0</v>
      </c>
      <c r="R25" s="265">
        <v>0</v>
      </c>
      <c r="S25" s="256">
        <v>0</v>
      </c>
      <c r="T25" s="256">
        <v>0</v>
      </c>
      <c r="U25" s="256">
        <v>0</v>
      </c>
      <c r="V25" s="256">
        <v>0</v>
      </c>
      <c r="W25" s="256">
        <v>0</v>
      </c>
      <c r="X25" s="256">
        <v>0</v>
      </c>
      <c r="Y25" s="256">
        <v>0</v>
      </c>
      <c r="Z25" s="256">
        <v>0</v>
      </c>
      <c r="AA25" s="256">
        <v>0</v>
      </c>
      <c r="AB25" s="256">
        <v>0</v>
      </c>
      <c r="AC25" s="256">
        <v>0</v>
      </c>
      <c r="AD25" s="256">
        <v>0</v>
      </c>
      <c r="AE25" s="257">
        <v>0</v>
      </c>
      <c r="AF25" s="256">
        <v>0</v>
      </c>
      <c r="AG25" s="256">
        <v>0</v>
      </c>
      <c r="AH25" s="256">
        <v>0</v>
      </c>
      <c r="AI25" s="256">
        <v>0</v>
      </c>
      <c r="AJ25" s="273">
        <v>0</v>
      </c>
      <c r="AK25" s="273">
        <v>0</v>
      </c>
      <c r="AL25" s="273">
        <v>0</v>
      </c>
      <c r="AM25" s="274">
        <v>16</v>
      </c>
      <c r="AN25" s="273">
        <v>35</v>
      </c>
      <c r="AO25" s="273">
        <v>44</v>
      </c>
      <c r="AP25" s="273">
        <v>44</v>
      </c>
      <c r="AQ25" s="273">
        <v>45</v>
      </c>
      <c r="AR25" s="273">
        <v>44</v>
      </c>
      <c r="AS25" s="273">
        <v>44</v>
      </c>
      <c r="AT25" s="273">
        <v>44</v>
      </c>
      <c r="AU25" s="273">
        <v>47</v>
      </c>
      <c r="AV25" s="273">
        <v>62</v>
      </c>
      <c r="AW25" s="273">
        <v>61</v>
      </c>
      <c r="AX25" s="273">
        <v>61</v>
      </c>
      <c r="AY25" s="273">
        <v>62</v>
      </c>
      <c r="AZ25" s="279">
        <v>62</v>
      </c>
      <c r="BA25" s="279">
        <v>63</v>
      </c>
      <c r="BB25" s="279">
        <v>63</v>
      </c>
      <c r="BC25" s="279">
        <v>62</v>
      </c>
      <c r="BD25" s="280">
        <v>62</v>
      </c>
      <c r="BE25" s="279">
        <v>63</v>
      </c>
      <c r="BF25" s="279">
        <v>62</v>
      </c>
      <c r="BG25" s="279">
        <v>62</v>
      </c>
      <c r="BH25" s="279">
        <v>62</v>
      </c>
      <c r="BI25" s="279">
        <v>59</v>
      </c>
      <c r="BJ25" s="279">
        <v>58</v>
      </c>
      <c r="BK25" s="279">
        <v>55</v>
      </c>
      <c r="BL25" s="279">
        <v>61</v>
      </c>
      <c r="BM25" s="279">
        <v>61</v>
      </c>
      <c r="BN25" s="279">
        <v>62</v>
      </c>
      <c r="BO25" s="279">
        <v>62</v>
      </c>
      <c r="BP25" s="279">
        <v>62</v>
      </c>
      <c r="BQ25" s="286">
        <v>62</v>
      </c>
      <c r="BR25" s="286">
        <v>62</v>
      </c>
      <c r="BS25" s="286">
        <v>63</v>
      </c>
      <c r="BT25" s="286">
        <v>63</v>
      </c>
      <c r="BU25" s="286">
        <v>64</v>
      </c>
      <c r="BV25" s="286">
        <v>66</v>
      </c>
      <c r="BW25" s="287">
        <v>78</v>
      </c>
      <c r="BX25" s="286">
        <v>79</v>
      </c>
      <c r="BY25" s="286">
        <v>78</v>
      </c>
      <c r="BZ25" s="286">
        <v>78</v>
      </c>
      <c r="CA25" s="286">
        <v>77</v>
      </c>
      <c r="CB25" s="286">
        <v>78</v>
      </c>
      <c r="CC25" s="286">
        <v>84</v>
      </c>
      <c r="CD25" s="286">
        <v>84</v>
      </c>
      <c r="CE25" s="286">
        <v>84</v>
      </c>
      <c r="CF25" s="286">
        <v>83</v>
      </c>
      <c r="CG25" s="286">
        <v>85</v>
      </c>
      <c r="CH25" s="293">
        <v>67</v>
      </c>
      <c r="CI25" s="293">
        <v>44</v>
      </c>
      <c r="CJ25" s="293">
        <v>12</v>
      </c>
      <c r="CK25" s="293">
        <v>0</v>
      </c>
      <c r="CL25" s="293">
        <v>0</v>
      </c>
      <c r="CM25" s="293">
        <v>0</v>
      </c>
      <c r="CN25" s="293">
        <v>0</v>
      </c>
      <c r="CO25" s="293">
        <v>0</v>
      </c>
      <c r="CP25" s="293">
        <v>0</v>
      </c>
      <c r="CQ25" s="293">
        <v>0</v>
      </c>
      <c r="CR25" s="293">
        <v>0</v>
      </c>
      <c r="CS25" s="293">
        <v>0</v>
      </c>
      <c r="CT25" s="298">
        <v>767</v>
      </c>
    </row>
    <row r="26" spans="1:98" x14ac:dyDescent="0.25">
      <c r="A26" s="266" t="s">
        <v>122</v>
      </c>
      <c r="B26" s="264">
        <v>0</v>
      </c>
      <c r="C26" s="264">
        <v>0</v>
      </c>
      <c r="D26" s="264">
        <v>0</v>
      </c>
      <c r="E26" s="264">
        <v>0</v>
      </c>
      <c r="F26" s="265">
        <v>0</v>
      </c>
      <c r="G26" s="264">
        <v>0</v>
      </c>
      <c r="H26" s="265">
        <v>0</v>
      </c>
      <c r="I26" s="265">
        <v>0</v>
      </c>
      <c r="J26" s="265">
        <v>0</v>
      </c>
      <c r="K26" s="265">
        <v>0</v>
      </c>
      <c r="L26" s="265">
        <v>0</v>
      </c>
      <c r="M26" s="265">
        <v>0</v>
      </c>
      <c r="N26" s="265">
        <v>0</v>
      </c>
      <c r="O26" s="264">
        <v>0</v>
      </c>
      <c r="P26" s="264">
        <v>0</v>
      </c>
      <c r="Q26" s="264">
        <v>0</v>
      </c>
      <c r="R26" s="265">
        <v>0</v>
      </c>
      <c r="S26" s="256">
        <v>0</v>
      </c>
      <c r="T26" s="256">
        <v>0</v>
      </c>
      <c r="U26" s="256">
        <v>0</v>
      </c>
      <c r="V26" s="256">
        <v>0</v>
      </c>
      <c r="W26" s="256">
        <v>0</v>
      </c>
      <c r="X26" s="256">
        <v>0</v>
      </c>
      <c r="Y26" s="256">
        <v>0</v>
      </c>
      <c r="Z26" s="256">
        <v>0</v>
      </c>
      <c r="AA26" s="256">
        <v>0</v>
      </c>
      <c r="AB26" s="256">
        <v>0</v>
      </c>
      <c r="AC26" s="256">
        <v>0</v>
      </c>
      <c r="AD26" s="256">
        <v>0</v>
      </c>
      <c r="AE26" s="257">
        <v>0</v>
      </c>
      <c r="AF26" s="256">
        <v>0</v>
      </c>
      <c r="AG26" s="256">
        <v>0</v>
      </c>
      <c r="AH26" s="256">
        <v>0</v>
      </c>
      <c r="AI26" s="256">
        <v>0</v>
      </c>
      <c r="AJ26" s="273">
        <v>0</v>
      </c>
      <c r="AK26" s="273">
        <v>0</v>
      </c>
      <c r="AL26" s="273">
        <v>0</v>
      </c>
      <c r="AM26" s="274">
        <v>0</v>
      </c>
      <c r="AN26" s="273">
        <v>0</v>
      </c>
      <c r="AO26" s="273">
        <v>0</v>
      </c>
      <c r="AP26" s="273">
        <v>0</v>
      </c>
      <c r="AQ26" s="273">
        <v>0</v>
      </c>
      <c r="AR26" s="273">
        <v>0</v>
      </c>
      <c r="AS26" s="273">
        <v>0</v>
      </c>
      <c r="AT26" s="273">
        <v>0</v>
      </c>
      <c r="AU26" s="273">
        <v>0</v>
      </c>
      <c r="AV26" s="273">
        <v>0</v>
      </c>
      <c r="AW26" s="273">
        <v>0</v>
      </c>
      <c r="AX26" s="273">
        <v>0</v>
      </c>
      <c r="AY26" s="273">
        <v>0</v>
      </c>
      <c r="AZ26" s="279">
        <v>0</v>
      </c>
      <c r="BA26" s="279">
        <v>0</v>
      </c>
      <c r="BB26" s="279">
        <v>0</v>
      </c>
      <c r="BC26" s="279">
        <v>0</v>
      </c>
      <c r="BD26" s="280">
        <v>0</v>
      </c>
      <c r="BE26" s="279">
        <v>0</v>
      </c>
      <c r="BF26" s="279">
        <v>0</v>
      </c>
      <c r="BG26" s="279">
        <v>0</v>
      </c>
      <c r="BH26" s="279">
        <v>0</v>
      </c>
      <c r="BI26" s="279">
        <v>0</v>
      </c>
      <c r="BJ26" s="279">
        <v>0</v>
      </c>
      <c r="BK26" s="279">
        <v>0</v>
      </c>
      <c r="BL26" s="279">
        <v>0</v>
      </c>
      <c r="BM26" s="279">
        <v>0</v>
      </c>
      <c r="BN26" s="279">
        <v>0</v>
      </c>
      <c r="BO26" s="279">
        <v>0</v>
      </c>
      <c r="BP26" s="279">
        <v>0</v>
      </c>
      <c r="BQ26" s="286">
        <v>0</v>
      </c>
      <c r="BR26" s="286">
        <v>0</v>
      </c>
      <c r="BS26" s="286">
        <v>0</v>
      </c>
      <c r="BT26" s="286">
        <v>0</v>
      </c>
      <c r="BU26" s="286">
        <v>0</v>
      </c>
      <c r="BV26" s="286">
        <v>0</v>
      </c>
      <c r="BW26" s="287">
        <v>0</v>
      </c>
      <c r="BX26" s="286">
        <v>0</v>
      </c>
      <c r="BY26" s="286">
        <v>24</v>
      </c>
      <c r="BZ26" s="286">
        <v>24</v>
      </c>
      <c r="CA26" s="286">
        <v>24</v>
      </c>
      <c r="CB26" s="286">
        <v>24</v>
      </c>
      <c r="CC26" s="286">
        <v>24</v>
      </c>
      <c r="CD26" s="286">
        <v>24</v>
      </c>
      <c r="CE26" s="286">
        <v>24</v>
      </c>
      <c r="CF26" s="286">
        <v>24</v>
      </c>
      <c r="CG26" s="286">
        <v>0</v>
      </c>
      <c r="CH26" s="293">
        <v>0</v>
      </c>
      <c r="CI26" s="293">
        <v>0</v>
      </c>
      <c r="CJ26" s="293">
        <v>0</v>
      </c>
      <c r="CK26" s="293">
        <v>0</v>
      </c>
      <c r="CL26" s="293">
        <v>0</v>
      </c>
      <c r="CM26" s="293">
        <v>0</v>
      </c>
      <c r="CN26" s="293">
        <v>0</v>
      </c>
      <c r="CO26" s="293">
        <v>0</v>
      </c>
      <c r="CP26" s="293">
        <v>0</v>
      </c>
      <c r="CQ26" s="293">
        <v>0</v>
      </c>
      <c r="CR26" s="293">
        <v>0</v>
      </c>
      <c r="CS26" s="293">
        <v>0</v>
      </c>
      <c r="CT26" s="298">
        <v>50.9</v>
      </c>
    </row>
    <row r="27" spans="1:98" x14ac:dyDescent="0.25">
      <c r="A27" s="266" t="s">
        <v>123</v>
      </c>
      <c r="B27" s="264">
        <v>0</v>
      </c>
      <c r="C27" s="264">
        <v>0</v>
      </c>
      <c r="D27" s="264">
        <v>0</v>
      </c>
      <c r="E27" s="264">
        <v>0</v>
      </c>
      <c r="F27" s="265">
        <v>0</v>
      </c>
      <c r="G27" s="264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4">
        <v>0</v>
      </c>
      <c r="P27" s="264">
        <v>0</v>
      </c>
      <c r="Q27" s="264">
        <v>0</v>
      </c>
      <c r="R27" s="265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v>0</v>
      </c>
      <c r="X27" s="256">
        <v>0</v>
      </c>
      <c r="Y27" s="256">
        <v>0</v>
      </c>
      <c r="Z27" s="256">
        <v>0</v>
      </c>
      <c r="AA27" s="256">
        <v>0</v>
      </c>
      <c r="AB27" s="256">
        <v>0</v>
      </c>
      <c r="AC27" s="256">
        <v>0</v>
      </c>
      <c r="AD27" s="256">
        <v>0</v>
      </c>
      <c r="AE27" s="257">
        <v>0</v>
      </c>
      <c r="AF27" s="256">
        <v>0</v>
      </c>
      <c r="AG27" s="256">
        <v>0</v>
      </c>
      <c r="AH27" s="256">
        <v>0</v>
      </c>
      <c r="AI27" s="256">
        <v>0</v>
      </c>
      <c r="AJ27" s="273">
        <v>0</v>
      </c>
      <c r="AK27" s="273">
        <v>0</v>
      </c>
      <c r="AL27" s="273">
        <v>0</v>
      </c>
      <c r="AM27" s="274">
        <v>0</v>
      </c>
      <c r="AN27" s="273">
        <v>0</v>
      </c>
      <c r="AO27" s="273">
        <v>0</v>
      </c>
      <c r="AP27" s="273">
        <v>0</v>
      </c>
      <c r="AQ27" s="273">
        <v>0</v>
      </c>
      <c r="AR27" s="273">
        <v>0</v>
      </c>
      <c r="AS27" s="273">
        <v>0</v>
      </c>
      <c r="AT27" s="273">
        <v>0</v>
      </c>
      <c r="AU27" s="273">
        <v>0</v>
      </c>
      <c r="AV27" s="273">
        <v>0</v>
      </c>
      <c r="AW27" s="273">
        <v>0</v>
      </c>
      <c r="AX27" s="273">
        <v>0</v>
      </c>
      <c r="AY27" s="273">
        <v>0</v>
      </c>
      <c r="AZ27" s="279">
        <v>0</v>
      </c>
      <c r="BA27" s="279">
        <v>0</v>
      </c>
      <c r="BB27" s="279">
        <v>0</v>
      </c>
      <c r="BC27" s="279">
        <v>0</v>
      </c>
      <c r="BD27" s="280">
        <v>0</v>
      </c>
      <c r="BE27" s="279">
        <v>0</v>
      </c>
      <c r="BF27" s="279">
        <v>0</v>
      </c>
      <c r="BG27" s="279">
        <v>0</v>
      </c>
      <c r="BH27" s="279">
        <v>0</v>
      </c>
      <c r="BI27" s="279">
        <v>0</v>
      </c>
      <c r="BJ27" s="279">
        <v>0</v>
      </c>
      <c r="BK27" s="279">
        <v>0</v>
      </c>
      <c r="BL27" s="279">
        <v>0</v>
      </c>
      <c r="BM27" s="279">
        <v>0</v>
      </c>
      <c r="BN27" s="279">
        <v>0</v>
      </c>
      <c r="BO27" s="279">
        <v>0</v>
      </c>
      <c r="BP27" s="279">
        <v>0</v>
      </c>
      <c r="BQ27" s="286">
        <v>0</v>
      </c>
      <c r="BR27" s="286">
        <v>0</v>
      </c>
      <c r="BS27" s="286">
        <v>0</v>
      </c>
      <c r="BT27" s="286">
        <v>0</v>
      </c>
      <c r="BU27" s="286">
        <v>0</v>
      </c>
      <c r="BV27" s="286">
        <v>0</v>
      </c>
      <c r="BW27" s="287">
        <v>0</v>
      </c>
      <c r="BX27" s="286">
        <v>0</v>
      </c>
      <c r="BY27" s="286">
        <v>0</v>
      </c>
      <c r="BZ27" s="286">
        <v>0</v>
      </c>
      <c r="CA27" s="286">
        <v>0</v>
      </c>
      <c r="CB27" s="286">
        <v>0</v>
      </c>
      <c r="CC27" s="286">
        <v>0</v>
      </c>
      <c r="CD27" s="286">
        <v>0</v>
      </c>
      <c r="CE27" s="286">
        <v>0</v>
      </c>
      <c r="CF27" s="286">
        <v>0</v>
      </c>
      <c r="CG27" s="286">
        <v>0</v>
      </c>
      <c r="CH27" s="293">
        <v>0</v>
      </c>
      <c r="CI27" s="293">
        <v>0</v>
      </c>
      <c r="CJ27" s="293">
        <v>0</v>
      </c>
      <c r="CK27" s="293">
        <v>0</v>
      </c>
      <c r="CL27" s="293">
        <v>0</v>
      </c>
      <c r="CM27" s="293">
        <v>0</v>
      </c>
      <c r="CN27" s="293">
        <v>0</v>
      </c>
      <c r="CO27" s="293">
        <v>0</v>
      </c>
      <c r="CP27" s="293">
        <v>0</v>
      </c>
      <c r="CQ27" s="293">
        <v>0</v>
      </c>
      <c r="CR27" s="293">
        <v>0</v>
      </c>
      <c r="CS27" s="293">
        <v>0</v>
      </c>
      <c r="CT27" s="298">
        <v>0</v>
      </c>
    </row>
    <row r="28" spans="1:98" x14ac:dyDescent="0.25">
      <c r="A28" s="263" t="s">
        <v>124</v>
      </c>
      <c r="B28" s="264">
        <v>0</v>
      </c>
      <c r="C28" s="264">
        <v>0</v>
      </c>
      <c r="D28" s="264">
        <v>0</v>
      </c>
      <c r="E28" s="264">
        <v>0</v>
      </c>
      <c r="F28" s="265">
        <v>0</v>
      </c>
      <c r="G28" s="264">
        <v>0</v>
      </c>
      <c r="H28" s="265">
        <v>0</v>
      </c>
      <c r="I28" s="265">
        <v>0</v>
      </c>
      <c r="J28" s="265">
        <v>0</v>
      </c>
      <c r="K28" s="265">
        <v>0</v>
      </c>
      <c r="L28" s="265">
        <v>0</v>
      </c>
      <c r="M28" s="265">
        <v>0</v>
      </c>
      <c r="N28" s="265">
        <v>0</v>
      </c>
      <c r="O28" s="264">
        <v>0</v>
      </c>
      <c r="P28" s="264">
        <v>0</v>
      </c>
      <c r="Q28" s="264">
        <v>0</v>
      </c>
      <c r="R28" s="265">
        <v>0</v>
      </c>
      <c r="S28" s="256">
        <v>10</v>
      </c>
      <c r="T28" s="256">
        <v>39</v>
      </c>
      <c r="U28" s="256">
        <v>47</v>
      </c>
      <c r="V28" s="256">
        <v>68</v>
      </c>
      <c r="W28" s="256">
        <v>101</v>
      </c>
      <c r="X28" s="256">
        <v>138</v>
      </c>
      <c r="Y28" s="256">
        <v>147</v>
      </c>
      <c r="Z28" s="256">
        <v>147</v>
      </c>
      <c r="AA28" s="256">
        <v>145</v>
      </c>
      <c r="AB28" s="256">
        <v>142</v>
      </c>
      <c r="AC28" s="256">
        <v>175</v>
      </c>
      <c r="AD28" s="257">
        <v>253</v>
      </c>
      <c r="AE28" s="257">
        <v>283</v>
      </c>
      <c r="AF28" s="256">
        <v>283</v>
      </c>
      <c r="AG28" s="257">
        <v>282</v>
      </c>
      <c r="AH28" s="257">
        <v>282</v>
      </c>
      <c r="AI28" s="257">
        <v>281</v>
      </c>
      <c r="AJ28" s="273">
        <v>277</v>
      </c>
      <c r="AK28" s="273">
        <v>280</v>
      </c>
      <c r="AL28" s="274">
        <v>281</v>
      </c>
      <c r="AM28" s="274">
        <v>281</v>
      </c>
      <c r="AN28" s="273">
        <v>279</v>
      </c>
      <c r="AO28" s="274">
        <v>280</v>
      </c>
      <c r="AP28" s="273">
        <v>280</v>
      </c>
      <c r="AQ28" s="274">
        <v>279</v>
      </c>
      <c r="AR28" s="273">
        <v>279</v>
      </c>
      <c r="AS28" s="273">
        <v>279</v>
      </c>
      <c r="AT28" s="273">
        <v>277</v>
      </c>
      <c r="AU28" s="273">
        <v>279</v>
      </c>
      <c r="AV28" s="274">
        <v>280</v>
      </c>
      <c r="AW28" s="273">
        <v>280</v>
      </c>
      <c r="AX28" s="274">
        <v>280</v>
      </c>
      <c r="AY28" s="274">
        <v>278</v>
      </c>
      <c r="AZ28" s="280">
        <v>278</v>
      </c>
      <c r="BA28" s="280">
        <v>279</v>
      </c>
      <c r="BB28" s="279">
        <v>278</v>
      </c>
      <c r="BC28" s="280">
        <v>279</v>
      </c>
      <c r="BD28" s="280">
        <v>278</v>
      </c>
      <c r="BE28" s="279">
        <v>278</v>
      </c>
      <c r="BF28" s="279">
        <v>279</v>
      </c>
      <c r="BG28" s="279">
        <v>278</v>
      </c>
      <c r="BH28" s="279">
        <v>279</v>
      </c>
      <c r="BI28" s="279">
        <v>278</v>
      </c>
      <c r="BJ28" s="279">
        <v>279</v>
      </c>
      <c r="BK28" s="279">
        <v>279</v>
      </c>
      <c r="BL28" s="279">
        <v>279</v>
      </c>
      <c r="BM28" s="279">
        <v>280</v>
      </c>
      <c r="BN28" s="279">
        <v>280</v>
      </c>
      <c r="BO28" s="279">
        <v>281</v>
      </c>
      <c r="BP28" s="279">
        <v>280</v>
      </c>
      <c r="BQ28" s="286">
        <v>280</v>
      </c>
      <c r="BR28" s="286">
        <v>280</v>
      </c>
      <c r="BS28" s="286">
        <v>281</v>
      </c>
      <c r="BT28" s="286">
        <v>280</v>
      </c>
      <c r="BU28" s="286">
        <v>279</v>
      </c>
      <c r="BV28" s="287">
        <v>278</v>
      </c>
      <c r="BW28" s="287">
        <v>278</v>
      </c>
      <c r="BX28" s="286">
        <v>278</v>
      </c>
      <c r="BY28" s="287">
        <v>279</v>
      </c>
      <c r="BZ28" s="287">
        <v>281</v>
      </c>
      <c r="CA28" s="287">
        <v>282</v>
      </c>
      <c r="CB28" s="287">
        <v>280</v>
      </c>
      <c r="CC28" s="287">
        <v>280</v>
      </c>
      <c r="CD28" s="287">
        <v>281</v>
      </c>
      <c r="CE28" s="287">
        <v>281</v>
      </c>
      <c r="CF28" s="287">
        <v>283</v>
      </c>
      <c r="CG28" s="287">
        <v>284</v>
      </c>
      <c r="CH28" s="293">
        <v>283</v>
      </c>
      <c r="CI28" s="293">
        <v>279</v>
      </c>
      <c r="CJ28" s="293">
        <v>279</v>
      </c>
      <c r="CK28" s="293">
        <v>281</v>
      </c>
      <c r="CL28" s="294">
        <v>283</v>
      </c>
      <c r="CM28" s="294">
        <v>283</v>
      </c>
      <c r="CN28" s="293">
        <v>283</v>
      </c>
      <c r="CO28" s="293">
        <v>283</v>
      </c>
      <c r="CP28" s="294">
        <v>283</v>
      </c>
      <c r="CQ28" s="293">
        <v>283</v>
      </c>
      <c r="CR28" s="294">
        <v>281</v>
      </c>
      <c r="CS28" s="293">
        <v>282</v>
      </c>
      <c r="CT28" s="298">
        <v>4896.8999999999996</v>
      </c>
    </row>
    <row r="29" spans="1:98" x14ac:dyDescent="0.25">
      <c r="A29" s="266" t="s">
        <v>125</v>
      </c>
      <c r="B29" s="264">
        <v>0</v>
      </c>
      <c r="C29" s="264">
        <v>0</v>
      </c>
      <c r="D29" s="264">
        <v>0</v>
      </c>
      <c r="E29" s="264">
        <v>0</v>
      </c>
      <c r="F29" s="265">
        <v>0</v>
      </c>
      <c r="G29" s="264">
        <v>0</v>
      </c>
      <c r="H29" s="265">
        <v>0</v>
      </c>
      <c r="I29" s="265">
        <v>0</v>
      </c>
      <c r="J29" s="265">
        <v>0</v>
      </c>
      <c r="K29" s="265">
        <v>0</v>
      </c>
      <c r="L29" s="265">
        <v>0</v>
      </c>
      <c r="M29" s="265">
        <v>0</v>
      </c>
      <c r="N29" s="265">
        <v>0</v>
      </c>
      <c r="O29" s="264">
        <v>0</v>
      </c>
      <c r="P29" s="264">
        <v>0</v>
      </c>
      <c r="Q29" s="264">
        <v>0</v>
      </c>
      <c r="R29" s="265">
        <v>0</v>
      </c>
      <c r="S29" s="256">
        <v>0</v>
      </c>
      <c r="T29" s="256">
        <v>0</v>
      </c>
      <c r="U29" s="256">
        <v>0</v>
      </c>
      <c r="V29" s="256">
        <v>0</v>
      </c>
      <c r="W29" s="256">
        <v>0</v>
      </c>
      <c r="X29" s="256">
        <v>0</v>
      </c>
      <c r="Y29" s="256">
        <v>0</v>
      </c>
      <c r="Z29" s="256">
        <v>0</v>
      </c>
      <c r="AA29" s="256">
        <v>0</v>
      </c>
      <c r="AB29" s="256">
        <v>0</v>
      </c>
      <c r="AC29" s="256">
        <v>0</v>
      </c>
      <c r="AD29" s="256">
        <v>0</v>
      </c>
      <c r="AE29" s="257">
        <v>0</v>
      </c>
      <c r="AF29" s="256">
        <v>0</v>
      </c>
      <c r="AG29" s="256">
        <v>0</v>
      </c>
      <c r="AH29" s="256">
        <v>0</v>
      </c>
      <c r="AI29" s="256">
        <v>0</v>
      </c>
      <c r="AJ29" s="273">
        <v>0</v>
      </c>
      <c r="AK29" s="273">
        <v>0</v>
      </c>
      <c r="AL29" s="273">
        <v>0</v>
      </c>
      <c r="AM29" s="274">
        <v>0</v>
      </c>
      <c r="AN29" s="273">
        <v>0</v>
      </c>
      <c r="AO29" s="273">
        <v>0</v>
      </c>
      <c r="AP29" s="273">
        <v>0</v>
      </c>
      <c r="AQ29" s="273">
        <v>0</v>
      </c>
      <c r="AR29" s="273">
        <v>0</v>
      </c>
      <c r="AS29" s="273">
        <v>0</v>
      </c>
      <c r="AT29" s="273">
        <v>0</v>
      </c>
      <c r="AU29" s="273">
        <v>0</v>
      </c>
      <c r="AV29" s="273">
        <v>0</v>
      </c>
      <c r="AW29" s="273">
        <v>0</v>
      </c>
      <c r="AX29" s="273">
        <v>0</v>
      </c>
      <c r="AY29" s="273">
        <v>0</v>
      </c>
      <c r="AZ29" s="279">
        <v>0</v>
      </c>
      <c r="BA29" s="279">
        <v>0</v>
      </c>
      <c r="BB29" s="279">
        <v>0</v>
      </c>
      <c r="BC29" s="279">
        <v>0</v>
      </c>
      <c r="BD29" s="280">
        <v>0</v>
      </c>
      <c r="BE29" s="279">
        <v>0</v>
      </c>
      <c r="BF29" s="279">
        <v>0</v>
      </c>
      <c r="BG29" s="279">
        <v>0</v>
      </c>
      <c r="BH29" s="279">
        <v>0</v>
      </c>
      <c r="BI29" s="279">
        <v>0</v>
      </c>
      <c r="BJ29" s="279">
        <v>0</v>
      </c>
      <c r="BK29" s="279">
        <v>0</v>
      </c>
      <c r="BL29" s="279">
        <v>0</v>
      </c>
      <c r="BM29" s="279">
        <v>0</v>
      </c>
      <c r="BN29" s="279">
        <v>0</v>
      </c>
      <c r="BO29" s="279">
        <v>0</v>
      </c>
      <c r="BP29" s="279">
        <v>0</v>
      </c>
      <c r="BQ29" s="286">
        <v>0</v>
      </c>
      <c r="BR29" s="286">
        <v>0</v>
      </c>
      <c r="BS29" s="286">
        <v>0</v>
      </c>
      <c r="BT29" s="286">
        <v>0</v>
      </c>
      <c r="BU29" s="286">
        <v>0</v>
      </c>
      <c r="BV29" s="286">
        <v>0</v>
      </c>
      <c r="BW29" s="287">
        <v>0</v>
      </c>
      <c r="BX29" s="286">
        <v>0</v>
      </c>
      <c r="BY29" s="286">
        <v>0</v>
      </c>
      <c r="BZ29" s="286">
        <v>0</v>
      </c>
      <c r="CA29" s="286">
        <v>0</v>
      </c>
      <c r="CB29" s="286">
        <v>0</v>
      </c>
      <c r="CC29" s="286">
        <v>0</v>
      </c>
      <c r="CD29" s="286">
        <v>0</v>
      </c>
      <c r="CE29" s="286">
        <v>0</v>
      </c>
      <c r="CF29" s="286">
        <v>0</v>
      </c>
      <c r="CG29" s="286">
        <v>0</v>
      </c>
      <c r="CH29" s="293">
        <v>0</v>
      </c>
      <c r="CI29" s="293">
        <v>0</v>
      </c>
      <c r="CJ29" s="293">
        <v>0</v>
      </c>
      <c r="CK29" s="293">
        <v>0</v>
      </c>
      <c r="CL29" s="293">
        <v>0</v>
      </c>
      <c r="CM29" s="293">
        <v>0</v>
      </c>
      <c r="CN29" s="293">
        <v>0</v>
      </c>
      <c r="CO29" s="293">
        <v>0</v>
      </c>
      <c r="CP29" s="293">
        <v>0</v>
      </c>
      <c r="CQ29" s="293">
        <v>0</v>
      </c>
      <c r="CR29" s="293">
        <v>0</v>
      </c>
      <c r="CS29" s="293">
        <v>0</v>
      </c>
      <c r="CT29" s="298">
        <v>0</v>
      </c>
    </row>
    <row r="30" spans="1:98" x14ac:dyDescent="0.25">
      <c r="A30" s="263" t="s">
        <v>126</v>
      </c>
      <c r="B30" s="264">
        <v>0</v>
      </c>
      <c r="C30" s="264">
        <v>0</v>
      </c>
      <c r="D30" s="264">
        <v>0</v>
      </c>
      <c r="E30" s="264">
        <v>0</v>
      </c>
      <c r="F30" s="265">
        <v>0</v>
      </c>
      <c r="G30" s="264">
        <v>0</v>
      </c>
      <c r="H30" s="265">
        <v>0</v>
      </c>
      <c r="I30" s="265">
        <v>0</v>
      </c>
      <c r="J30" s="265">
        <v>0</v>
      </c>
      <c r="K30" s="265">
        <v>0</v>
      </c>
      <c r="L30" s="265">
        <v>0</v>
      </c>
      <c r="M30" s="265">
        <v>0</v>
      </c>
      <c r="N30" s="265">
        <v>0</v>
      </c>
      <c r="O30" s="264">
        <v>0</v>
      </c>
      <c r="P30" s="264">
        <v>0</v>
      </c>
      <c r="Q30" s="264">
        <v>0</v>
      </c>
      <c r="R30" s="265">
        <v>0</v>
      </c>
      <c r="S30" s="256">
        <v>0</v>
      </c>
      <c r="T30" s="256">
        <v>0</v>
      </c>
      <c r="U30" s="256">
        <v>0</v>
      </c>
      <c r="V30" s="256">
        <v>0</v>
      </c>
      <c r="W30" s="256">
        <v>0</v>
      </c>
      <c r="X30" s="256">
        <v>0</v>
      </c>
      <c r="Y30" s="256">
        <v>0</v>
      </c>
      <c r="Z30" s="256">
        <v>0</v>
      </c>
      <c r="AA30" s="256">
        <v>0</v>
      </c>
      <c r="AB30" s="256">
        <v>0</v>
      </c>
      <c r="AC30" s="256">
        <v>0</v>
      </c>
      <c r="AD30" s="256">
        <v>0</v>
      </c>
      <c r="AE30" s="257">
        <v>0</v>
      </c>
      <c r="AF30" s="256">
        <v>0</v>
      </c>
      <c r="AG30" s="256">
        <v>0</v>
      </c>
      <c r="AH30" s="256">
        <v>0</v>
      </c>
      <c r="AI30" s="256">
        <v>0</v>
      </c>
      <c r="AJ30" s="273">
        <v>0</v>
      </c>
      <c r="AK30" s="273">
        <v>0</v>
      </c>
      <c r="AL30" s="273">
        <v>0</v>
      </c>
      <c r="AM30" s="274">
        <v>0</v>
      </c>
      <c r="AN30" s="273">
        <v>0</v>
      </c>
      <c r="AO30" s="273">
        <v>0</v>
      </c>
      <c r="AP30" s="273">
        <v>0</v>
      </c>
      <c r="AQ30" s="273">
        <v>0</v>
      </c>
      <c r="AR30" s="273">
        <v>0</v>
      </c>
      <c r="AS30" s="273">
        <v>0</v>
      </c>
      <c r="AT30" s="273">
        <v>0</v>
      </c>
      <c r="AU30" s="273">
        <v>0</v>
      </c>
      <c r="AV30" s="273">
        <v>0</v>
      </c>
      <c r="AW30" s="273">
        <v>0</v>
      </c>
      <c r="AX30" s="273">
        <v>0</v>
      </c>
      <c r="AY30" s="273">
        <v>0</v>
      </c>
      <c r="AZ30" s="279">
        <v>0</v>
      </c>
      <c r="BA30" s="279">
        <v>0</v>
      </c>
      <c r="BB30" s="279">
        <v>0</v>
      </c>
      <c r="BC30" s="279">
        <v>0</v>
      </c>
      <c r="BD30" s="280">
        <v>0</v>
      </c>
      <c r="BE30" s="279">
        <v>0</v>
      </c>
      <c r="BF30" s="279">
        <v>0</v>
      </c>
      <c r="BG30" s="279">
        <v>0</v>
      </c>
      <c r="BH30" s="279">
        <v>0</v>
      </c>
      <c r="BI30" s="279">
        <v>0</v>
      </c>
      <c r="BJ30" s="279">
        <v>0</v>
      </c>
      <c r="BK30" s="279">
        <v>0</v>
      </c>
      <c r="BL30" s="279">
        <v>0</v>
      </c>
      <c r="BM30" s="279">
        <v>0</v>
      </c>
      <c r="BN30" s="279">
        <v>0</v>
      </c>
      <c r="BO30" s="279">
        <v>0</v>
      </c>
      <c r="BP30" s="279">
        <v>0</v>
      </c>
      <c r="BQ30" s="286">
        <v>0</v>
      </c>
      <c r="BR30" s="286">
        <v>0</v>
      </c>
      <c r="BS30" s="286">
        <v>0</v>
      </c>
      <c r="BT30" s="286">
        <v>0</v>
      </c>
      <c r="BU30" s="286">
        <v>0</v>
      </c>
      <c r="BV30" s="286">
        <v>0</v>
      </c>
      <c r="BW30" s="287">
        <v>0</v>
      </c>
      <c r="BX30" s="286">
        <v>0</v>
      </c>
      <c r="BY30" s="286">
        <v>0</v>
      </c>
      <c r="BZ30" s="286">
        <v>0</v>
      </c>
      <c r="CA30" s="286">
        <v>0</v>
      </c>
      <c r="CB30" s="286">
        <v>0</v>
      </c>
      <c r="CC30" s="286">
        <v>0</v>
      </c>
      <c r="CD30" s="286">
        <v>0</v>
      </c>
      <c r="CE30" s="286">
        <v>0</v>
      </c>
      <c r="CF30" s="286">
        <v>0</v>
      </c>
      <c r="CG30" s="286">
        <v>0</v>
      </c>
      <c r="CH30" s="293">
        <v>0</v>
      </c>
      <c r="CI30" s="293">
        <v>0</v>
      </c>
      <c r="CJ30" s="293">
        <v>0</v>
      </c>
      <c r="CK30" s="293">
        <v>0</v>
      </c>
      <c r="CL30" s="293">
        <v>0</v>
      </c>
      <c r="CM30" s="293">
        <v>0</v>
      </c>
      <c r="CN30" s="293">
        <v>0</v>
      </c>
      <c r="CO30" s="293">
        <v>0</v>
      </c>
      <c r="CP30" s="293">
        <v>0</v>
      </c>
      <c r="CQ30" s="293">
        <v>0</v>
      </c>
      <c r="CR30" s="293">
        <v>0</v>
      </c>
      <c r="CS30" s="293">
        <v>0</v>
      </c>
      <c r="CT30" s="298">
        <v>0</v>
      </c>
    </row>
    <row r="31" spans="1:98" x14ac:dyDescent="0.25">
      <c r="A31" s="263" t="s">
        <v>127</v>
      </c>
      <c r="B31" s="264">
        <v>0</v>
      </c>
      <c r="C31" s="264">
        <v>0</v>
      </c>
      <c r="D31" s="264">
        <v>0</v>
      </c>
      <c r="E31" s="264">
        <v>0</v>
      </c>
      <c r="F31" s="265">
        <v>0</v>
      </c>
      <c r="G31" s="264">
        <v>0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64">
        <v>0</v>
      </c>
      <c r="P31" s="264">
        <v>0</v>
      </c>
      <c r="Q31" s="264">
        <v>0</v>
      </c>
      <c r="R31" s="265">
        <v>0</v>
      </c>
      <c r="S31" s="256">
        <v>0</v>
      </c>
      <c r="T31" s="256">
        <v>0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7">
        <v>0</v>
      </c>
      <c r="AF31" s="256">
        <v>0</v>
      </c>
      <c r="AG31" s="256">
        <v>0</v>
      </c>
      <c r="AH31" s="256">
        <v>0</v>
      </c>
      <c r="AI31" s="256">
        <v>0</v>
      </c>
      <c r="AJ31" s="273">
        <v>0</v>
      </c>
      <c r="AK31" s="273">
        <v>0</v>
      </c>
      <c r="AL31" s="273">
        <v>0</v>
      </c>
      <c r="AM31" s="274">
        <v>0</v>
      </c>
      <c r="AN31" s="273">
        <v>0</v>
      </c>
      <c r="AO31" s="273">
        <v>0</v>
      </c>
      <c r="AP31" s="273">
        <v>0</v>
      </c>
      <c r="AQ31" s="273">
        <v>0</v>
      </c>
      <c r="AR31" s="273">
        <v>0</v>
      </c>
      <c r="AS31" s="273">
        <v>0</v>
      </c>
      <c r="AT31" s="273">
        <v>0</v>
      </c>
      <c r="AU31" s="273">
        <v>0</v>
      </c>
      <c r="AV31" s="273">
        <v>0</v>
      </c>
      <c r="AW31" s="273">
        <v>0</v>
      </c>
      <c r="AX31" s="273">
        <v>0</v>
      </c>
      <c r="AY31" s="273">
        <v>0</v>
      </c>
      <c r="AZ31" s="279">
        <v>0</v>
      </c>
      <c r="BA31" s="279">
        <v>0</v>
      </c>
      <c r="BB31" s="279">
        <v>0</v>
      </c>
      <c r="BC31" s="279">
        <v>0</v>
      </c>
      <c r="BD31" s="280">
        <v>0</v>
      </c>
      <c r="BE31" s="279">
        <v>0</v>
      </c>
      <c r="BF31" s="279">
        <v>0</v>
      </c>
      <c r="BG31" s="279">
        <v>0</v>
      </c>
      <c r="BH31" s="279">
        <v>0</v>
      </c>
      <c r="BI31" s="279">
        <v>0</v>
      </c>
      <c r="BJ31" s="279">
        <v>0</v>
      </c>
      <c r="BK31" s="279">
        <v>0</v>
      </c>
      <c r="BL31" s="279">
        <v>0</v>
      </c>
      <c r="BM31" s="279">
        <v>0</v>
      </c>
      <c r="BN31" s="279">
        <v>0</v>
      </c>
      <c r="BO31" s="279">
        <v>0</v>
      </c>
      <c r="BP31" s="279">
        <v>0</v>
      </c>
      <c r="BQ31" s="286">
        <v>0</v>
      </c>
      <c r="BR31" s="286">
        <v>0</v>
      </c>
      <c r="BS31" s="286">
        <v>0</v>
      </c>
      <c r="BT31" s="286">
        <v>0</v>
      </c>
      <c r="BU31" s="286">
        <v>0</v>
      </c>
      <c r="BV31" s="286">
        <v>0</v>
      </c>
      <c r="BW31" s="287">
        <v>0</v>
      </c>
      <c r="BX31" s="286">
        <v>0</v>
      </c>
      <c r="BY31" s="286">
        <v>0</v>
      </c>
      <c r="BZ31" s="286">
        <v>0</v>
      </c>
      <c r="CA31" s="286">
        <v>0</v>
      </c>
      <c r="CB31" s="286">
        <v>0</v>
      </c>
      <c r="CC31" s="286">
        <v>0</v>
      </c>
      <c r="CD31" s="286">
        <v>0</v>
      </c>
      <c r="CE31" s="286">
        <v>0</v>
      </c>
      <c r="CF31" s="286">
        <v>0</v>
      </c>
      <c r="CG31" s="286">
        <v>0</v>
      </c>
      <c r="CH31" s="293">
        <v>0</v>
      </c>
      <c r="CI31" s="293">
        <v>0</v>
      </c>
      <c r="CJ31" s="293">
        <v>0</v>
      </c>
      <c r="CK31" s="293">
        <v>0</v>
      </c>
      <c r="CL31" s="293">
        <v>0</v>
      </c>
      <c r="CM31" s="293">
        <v>0</v>
      </c>
      <c r="CN31" s="293">
        <v>0</v>
      </c>
      <c r="CO31" s="293">
        <v>0</v>
      </c>
      <c r="CP31" s="293">
        <v>0</v>
      </c>
      <c r="CQ31" s="293">
        <v>0</v>
      </c>
      <c r="CR31" s="293">
        <v>0</v>
      </c>
      <c r="CS31" s="293">
        <v>0</v>
      </c>
      <c r="CT31" s="298">
        <v>0</v>
      </c>
    </row>
    <row r="32" spans="1:98" ht="18" x14ac:dyDescent="0.25">
      <c r="A32" s="266" t="s">
        <v>128</v>
      </c>
      <c r="B32" s="264">
        <v>0</v>
      </c>
      <c r="C32" s="264">
        <v>0</v>
      </c>
      <c r="D32" s="264">
        <v>0</v>
      </c>
      <c r="E32" s="264">
        <v>0</v>
      </c>
      <c r="F32" s="265">
        <v>0</v>
      </c>
      <c r="G32" s="264">
        <v>0</v>
      </c>
      <c r="H32" s="265">
        <v>0</v>
      </c>
      <c r="I32" s="265">
        <v>0</v>
      </c>
      <c r="J32" s="265">
        <v>0</v>
      </c>
      <c r="K32" s="265">
        <v>0</v>
      </c>
      <c r="L32" s="265">
        <v>0</v>
      </c>
      <c r="M32" s="265">
        <v>0</v>
      </c>
      <c r="N32" s="265">
        <v>0</v>
      </c>
      <c r="O32" s="264">
        <v>0</v>
      </c>
      <c r="P32" s="264">
        <v>0</v>
      </c>
      <c r="Q32" s="264">
        <v>0</v>
      </c>
      <c r="R32" s="265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0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7">
        <v>0</v>
      </c>
      <c r="AF32" s="256">
        <v>0</v>
      </c>
      <c r="AG32" s="256">
        <v>0</v>
      </c>
      <c r="AH32" s="256">
        <v>0</v>
      </c>
      <c r="AI32" s="256">
        <v>0</v>
      </c>
      <c r="AJ32" s="273">
        <v>0</v>
      </c>
      <c r="AK32" s="273">
        <v>0</v>
      </c>
      <c r="AL32" s="273">
        <v>0</v>
      </c>
      <c r="AM32" s="274">
        <v>0</v>
      </c>
      <c r="AN32" s="273">
        <v>0</v>
      </c>
      <c r="AO32" s="273">
        <v>0</v>
      </c>
      <c r="AP32" s="273">
        <v>0</v>
      </c>
      <c r="AQ32" s="273">
        <v>0</v>
      </c>
      <c r="AR32" s="273">
        <v>0</v>
      </c>
      <c r="AS32" s="273">
        <v>0</v>
      </c>
      <c r="AT32" s="273">
        <v>0</v>
      </c>
      <c r="AU32" s="273">
        <v>0</v>
      </c>
      <c r="AV32" s="273">
        <v>0</v>
      </c>
      <c r="AW32" s="273">
        <v>0</v>
      </c>
      <c r="AX32" s="273">
        <v>0</v>
      </c>
      <c r="AY32" s="273">
        <v>0</v>
      </c>
      <c r="AZ32" s="279">
        <v>0</v>
      </c>
      <c r="BA32" s="279">
        <v>0</v>
      </c>
      <c r="BB32" s="279">
        <v>0</v>
      </c>
      <c r="BC32" s="279">
        <v>0</v>
      </c>
      <c r="BD32" s="280">
        <v>0</v>
      </c>
      <c r="BE32" s="279">
        <v>0</v>
      </c>
      <c r="BF32" s="279">
        <v>0</v>
      </c>
      <c r="BG32" s="279">
        <v>0</v>
      </c>
      <c r="BH32" s="279">
        <v>0</v>
      </c>
      <c r="BI32" s="279">
        <v>0</v>
      </c>
      <c r="BJ32" s="279">
        <v>0</v>
      </c>
      <c r="BK32" s="279">
        <v>0</v>
      </c>
      <c r="BL32" s="279">
        <v>0</v>
      </c>
      <c r="BM32" s="279">
        <v>0</v>
      </c>
      <c r="BN32" s="279">
        <v>0</v>
      </c>
      <c r="BO32" s="279">
        <v>0</v>
      </c>
      <c r="BP32" s="279">
        <v>0</v>
      </c>
      <c r="BQ32" s="286">
        <v>0</v>
      </c>
      <c r="BR32" s="286">
        <v>0</v>
      </c>
      <c r="BS32" s="286">
        <v>0</v>
      </c>
      <c r="BT32" s="286">
        <v>0</v>
      </c>
      <c r="BU32" s="286">
        <v>0</v>
      </c>
      <c r="BV32" s="286">
        <v>0</v>
      </c>
      <c r="BW32" s="287">
        <v>0</v>
      </c>
      <c r="BX32" s="286">
        <v>0</v>
      </c>
      <c r="BY32" s="286">
        <v>0</v>
      </c>
      <c r="BZ32" s="286">
        <v>37</v>
      </c>
      <c r="CA32" s="286">
        <v>37</v>
      </c>
      <c r="CB32" s="286">
        <v>37</v>
      </c>
      <c r="CC32" s="286">
        <v>30</v>
      </c>
      <c r="CD32" s="286">
        <v>0</v>
      </c>
      <c r="CE32" s="286">
        <v>0</v>
      </c>
      <c r="CF32" s="286">
        <v>0</v>
      </c>
      <c r="CG32" s="286">
        <v>0</v>
      </c>
      <c r="CH32" s="293">
        <v>0</v>
      </c>
      <c r="CI32" s="293">
        <v>0</v>
      </c>
      <c r="CJ32" s="293">
        <v>0</v>
      </c>
      <c r="CK32" s="293">
        <v>0</v>
      </c>
      <c r="CL32" s="293">
        <v>0</v>
      </c>
      <c r="CM32" s="293">
        <v>0</v>
      </c>
      <c r="CN32" s="293">
        <v>0</v>
      </c>
      <c r="CO32" s="293">
        <v>0</v>
      </c>
      <c r="CP32" s="293">
        <v>0</v>
      </c>
      <c r="CQ32" s="293">
        <v>0</v>
      </c>
      <c r="CR32" s="293">
        <v>0</v>
      </c>
      <c r="CS32" s="293">
        <v>0</v>
      </c>
      <c r="CT32" s="298">
        <v>29.6</v>
      </c>
    </row>
    <row r="33" spans="1:100" ht="9" customHeight="1" x14ac:dyDescent="0.25">
      <c r="A33" s="266" t="s">
        <v>129</v>
      </c>
      <c r="B33" s="264">
        <v>0</v>
      </c>
      <c r="C33" s="264">
        <v>0</v>
      </c>
      <c r="D33" s="264">
        <v>0</v>
      </c>
      <c r="E33" s="264">
        <v>0</v>
      </c>
      <c r="F33" s="265">
        <v>0</v>
      </c>
      <c r="G33" s="264">
        <v>0</v>
      </c>
      <c r="H33" s="265">
        <v>0</v>
      </c>
      <c r="I33" s="265">
        <v>0</v>
      </c>
      <c r="J33" s="265">
        <v>0</v>
      </c>
      <c r="K33" s="265">
        <v>0</v>
      </c>
      <c r="L33" s="265">
        <v>0</v>
      </c>
      <c r="M33" s="265">
        <v>0</v>
      </c>
      <c r="N33" s="265">
        <v>0</v>
      </c>
      <c r="O33" s="264">
        <v>0</v>
      </c>
      <c r="P33" s="264">
        <v>0</v>
      </c>
      <c r="Q33" s="264">
        <v>0</v>
      </c>
      <c r="R33" s="265">
        <v>0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7">
        <v>0</v>
      </c>
      <c r="AF33" s="256">
        <v>0</v>
      </c>
      <c r="AG33" s="256">
        <v>0</v>
      </c>
      <c r="AH33" s="256">
        <v>0</v>
      </c>
      <c r="AI33" s="256">
        <v>0</v>
      </c>
      <c r="AJ33" s="273">
        <v>0</v>
      </c>
      <c r="AK33" s="273">
        <v>0</v>
      </c>
      <c r="AL33" s="273">
        <v>0</v>
      </c>
      <c r="AM33" s="274">
        <v>0</v>
      </c>
      <c r="AN33" s="273">
        <v>0</v>
      </c>
      <c r="AO33" s="273">
        <v>0</v>
      </c>
      <c r="AP33" s="273">
        <v>0</v>
      </c>
      <c r="AQ33" s="273">
        <v>0</v>
      </c>
      <c r="AR33" s="273">
        <v>0</v>
      </c>
      <c r="AS33" s="273">
        <v>0</v>
      </c>
      <c r="AT33" s="273">
        <v>0</v>
      </c>
      <c r="AU33" s="273">
        <v>0</v>
      </c>
      <c r="AV33" s="273">
        <v>0</v>
      </c>
      <c r="AW33" s="273">
        <v>0</v>
      </c>
      <c r="AX33" s="273">
        <v>0</v>
      </c>
      <c r="AY33" s="273">
        <v>0</v>
      </c>
      <c r="AZ33" s="279">
        <v>0</v>
      </c>
      <c r="BA33" s="279">
        <v>0</v>
      </c>
      <c r="BB33" s="279">
        <v>0</v>
      </c>
      <c r="BC33" s="279">
        <v>0</v>
      </c>
      <c r="BD33" s="280">
        <v>0</v>
      </c>
      <c r="BE33" s="279">
        <v>0</v>
      </c>
      <c r="BF33" s="279">
        <v>0</v>
      </c>
      <c r="BG33" s="279">
        <v>0</v>
      </c>
      <c r="BH33" s="279">
        <v>0</v>
      </c>
      <c r="BI33" s="279">
        <v>0</v>
      </c>
      <c r="BJ33" s="279">
        <v>0</v>
      </c>
      <c r="BK33" s="279">
        <v>0</v>
      </c>
      <c r="BL33" s="279">
        <v>0</v>
      </c>
      <c r="BM33" s="279">
        <v>0</v>
      </c>
      <c r="BN33" s="279">
        <v>0</v>
      </c>
      <c r="BO33" s="279">
        <v>0</v>
      </c>
      <c r="BP33" s="279">
        <v>0</v>
      </c>
      <c r="BQ33" s="286">
        <v>0</v>
      </c>
      <c r="BR33" s="286">
        <v>0</v>
      </c>
      <c r="BS33" s="286">
        <v>0</v>
      </c>
      <c r="BT33" s="286">
        <v>0</v>
      </c>
      <c r="BU33" s="286">
        <v>0</v>
      </c>
      <c r="BV33" s="286">
        <v>0</v>
      </c>
      <c r="BW33" s="287">
        <v>0</v>
      </c>
      <c r="BX33" s="286">
        <v>24</v>
      </c>
      <c r="BY33" s="286">
        <v>24</v>
      </c>
      <c r="BZ33" s="286">
        <v>24</v>
      </c>
      <c r="CA33" s="286">
        <v>24</v>
      </c>
      <c r="CB33" s="286">
        <v>24</v>
      </c>
      <c r="CC33" s="286">
        <v>24</v>
      </c>
      <c r="CD33" s="286">
        <v>0</v>
      </c>
      <c r="CE33" s="286">
        <v>0</v>
      </c>
      <c r="CF33" s="286">
        <v>0</v>
      </c>
      <c r="CG33" s="286">
        <v>0</v>
      </c>
      <c r="CH33" s="293">
        <v>0</v>
      </c>
      <c r="CI33" s="293">
        <v>0</v>
      </c>
      <c r="CJ33" s="293">
        <v>0</v>
      </c>
      <c r="CK33" s="293">
        <v>0</v>
      </c>
      <c r="CL33" s="293">
        <v>0</v>
      </c>
      <c r="CM33" s="293">
        <v>0</v>
      </c>
      <c r="CN33" s="293">
        <v>0</v>
      </c>
      <c r="CO33" s="293">
        <v>0</v>
      </c>
      <c r="CP33" s="293">
        <v>0</v>
      </c>
      <c r="CQ33" s="293">
        <v>0</v>
      </c>
      <c r="CR33" s="293">
        <v>0</v>
      </c>
      <c r="CS33" s="293">
        <v>0</v>
      </c>
      <c r="CT33" s="298">
        <v>37.1</v>
      </c>
    </row>
    <row r="34" spans="1:100" ht="9" customHeight="1" x14ac:dyDescent="0.25">
      <c r="A34" s="266" t="s">
        <v>240</v>
      </c>
      <c r="B34" s="264">
        <v>0</v>
      </c>
      <c r="C34" s="264">
        <v>0</v>
      </c>
      <c r="D34" s="264">
        <v>0</v>
      </c>
      <c r="E34" s="264">
        <v>0</v>
      </c>
      <c r="F34" s="265">
        <v>0</v>
      </c>
      <c r="G34" s="264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4">
        <v>0</v>
      </c>
      <c r="P34" s="264">
        <v>0</v>
      </c>
      <c r="Q34" s="264">
        <v>0</v>
      </c>
      <c r="R34" s="265">
        <v>0</v>
      </c>
      <c r="S34" s="256">
        <v>0</v>
      </c>
      <c r="T34" s="256">
        <v>0</v>
      </c>
      <c r="U34" s="256">
        <v>0</v>
      </c>
      <c r="V34" s="256">
        <v>0</v>
      </c>
      <c r="W34" s="256">
        <v>0</v>
      </c>
      <c r="X34" s="256">
        <v>0</v>
      </c>
      <c r="Y34" s="256">
        <v>0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7">
        <v>0</v>
      </c>
      <c r="AF34" s="256">
        <v>0</v>
      </c>
      <c r="AG34" s="256">
        <v>0</v>
      </c>
      <c r="AH34" s="256">
        <v>0</v>
      </c>
      <c r="AI34" s="256">
        <v>0</v>
      </c>
      <c r="AJ34" s="273">
        <v>0</v>
      </c>
      <c r="AK34" s="273">
        <v>0</v>
      </c>
      <c r="AL34" s="273">
        <v>0</v>
      </c>
      <c r="AM34" s="274">
        <v>0</v>
      </c>
      <c r="AN34" s="273">
        <v>0</v>
      </c>
      <c r="AO34" s="273">
        <v>0</v>
      </c>
      <c r="AP34" s="273">
        <v>0</v>
      </c>
      <c r="AQ34" s="273">
        <v>0</v>
      </c>
      <c r="AR34" s="273">
        <v>0</v>
      </c>
      <c r="AS34" s="273">
        <v>0</v>
      </c>
      <c r="AT34" s="273">
        <v>0</v>
      </c>
      <c r="AU34" s="273">
        <v>0</v>
      </c>
      <c r="AV34" s="273">
        <v>0</v>
      </c>
      <c r="AW34" s="273">
        <v>0</v>
      </c>
      <c r="AX34" s="273">
        <v>0</v>
      </c>
      <c r="AY34" s="273">
        <v>0</v>
      </c>
      <c r="AZ34" s="279">
        <v>0</v>
      </c>
      <c r="BA34" s="279">
        <v>0</v>
      </c>
      <c r="BB34" s="279">
        <v>0</v>
      </c>
      <c r="BC34" s="279">
        <v>0</v>
      </c>
      <c r="BD34" s="280">
        <v>0</v>
      </c>
      <c r="BE34" s="279">
        <v>0</v>
      </c>
      <c r="BF34" s="279">
        <v>0</v>
      </c>
      <c r="BG34" s="279">
        <v>0</v>
      </c>
      <c r="BH34" s="279">
        <v>0</v>
      </c>
      <c r="BI34" s="279">
        <v>0</v>
      </c>
      <c r="BJ34" s="279">
        <v>0</v>
      </c>
      <c r="BK34" s="279">
        <v>0</v>
      </c>
      <c r="BL34" s="279">
        <v>0</v>
      </c>
      <c r="BM34" s="279">
        <v>0</v>
      </c>
      <c r="BN34" s="279">
        <v>0</v>
      </c>
      <c r="BO34" s="279">
        <v>0</v>
      </c>
      <c r="BP34" s="279">
        <v>0</v>
      </c>
      <c r="BQ34" s="286">
        <v>0</v>
      </c>
      <c r="BR34" s="286">
        <v>0</v>
      </c>
      <c r="BS34" s="286">
        <v>0</v>
      </c>
      <c r="BT34" s="286">
        <v>0</v>
      </c>
      <c r="BU34" s="286">
        <v>0</v>
      </c>
      <c r="BV34" s="286">
        <v>0</v>
      </c>
      <c r="BW34" s="287">
        <v>0</v>
      </c>
      <c r="BX34" s="286">
        <v>7</v>
      </c>
      <c r="BY34" s="286">
        <v>18</v>
      </c>
      <c r="BZ34" s="286">
        <v>21</v>
      </c>
      <c r="CA34" s="286">
        <v>22</v>
      </c>
      <c r="CB34" s="286">
        <v>24</v>
      </c>
      <c r="CC34" s="286">
        <v>24</v>
      </c>
      <c r="CD34" s="286">
        <v>24</v>
      </c>
      <c r="CE34" s="286">
        <v>0</v>
      </c>
      <c r="CF34" s="286">
        <v>0</v>
      </c>
      <c r="CG34" s="286">
        <v>0</v>
      </c>
      <c r="CH34" s="293">
        <v>0</v>
      </c>
      <c r="CI34" s="293">
        <v>0</v>
      </c>
      <c r="CJ34" s="293">
        <v>0</v>
      </c>
      <c r="CK34" s="293">
        <v>0</v>
      </c>
      <c r="CL34" s="293">
        <v>0</v>
      </c>
      <c r="CM34" s="293">
        <v>0</v>
      </c>
      <c r="CN34" s="293">
        <v>0</v>
      </c>
      <c r="CO34" s="293">
        <v>0</v>
      </c>
      <c r="CP34" s="293">
        <v>0</v>
      </c>
      <c r="CQ34" s="293">
        <v>0</v>
      </c>
      <c r="CR34" s="293">
        <v>0</v>
      </c>
      <c r="CS34" s="293">
        <v>0</v>
      </c>
      <c r="CT34" s="298">
        <v>33.200000000000003</v>
      </c>
    </row>
    <row r="35" spans="1:100" ht="9" customHeight="1" x14ac:dyDescent="0.25">
      <c r="A35" s="267" t="s">
        <v>130</v>
      </c>
      <c r="B35" s="264">
        <v>0</v>
      </c>
      <c r="C35" s="264">
        <v>0</v>
      </c>
      <c r="D35" s="264">
        <v>0</v>
      </c>
      <c r="E35" s="264">
        <v>0</v>
      </c>
      <c r="F35" s="265">
        <v>0</v>
      </c>
      <c r="G35" s="264">
        <v>0</v>
      </c>
      <c r="H35" s="265">
        <v>0</v>
      </c>
      <c r="I35" s="265">
        <v>0</v>
      </c>
      <c r="J35" s="265">
        <v>0</v>
      </c>
      <c r="K35" s="265">
        <v>0</v>
      </c>
      <c r="L35" s="265">
        <v>0</v>
      </c>
      <c r="M35" s="265">
        <v>0</v>
      </c>
      <c r="N35" s="265">
        <v>0</v>
      </c>
      <c r="O35" s="264">
        <v>0</v>
      </c>
      <c r="P35" s="264">
        <v>0</v>
      </c>
      <c r="Q35" s="264">
        <v>0</v>
      </c>
      <c r="R35" s="265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0</v>
      </c>
      <c r="Y35" s="256">
        <v>0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7">
        <v>0</v>
      </c>
      <c r="AF35" s="256">
        <v>0</v>
      </c>
      <c r="AG35" s="256">
        <v>0</v>
      </c>
      <c r="AH35" s="256">
        <v>0</v>
      </c>
      <c r="AI35" s="256">
        <v>0</v>
      </c>
      <c r="AJ35" s="273">
        <v>0</v>
      </c>
      <c r="AK35" s="273">
        <v>0</v>
      </c>
      <c r="AL35" s="273">
        <v>0</v>
      </c>
      <c r="AM35" s="274">
        <v>0</v>
      </c>
      <c r="AN35" s="273">
        <v>0</v>
      </c>
      <c r="AO35" s="273">
        <v>0</v>
      </c>
      <c r="AP35" s="273">
        <v>0</v>
      </c>
      <c r="AQ35" s="273">
        <v>0</v>
      </c>
      <c r="AR35" s="273">
        <v>0</v>
      </c>
      <c r="AS35" s="273">
        <v>0</v>
      </c>
      <c r="AT35" s="273">
        <v>0</v>
      </c>
      <c r="AU35" s="273">
        <v>0</v>
      </c>
      <c r="AV35" s="273">
        <v>0</v>
      </c>
      <c r="AW35" s="273">
        <v>0</v>
      </c>
      <c r="AX35" s="273">
        <v>0</v>
      </c>
      <c r="AY35" s="273">
        <v>0</v>
      </c>
      <c r="AZ35" s="279">
        <v>0</v>
      </c>
      <c r="BA35" s="279">
        <v>0</v>
      </c>
      <c r="BB35" s="279">
        <v>0</v>
      </c>
      <c r="BC35" s="279">
        <v>0</v>
      </c>
      <c r="BD35" s="280">
        <v>0</v>
      </c>
      <c r="BE35" s="279">
        <v>0</v>
      </c>
      <c r="BF35" s="279">
        <v>0</v>
      </c>
      <c r="BG35" s="279">
        <v>0</v>
      </c>
      <c r="BH35" s="279">
        <v>0</v>
      </c>
      <c r="BI35" s="279">
        <v>0</v>
      </c>
      <c r="BJ35" s="279">
        <v>0</v>
      </c>
      <c r="BK35" s="279">
        <v>0</v>
      </c>
      <c r="BL35" s="279">
        <v>0</v>
      </c>
      <c r="BM35" s="279">
        <v>0</v>
      </c>
      <c r="BN35" s="279">
        <v>0</v>
      </c>
      <c r="BO35" s="279">
        <v>0</v>
      </c>
      <c r="BP35" s="279">
        <v>0</v>
      </c>
      <c r="BQ35" s="286">
        <v>0</v>
      </c>
      <c r="BR35" s="286">
        <v>0</v>
      </c>
      <c r="BS35" s="286">
        <v>0</v>
      </c>
      <c r="BT35" s="286">
        <v>0</v>
      </c>
      <c r="BU35" s="286">
        <v>0</v>
      </c>
      <c r="BV35" s="286">
        <v>0</v>
      </c>
      <c r="BW35" s="287">
        <v>0</v>
      </c>
      <c r="BX35" s="286">
        <v>8</v>
      </c>
      <c r="BY35" s="286">
        <v>8</v>
      </c>
      <c r="BZ35" s="286">
        <v>8</v>
      </c>
      <c r="CA35" s="286">
        <v>8</v>
      </c>
      <c r="CB35" s="286">
        <v>8</v>
      </c>
      <c r="CC35" s="286">
        <v>8</v>
      </c>
      <c r="CD35" s="286">
        <v>0</v>
      </c>
      <c r="CE35" s="286">
        <v>0</v>
      </c>
      <c r="CF35" s="286">
        <v>0</v>
      </c>
      <c r="CG35" s="286">
        <v>0</v>
      </c>
      <c r="CH35" s="293">
        <v>0</v>
      </c>
      <c r="CI35" s="293">
        <v>0</v>
      </c>
      <c r="CJ35" s="293">
        <v>0</v>
      </c>
      <c r="CK35" s="293">
        <v>0</v>
      </c>
      <c r="CL35" s="293">
        <v>0</v>
      </c>
      <c r="CM35" s="293">
        <v>0</v>
      </c>
      <c r="CN35" s="293">
        <v>0</v>
      </c>
      <c r="CO35" s="293">
        <v>0</v>
      </c>
      <c r="CP35" s="293">
        <v>0</v>
      </c>
      <c r="CQ35" s="293">
        <v>0</v>
      </c>
      <c r="CR35" s="293">
        <v>0</v>
      </c>
      <c r="CS35" s="293">
        <v>0</v>
      </c>
      <c r="CT35" s="298">
        <v>11.4</v>
      </c>
    </row>
    <row r="36" spans="1:100" ht="9" customHeight="1" x14ac:dyDescent="0.25">
      <c r="A36" s="267" t="s">
        <v>131</v>
      </c>
      <c r="B36" s="264">
        <v>0</v>
      </c>
      <c r="C36" s="264">
        <v>0</v>
      </c>
      <c r="D36" s="264">
        <v>0</v>
      </c>
      <c r="E36" s="264">
        <v>0</v>
      </c>
      <c r="F36" s="265">
        <v>0</v>
      </c>
      <c r="G36" s="264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4">
        <v>0</v>
      </c>
      <c r="P36" s="264">
        <v>0</v>
      </c>
      <c r="Q36" s="264">
        <v>0</v>
      </c>
      <c r="R36" s="265">
        <v>0</v>
      </c>
      <c r="S36" s="256">
        <v>0</v>
      </c>
      <c r="T36" s="256">
        <v>0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7">
        <v>0</v>
      </c>
      <c r="AF36" s="256">
        <v>0</v>
      </c>
      <c r="AG36" s="256">
        <v>0</v>
      </c>
      <c r="AH36" s="256">
        <v>0</v>
      </c>
      <c r="AI36" s="256">
        <v>0</v>
      </c>
      <c r="AJ36" s="273">
        <v>0</v>
      </c>
      <c r="AK36" s="273">
        <v>0</v>
      </c>
      <c r="AL36" s="273">
        <v>0</v>
      </c>
      <c r="AM36" s="274">
        <v>0</v>
      </c>
      <c r="AN36" s="273">
        <v>0</v>
      </c>
      <c r="AO36" s="273">
        <v>0</v>
      </c>
      <c r="AP36" s="273">
        <v>0</v>
      </c>
      <c r="AQ36" s="273">
        <v>0</v>
      </c>
      <c r="AR36" s="273">
        <v>0</v>
      </c>
      <c r="AS36" s="273">
        <v>0</v>
      </c>
      <c r="AT36" s="273">
        <v>0</v>
      </c>
      <c r="AU36" s="273">
        <v>0</v>
      </c>
      <c r="AV36" s="273">
        <v>0</v>
      </c>
      <c r="AW36" s="273">
        <v>0</v>
      </c>
      <c r="AX36" s="273">
        <v>0</v>
      </c>
      <c r="AY36" s="273">
        <v>0</v>
      </c>
      <c r="AZ36" s="279">
        <v>0</v>
      </c>
      <c r="BA36" s="279">
        <v>0</v>
      </c>
      <c r="BB36" s="279">
        <v>0</v>
      </c>
      <c r="BC36" s="279">
        <v>0</v>
      </c>
      <c r="BD36" s="280">
        <v>0</v>
      </c>
      <c r="BE36" s="279">
        <v>0</v>
      </c>
      <c r="BF36" s="279">
        <v>0</v>
      </c>
      <c r="BG36" s="279">
        <v>0</v>
      </c>
      <c r="BH36" s="279">
        <v>0</v>
      </c>
      <c r="BI36" s="279">
        <v>0</v>
      </c>
      <c r="BJ36" s="279">
        <v>0</v>
      </c>
      <c r="BK36" s="279">
        <v>0</v>
      </c>
      <c r="BL36" s="279">
        <v>0</v>
      </c>
      <c r="BM36" s="279">
        <v>0</v>
      </c>
      <c r="BN36" s="279">
        <v>0</v>
      </c>
      <c r="BO36" s="279">
        <v>0</v>
      </c>
      <c r="BP36" s="279">
        <v>0</v>
      </c>
      <c r="BQ36" s="286">
        <v>0</v>
      </c>
      <c r="BR36" s="286">
        <v>0</v>
      </c>
      <c r="BS36" s="286">
        <v>0</v>
      </c>
      <c r="BT36" s="286">
        <v>0</v>
      </c>
      <c r="BU36" s="286">
        <v>0</v>
      </c>
      <c r="BV36" s="286">
        <v>0</v>
      </c>
      <c r="BW36" s="287">
        <v>0</v>
      </c>
      <c r="BX36" s="286">
        <v>10</v>
      </c>
      <c r="BY36" s="286">
        <v>10</v>
      </c>
      <c r="BZ36" s="286">
        <v>10</v>
      </c>
      <c r="CA36" s="286">
        <v>10</v>
      </c>
      <c r="CB36" s="286">
        <v>10</v>
      </c>
      <c r="CC36" s="286">
        <v>10</v>
      </c>
      <c r="CD36" s="286">
        <v>0</v>
      </c>
      <c r="CE36" s="286">
        <v>0</v>
      </c>
      <c r="CF36" s="286">
        <v>0</v>
      </c>
      <c r="CG36" s="286">
        <v>0</v>
      </c>
      <c r="CH36" s="293">
        <v>0</v>
      </c>
      <c r="CI36" s="293">
        <v>0</v>
      </c>
      <c r="CJ36" s="293">
        <v>0</v>
      </c>
      <c r="CK36" s="293">
        <v>0</v>
      </c>
      <c r="CL36" s="293">
        <v>0</v>
      </c>
      <c r="CM36" s="293">
        <v>0</v>
      </c>
      <c r="CN36" s="293">
        <v>0</v>
      </c>
      <c r="CO36" s="293">
        <v>0</v>
      </c>
      <c r="CP36" s="293">
        <v>0</v>
      </c>
      <c r="CQ36" s="293">
        <v>0</v>
      </c>
      <c r="CR36" s="293">
        <v>0</v>
      </c>
      <c r="CS36" s="293">
        <v>0</v>
      </c>
      <c r="CT36" s="298">
        <v>13.9</v>
      </c>
    </row>
    <row r="37" spans="1:100" ht="9" customHeight="1" x14ac:dyDescent="0.25">
      <c r="A37" s="263" t="s">
        <v>132</v>
      </c>
      <c r="B37" s="264">
        <v>0</v>
      </c>
      <c r="C37" s="264">
        <v>0</v>
      </c>
      <c r="D37" s="264">
        <v>0</v>
      </c>
      <c r="E37" s="264">
        <v>0</v>
      </c>
      <c r="F37" s="265">
        <v>0</v>
      </c>
      <c r="G37" s="264">
        <v>0</v>
      </c>
      <c r="H37" s="265">
        <v>0</v>
      </c>
      <c r="I37" s="265">
        <v>0</v>
      </c>
      <c r="J37" s="265">
        <v>0</v>
      </c>
      <c r="K37" s="265">
        <v>0</v>
      </c>
      <c r="L37" s="265">
        <v>0</v>
      </c>
      <c r="M37" s="265">
        <v>0</v>
      </c>
      <c r="N37" s="265">
        <v>0</v>
      </c>
      <c r="O37" s="264">
        <v>0</v>
      </c>
      <c r="P37" s="264">
        <v>0</v>
      </c>
      <c r="Q37" s="264">
        <v>0</v>
      </c>
      <c r="R37" s="265">
        <v>0</v>
      </c>
      <c r="S37" s="256">
        <v>0</v>
      </c>
      <c r="T37" s="256">
        <v>0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56">
        <v>2</v>
      </c>
      <c r="AB37" s="256">
        <v>4</v>
      </c>
      <c r="AC37" s="256">
        <v>4</v>
      </c>
      <c r="AD37" s="256">
        <v>6</v>
      </c>
      <c r="AE37" s="257">
        <v>7</v>
      </c>
      <c r="AF37" s="256">
        <v>9</v>
      </c>
      <c r="AG37" s="256">
        <v>11</v>
      </c>
      <c r="AH37" s="256">
        <v>13</v>
      </c>
      <c r="AI37" s="256">
        <v>15</v>
      </c>
      <c r="AJ37" s="273">
        <v>16</v>
      </c>
      <c r="AK37" s="273">
        <v>18</v>
      </c>
      <c r="AL37" s="273">
        <v>19</v>
      </c>
      <c r="AM37" s="274">
        <v>21</v>
      </c>
      <c r="AN37" s="273">
        <v>22</v>
      </c>
      <c r="AO37" s="273">
        <v>16</v>
      </c>
      <c r="AP37" s="273">
        <v>21</v>
      </c>
      <c r="AQ37" s="273">
        <v>25</v>
      </c>
      <c r="AR37" s="273">
        <v>20</v>
      </c>
      <c r="AS37" s="273">
        <v>23</v>
      </c>
      <c r="AT37" s="273">
        <v>26</v>
      </c>
      <c r="AU37" s="273">
        <v>27</v>
      </c>
      <c r="AV37" s="273">
        <v>28</v>
      </c>
      <c r="AW37" s="273">
        <v>27</v>
      </c>
      <c r="AX37" s="273">
        <v>28</v>
      </c>
      <c r="AY37" s="273">
        <v>27</v>
      </c>
      <c r="AZ37" s="279">
        <v>21</v>
      </c>
      <c r="BA37" s="279">
        <v>27</v>
      </c>
      <c r="BB37" s="279">
        <v>7</v>
      </c>
      <c r="BC37" s="279">
        <v>25</v>
      </c>
      <c r="BD37" s="280">
        <v>17</v>
      </c>
      <c r="BE37" s="279">
        <v>14</v>
      </c>
      <c r="BF37" s="279">
        <v>23</v>
      </c>
      <c r="BG37" s="279">
        <v>19</v>
      </c>
      <c r="BH37" s="279">
        <v>15</v>
      </c>
      <c r="BI37" s="279">
        <v>12</v>
      </c>
      <c r="BJ37" s="279">
        <v>18</v>
      </c>
      <c r="BK37" s="279">
        <v>16</v>
      </c>
      <c r="BL37" s="279">
        <v>8</v>
      </c>
      <c r="BM37" s="279">
        <v>13</v>
      </c>
      <c r="BN37" s="279">
        <v>11</v>
      </c>
      <c r="BO37" s="279">
        <v>9</v>
      </c>
      <c r="BP37" s="279">
        <v>8</v>
      </c>
      <c r="BQ37" s="286">
        <v>6</v>
      </c>
      <c r="BR37" s="286">
        <v>4</v>
      </c>
      <c r="BS37" s="286">
        <v>3</v>
      </c>
      <c r="BT37" s="286">
        <v>1</v>
      </c>
      <c r="BU37" s="286">
        <v>0</v>
      </c>
      <c r="BV37" s="286">
        <v>1</v>
      </c>
      <c r="BW37" s="287">
        <v>0</v>
      </c>
      <c r="BX37" s="286">
        <v>0</v>
      </c>
      <c r="BY37" s="286">
        <v>0</v>
      </c>
      <c r="BZ37" s="286">
        <v>0</v>
      </c>
      <c r="CA37" s="286">
        <v>0</v>
      </c>
      <c r="CB37" s="286">
        <v>0</v>
      </c>
      <c r="CC37" s="286">
        <v>0</v>
      </c>
      <c r="CD37" s="286">
        <v>0</v>
      </c>
      <c r="CE37" s="286">
        <v>0</v>
      </c>
      <c r="CF37" s="286">
        <v>0</v>
      </c>
      <c r="CG37" s="286">
        <v>0</v>
      </c>
      <c r="CH37" s="293">
        <v>0</v>
      </c>
      <c r="CI37" s="293">
        <v>0</v>
      </c>
      <c r="CJ37" s="293">
        <v>0</v>
      </c>
      <c r="CK37" s="293">
        <v>0</v>
      </c>
      <c r="CL37" s="293">
        <v>0</v>
      </c>
      <c r="CM37" s="293">
        <v>0</v>
      </c>
      <c r="CN37" s="293">
        <v>0</v>
      </c>
      <c r="CO37" s="293">
        <v>0</v>
      </c>
      <c r="CP37" s="293">
        <v>0</v>
      </c>
      <c r="CQ37" s="293">
        <v>0</v>
      </c>
      <c r="CR37" s="293">
        <v>0</v>
      </c>
      <c r="CS37" s="293">
        <v>0</v>
      </c>
      <c r="CT37" s="298">
        <v>333.5</v>
      </c>
    </row>
    <row r="38" spans="1:100" x14ac:dyDescent="0.25">
      <c r="A38" s="266" t="s">
        <v>133</v>
      </c>
      <c r="B38" s="264">
        <v>45</v>
      </c>
      <c r="C38" s="264">
        <v>48</v>
      </c>
      <c r="D38" s="264">
        <v>47</v>
      </c>
      <c r="E38" s="264">
        <v>50</v>
      </c>
      <c r="F38" s="265">
        <v>50</v>
      </c>
      <c r="G38" s="264">
        <v>48</v>
      </c>
      <c r="H38" s="265">
        <v>46</v>
      </c>
      <c r="I38" s="265">
        <v>46</v>
      </c>
      <c r="J38" s="265">
        <v>44</v>
      </c>
      <c r="K38" s="265">
        <v>45</v>
      </c>
      <c r="L38" s="265">
        <v>46</v>
      </c>
      <c r="M38" s="265">
        <v>41</v>
      </c>
      <c r="N38" s="265">
        <v>38</v>
      </c>
      <c r="O38" s="264">
        <v>36</v>
      </c>
      <c r="P38" s="264">
        <v>32</v>
      </c>
      <c r="Q38" s="264">
        <v>33</v>
      </c>
      <c r="R38" s="265">
        <v>37</v>
      </c>
      <c r="S38" s="256">
        <v>42</v>
      </c>
      <c r="T38" s="256">
        <v>43</v>
      </c>
      <c r="U38" s="256">
        <v>46</v>
      </c>
      <c r="V38" s="256">
        <v>48</v>
      </c>
      <c r="W38" s="256">
        <v>48</v>
      </c>
      <c r="X38" s="256">
        <v>43</v>
      </c>
      <c r="Y38" s="256">
        <v>43</v>
      </c>
      <c r="Z38" s="256">
        <v>41</v>
      </c>
      <c r="AA38" s="256">
        <v>41</v>
      </c>
      <c r="AB38" s="256">
        <v>43</v>
      </c>
      <c r="AC38" s="256">
        <v>45</v>
      </c>
      <c r="AD38" s="256">
        <v>46</v>
      </c>
      <c r="AE38" s="257">
        <v>47</v>
      </c>
      <c r="AF38" s="256">
        <v>46</v>
      </c>
      <c r="AG38" s="256">
        <v>51</v>
      </c>
      <c r="AH38" s="256">
        <v>54</v>
      </c>
      <c r="AI38" s="256">
        <v>54</v>
      </c>
      <c r="AJ38" s="273">
        <v>58</v>
      </c>
      <c r="AK38" s="273">
        <v>56</v>
      </c>
      <c r="AL38" s="273">
        <v>51</v>
      </c>
      <c r="AM38" s="274">
        <v>29</v>
      </c>
      <c r="AN38" s="273">
        <v>31</v>
      </c>
      <c r="AO38" s="273">
        <v>33</v>
      </c>
      <c r="AP38" s="273">
        <v>29</v>
      </c>
      <c r="AQ38" s="273">
        <v>38</v>
      </c>
      <c r="AR38" s="273">
        <v>37</v>
      </c>
      <c r="AS38" s="273">
        <v>38</v>
      </c>
      <c r="AT38" s="273">
        <v>38</v>
      </c>
      <c r="AU38" s="273">
        <v>40</v>
      </c>
      <c r="AV38" s="273">
        <v>35</v>
      </c>
      <c r="AW38" s="273">
        <v>29</v>
      </c>
      <c r="AX38" s="273">
        <v>27</v>
      </c>
      <c r="AY38" s="273">
        <v>33</v>
      </c>
      <c r="AZ38" s="279">
        <v>27</v>
      </c>
      <c r="BA38" s="279">
        <v>36</v>
      </c>
      <c r="BB38" s="279">
        <v>37</v>
      </c>
      <c r="BC38" s="279">
        <v>35</v>
      </c>
      <c r="BD38" s="280">
        <v>29</v>
      </c>
      <c r="BE38" s="279">
        <v>42</v>
      </c>
      <c r="BF38" s="279">
        <v>41</v>
      </c>
      <c r="BG38" s="279">
        <v>39</v>
      </c>
      <c r="BH38" s="279">
        <v>40</v>
      </c>
      <c r="BI38" s="279">
        <v>41</v>
      </c>
      <c r="BJ38" s="279">
        <v>47</v>
      </c>
      <c r="BK38" s="279">
        <v>47</v>
      </c>
      <c r="BL38" s="279">
        <v>45</v>
      </c>
      <c r="BM38" s="279">
        <v>44</v>
      </c>
      <c r="BN38" s="279">
        <v>39</v>
      </c>
      <c r="BO38" s="279">
        <v>39</v>
      </c>
      <c r="BP38" s="279">
        <v>39</v>
      </c>
      <c r="BQ38" s="286">
        <v>39</v>
      </c>
      <c r="BR38" s="286">
        <v>40</v>
      </c>
      <c r="BS38" s="286">
        <v>39</v>
      </c>
      <c r="BT38" s="286">
        <v>45</v>
      </c>
      <c r="BU38" s="286">
        <v>45</v>
      </c>
      <c r="BV38" s="286">
        <v>49</v>
      </c>
      <c r="BW38" s="287">
        <v>46</v>
      </c>
      <c r="BX38" s="286">
        <v>44</v>
      </c>
      <c r="BY38" s="286">
        <v>42</v>
      </c>
      <c r="BZ38" s="286">
        <v>39</v>
      </c>
      <c r="CA38" s="286">
        <v>40</v>
      </c>
      <c r="CB38" s="286">
        <v>39</v>
      </c>
      <c r="CC38" s="286">
        <v>41</v>
      </c>
      <c r="CD38" s="286">
        <v>44</v>
      </c>
      <c r="CE38" s="286">
        <v>46</v>
      </c>
      <c r="CF38" s="286">
        <v>45</v>
      </c>
      <c r="CG38" s="286">
        <v>44</v>
      </c>
      <c r="CH38" s="293">
        <v>47</v>
      </c>
      <c r="CI38" s="293">
        <v>52</v>
      </c>
      <c r="CJ38" s="293">
        <v>52</v>
      </c>
      <c r="CK38" s="293">
        <v>58</v>
      </c>
      <c r="CL38" s="293">
        <v>55</v>
      </c>
      <c r="CM38" s="293">
        <v>55</v>
      </c>
      <c r="CN38" s="293">
        <v>55</v>
      </c>
      <c r="CO38" s="293">
        <v>57</v>
      </c>
      <c r="CP38" s="293">
        <v>57</v>
      </c>
      <c r="CQ38" s="293">
        <v>54</v>
      </c>
      <c r="CR38" s="293">
        <v>50</v>
      </c>
      <c r="CS38" s="293">
        <v>53</v>
      </c>
      <c r="CT38" s="298">
        <v>1209</v>
      </c>
    </row>
    <row r="39" spans="1:100" x14ac:dyDescent="0.2">
      <c r="A39" s="266" t="s">
        <v>237</v>
      </c>
      <c r="B39" s="264">
        <v>44</v>
      </c>
      <c r="C39" s="264">
        <v>45</v>
      </c>
      <c r="D39" s="264">
        <v>44</v>
      </c>
      <c r="E39" s="264">
        <v>46</v>
      </c>
      <c r="F39" s="265">
        <v>46</v>
      </c>
      <c r="G39" s="264">
        <v>45</v>
      </c>
      <c r="H39" s="265">
        <v>45</v>
      </c>
      <c r="I39" s="265">
        <v>43</v>
      </c>
      <c r="J39" s="265">
        <v>43</v>
      </c>
      <c r="K39" s="265">
        <v>43</v>
      </c>
      <c r="L39" s="265">
        <v>43</v>
      </c>
      <c r="M39" s="265">
        <v>42</v>
      </c>
      <c r="N39" s="265">
        <v>43</v>
      </c>
      <c r="O39" s="264">
        <v>41</v>
      </c>
      <c r="P39" s="264">
        <v>42</v>
      </c>
      <c r="Q39" s="264">
        <v>40</v>
      </c>
      <c r="R39" s="265">
        <v>39</v>
      </c>
      <c r="S39" s="256">
        <v>36</v>
      </c>
      <c r="T39" s="256">
        <v>34</v>
      </c>
      <c r="U39" s="256">
        <v>32</v>
      </c>
      <c r="V39" s="256">
        <v>32</v>
      </c>
      <c r="W39" s="256">
        <v>30</v>
      </c>
      <c r="X39" s="256">
        <v>28</v>
      </c>
      <c r="Y39" s="256">
        <v>25</v>
      </c>
      <c r="Z39" s="256">
        <v>26</v>
      </c>
      <c r="AA39" s="256">
        <v>25</v>
      </c>
      <c r="AB39" s="256">
        <v>26</v>
      </c>
      <c r="AC39" s="256">
        <v>26</v>
      </c>
      <c r="AD39" s="256">
        <v>27</v>
      </c>
      <c r="AE39" s="257">
        <v>26</v>
      </c>
      <c r="AF39" s="256">
        <v>26</v>
      </c>
      <c r="AG39" s="256">
        <v>27</v>
      </c>
      <c r="AH39" s="256">
        <v>26</v>
      </c>
      <c r="AI39" s="256">
        <v>23</v>
      </c>
      <c r="AJ39" s="273">
        <v>24</v>
      </c>
      <c r="AK39" s="273">
        <v>27</v>
      </c>
      <c r="AL39" s="273">
        <v>25</v>
      </c>
      <c r="AM39" s="274">
        <v>25</v>
      </c>
      <c r="AN39" s="273">
        <v>24</v>
      </c>
      <c r="AO39" s="273">
        <v>25</v>
      </c>
      <c r="AP39" s="273">
        <v>19</v>
      </c>
      <c r="AQ39" s="273">
        <v>23</v>
      </c>
      <c r="AR39" s="273">
        <v>24</v>
      </c>
      <c r="AS39" s="273">
        <v>25</v>
      </c>
      <c r="AT39" s="273">
        <v>25</v>
      </c>
      <c r="AU39" s="273">
        <v>25</v>
      </c>
      <c r="AV39" s="273">
        <v>25</v>
      </c>
      <c r="AW39" s="273">
        <v>25</v>
      </c>
      <c r="AX39" s="273">
        <v>23</v>
      </c>
      <c r="AY39" s="273">
        <v>23</v>
      </c>
      <c r="AZ39" s="279">
        <v>23</v>
      </c>
      <c r="BA39" s="279">
        <v>23</v>
      </c>
      <c r="BB39" s="279">
        <v>23</v>
      </c>
      <c r="BC39" s="279">
        <v>26</v>
      </c>
      <c r="BD39" s="280">
        <v>26</v>
      </c>
      <c r="BE39" s="279">
        <v>26</v>
      </c>
      <c r="BF39" s="279">
        <v>25</v>
      </c>
      <c r="BG39" s="279">
        <v>25</v>
      </c>
      <c r="BH39" s="279">
        <v>25</v>
      </c>
      <c r="BI39" s="279">
        <v>25</v>
      </c>
      <c r="BJ39" s="279">
        <v>24</v>
      </c>
      <c r="BK39" s="279">
        <v>21</v>
      </c>
      <c r="BL39" s="279">
        <v>24</v>
      </c>
      <c r="BM39" s="279">
        <v>25</v>
      </c>
      <c r="BN39" s="279">
        <v>25</v>
      </c>
      <c r="BO39" s="279">
        <v>25</v>
      </c>
      <c r="BP39" s="279">
        <v>25</v>
      </c>
      <c r="BQ39" s="286">
        <v>25</v>
      </c>
      <c r="BR39" s="286">
        <v>28</v>
      </c>
      <c r="BS39" s="286">
        <v>27</v>
      </c>
      <c r="BT39" s="286">
        <v>27</v>
      </c>
      <c r="BU39" s="286">
        <v>27</v>
      </c>
      <c r="BV39" s="286">
        <v>86</v>
      </c>
      <c r="BW39" s="287">
        <v>86</v>
      </c>
      <c r="BX39" s="286">
        <v>86</v>
      </c>
      <c r="BY39" s="286">
        <v>86</v>
      </c>
      <c r="BZ39" s="286">
        <v>86</v>
      </c>
      <c r="CA39" s="286">
        <v>86</v>
      </c>
      <c r="CB39" s="286">
        <v>86</v>
      </c>
      <c r="CC39" s="286">
        <v>86</v>
      </c>
      <c r="CD39" s="286">
        <v>86</v>
      </c>
      <c r="CE39" s="286">
        <v>86</v>
      </c>
      <c r="CF39" s="286">
        <v>86</v>
      </c>
      <c r="CG39" s="286">
        <v>86</v>
      </c>
      <c r="CH39" s="293">
        <v>86</v>
      </c>
      <c r="CI39" s="293">
        <v>86</v>
      </c>
      <c r="CJ39" s="293">
        <v>86</v>
      </c>
      <c r="CK39" s="293">
        <v>86</v>
      </c>
      <c r="CL39" s="293">
        <v>86</v>
      </c>
      <c r="CM39" s="293">
        <v>25</v>
      </c>
      <c r="CN39" s="293">
        <v>26</v>
      </c>
      <c r="CO39" s="293">
        <v>26</v>
      </c>
      <c r="CP39" s="293">
        <v>27</v>
      </c>
      <c r="CQ39" s="293">
        <v>29</v>
      </c>
      <c r="CR39" s="293">
        <v>30</v>
      </c>
      <c r="CS39" s="293">
        <v>30</v>
      </c>
      <c r="CT39" s="297"/>
    </row>
    <row r="40" spans="1:100" x14ac:dyDescent="0.25">
      <c r="A40" s="266"/>
      <c r="B40" s="268"/>
      <c r="C40" s="268"/>
      <c r="D40" s="268"/>
      <c r="E40" s="268"/>
      <c r="F40" s="268"/>
      <c r="G40" s="268"/>
      <c r="H40" s="269"/>
      <c r="I40" s="268"/>
      <c r="J40" s="268"/>
      <c r="K40" s="268"/>
      <c r="L40" s="268"/>
      <c r="M40" s="268"/>
      <c r="N40" s="268"/>
      <c r="O40" s="269"/>
      <c r="P40" s="269"/>
      <c r="Q40" s="269"/>
      <c r="R40" s="270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9"/>
      <c r="AJ40" s="276"/>
      <c r="AK40" s="276"/>
      <c r="AL40" s="276"/>
      <c r="AM40" s="276"/>
      <c r="AN40" s="276"/>
      <c r="AO40" s="276"/>
      <c r="AP40" s="275"/>
      <c r="AQ40" s="275"/>
      <c r="AR40" s="275"/>
      <c r="AS40" s="275"/>
      <c r="AT40" s="275"/>
      <c r="AU40" s="276"/>
      <c r="AV40" s="275"/>
      <c r="AW40" s="275"/>
      <c r="AX40" s="275"/>
      <c r="AY40" s="277"/>
      <c r="AZ40" s="281"/>
      <c r="BA40" s="281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3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8"/>
      <c r="CB40" s="288"/>
      <c r="CC40" s="288"/>
      <c r="CD40" s="288"/>
      <c r="CE40" s="288"/>
      <c r="CF40" s="288"/>
      <c r="CG40" s="289"/>
      <c r="CH40" s="296"/>
      <c r="CI40" s="296"/>
      <c r="CJ40" s="296"/>
      <c r="CK40" s="296"/>
      <c r="CL40" s="295"/>
      <c r="CM40" s="295"/>
      <c r="CN40" s="295"/>
      <c r="CO40" s="295"/>
      <c r="CP40" s="295"/>
      <c r="CQ40" s="296"/>
      <c r="CR40" s="295"/>
      <c r="CS40" s="295"/>
      <c r="CT40" s="299"/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780</v>
      </c>
      <c r="C43" s="7">
        <f t="shared" ref="C43:BN43" si="0">SUM(C17:C19)</f>
        <v>783</v>
      </c>
      <c r="D43" s="7">
        <f t="shared" si="0"/>
        <v>789</v>
      </c>
      <c r="E43" s="7">
        <f t="shared" si="0"/>
        <v>790</v>
      </c>
      <c r="F43" s="7">
        <f t="shared" si="0"/>
        <v>798</v>
      </c>
      <c r="G43" s="7">
        <f t="shared" si="0"/>
        <v>804</v>
      </c>
      <c r="H43" s="7">
        <f t="shared" si="0"/>
        <v>801</v>
      </c>
      <c r="I43" s="7">
        <f t="shared" si="0"/>
        <v>805</v>
      </c>
      <c r="J43" s="7">
        <f t="shared" si="0"/>
        <v>810</v>
      </c>
      <c r="K43" s="7">
        <f t="shared" si="0"/>
        <v>810</v>
      </c>
      <c r="L43" s="7">
        <f t="shared" si="0"/>
        <v>811</v>
      </c>
      <c r="M43" s="7">
        <f t="shared" si="0"/>
        <v>810</v>
      </c>
      <c r="N43" s="7">
        <f t="shared" si="0"/>
        <v>809</v>
      </c>
      <c r="O43" s="7">
        <f t="shared" si="0"/>
        <v>808</v>
      </c>
      <c r="P43" s="7">
        <f t="shared" si="0"/>
        <v>811</v>
      </c>
      <c r="Q43" s="7">
        <f t="shared" si="0"/>
        <v>812</v>
      </c>
      <c r="R43" s="7">
        <f t="shared" si="0"/>
        <v>810</v>
      </c>
      <c r="S43" s="7">
        <f t="shared" si="0"/>
        <v>810</v>
      </c>
      <c r="T43" s="7">
        <f t="shared" si="0"/>
        <v>809</v>
      </c>
      <c r="U43" s="7">
        <f t="shared" si="0"/>
        <v>807</v>
      </c>
      <c r="V43" s="7">
        <f t="shared" si="0"/>
        <v>809</v>
      </c>
      <c r="W43" s="7">
        <f t="shared" si="0"/>
        <v>812</v>
      </c>
      <c r="X43" s="7">
        <f t="shared" si="0"/>
        <v>811</v>
      </c>
      <c r="Y43" s="7">
        <f t="shared" si="0"/>
        <v>810</v>
      </c>
      <c r="Z43" s="7">
        <f t="shared" si="0"/>
        <v>812</v>
      </c>
      <c r="AA43" s="7">
        <f t="shared" si="0"/>
        <v>812</v>
      </c>
      <c r="AB43" s="7">
        <f t="shared" si="0"/>
        <v>813</v>
      </c>
      <c r="AC43" s="7">
        <f t="shared" si="0"/>
        <v>810</v>
      </c>
      <c r="AD43" s="7">
        <f t="shared" si="0"/>
        <v>812</v>
      </c>
      <c r="AE43" s="7">
        <f t="shared" si="0"/>
        <v>810</v>
      </c>
      <c r="AF43" s="7">
        <f t="shared" si="0"/>
        <v>811</v>
      </c>
      <c r="AG43" s="7">
        <f t="shared" si="0"/>
        <v>810</v>
      </c>
      <c r="AH43" s="7">
        <f t="shared" si="0"/>
        <v>807</v>
      </c>
      <c r="AI43" s="7">
        <f t="shared" si="0"/>
        <v>810</v>
      </c>
      <c r="AJ43" s="7">
        <f t="shared" si="0"/>
        <v>811</v>
      </c>
      <c r="AK43" s="7">
        <f t="shared" si="0"/>
        <v>812</v>
      </c>
      <c r="AL43" s="7">
        <f t="shared" si="0"/>
        <v>810</v>
      </c>
      <c r="AM43" s="7">
        <f t="shared" si="0"/>
        <v>810</v>
      </c>
      <c r="AN43" s="7">
        <f t="shared" si="0"/>
        <v>809</v>
      </c>
      <c r="AO43" s="7">
        <f t="shared" si="0"/>
        <v>812</v>
      </c>
      <c r="AP43" s="7">
        <f t="shared" si="0"/>
        <v>810</v>
      </c>
      <c r="AQ43" s="7">
        <f t="shared" si="0"/>
        <v>810</v>
      </c>
      <c r="AR43" s="7">
        <f t="shared" si="0"/>
        <v>812</v>
      </c>
      <c r="AS43" s="7">
        <f t="shared" si="0"/>
        <v>813</v>
      </c>
      <c r="AT43" s="7">
        <f t="shared" si="0"/>
        <v>811</v>
      </c>
      <c r="AU43" s="7">
        <f t="shared" si="0"/>
        <v>811</v>
      </c>
      <c r="AV43" s="7">
        <f t="shared" si="0"/>
        <v>811</v>
      </c>
      <c r="AW43" s="7">
        <f t="shared" si="0"/>
        <v>811</v>
      </c>
      <c r="AX43" s="7">
        <f t="shared" si="0"/>
        <v>809</v>
      </c>
      <c r="AY43" s="7">
        <f t="shared" si="0"/>
        <v>811</v>
      </c>
      <c r="AZ43" s="7">
        <f t="shared" si="0"/>
        <v>812</v>
      </c>
      <c r="BA43" s="7">
        <f t="shared" si="0"/>
        <v>812</v>
      </c>
      <c r="BB43" s="7">
        <f t="shared" si="0"/>
        <v>812</v>
      </c>
      <c r="BC43" s="7">
        <f t="shared" si="0"/>
        <v>813</v>
      </c>
      <c r="BD43" s="7">
        <f t="shared" si="0"/>
        <v>808</v>
      </c>
      <c r="BE43" s="7">
        <f t="shared" si="0"/>
        <v>814</v>
      </c>
      <c r="BF43" s="7">
        <f t="shared" si="0"/>
        <v>814</v>
      </c>
      <c r="BG43" s="7">
        <f t="shared" si="0"/>
        <v>812</v>
      </c>
      <c r="BH43" s="7">
        <f t="shared" si="0"/>
        <v>811</v>
      </c>
      <c r="BI43" s="7">
        <f t="shared" si="0"/>
        <v>810</v>
      </c>
      <c r="BJ43" s="7">
        <f t="shared" si="0"/>
        <v>806</v>
      </c>
      <c r="BK43" s="7">
        <f t="shared" si="0"/>
        <v>812</v>
      </c>
      <c r="BL43" s="7">
        <f t="shared" si="0"/>
        <v>812</v>
      </c>
      <c r="BM43" s="7">
        <f t="shared" si="0"/>
        <v>813</v>
      </c>
      <c r="BN43" s="7">
        <f t="shared" si="0"/>
        <v>812</v>
      </c>
      <c r="BO43" s="7">
        <f t="shared" ref="BO43:CT43" si="1">SUM(BO17:BO19)</f>
        <v>814</v>
      </c>
      <c r="BP43" s="7">
        <f t="shared" si="1"/>
        <v>811</v>
      </c>
      <c r="BQ43" s="7">
        <f t="shared" si="1"/>
        <v>809</v>
      </c>
      <c r="BR43" s="7">
        <f t="shared" si="1"/>
        <v>811</v>
      </c>
      <c r="BS43" s="7">
        <f t="shared" si="1"/>
        <v>811</v>
      </c>
      <c r="BT43" s="7">
        <f t="shared" si="1"/>
        <v>809</v>
      </c>
      <c r="BU43" s="7">
        <f t="shared" si="1"/>
        <v>808</v>
      </c>
      <c r="BV43" s="7">
        <f t="shared" si="1"/>
        <v>810</v>
      </c>
      <c r="BW43" s="7">
        <f t="shared" si="1"/>
        <v>810</v>
      </c>
      <c r="BX43" s="7">
        <f t="shared" si="1"/>
        <v>808</v>
      </c>
      <c r="BY43" s="7">
        <f t="shared" si="1"/>
        <v>813</v>
      </c>
      <c r="BZ43" s="7">
        <f t="shared" si="1"/>
        <v>808</v>
      </c>
      <c r="CA43" s="7">
        <f t="shared" si="1"/>
        <v>810</v>
      </c>
      <c r="CB43" s="7">
        <f t="shared" si="1"/>
        <v>810</v>
      </c>
      <c r="CC43" s="7">
        <f t="shared" si="1"/>
        <v>809</v>
      </c>
      <c r="CD43" s="7">
        <f t="shared" si="1"/>
        <v>811</v>
      </c>
      <c r="CE43" s="7">
        <f t="shared" si="1"/>
        <v>812</v>
      </c>
      <c r="CF43" s="7">
        <f t="shared" si="1"/>
        <v>809</v>
      </c>
      <c r="CG43" s="7">
        <f t="shared" si="1"/>
        <v>810</v>
      </c>
      <c r="CH43" s="7">
        <f t="shared" si="1"/>
        <v>811</v>
      </c>
      <c r="CI43" s="7">
        <f t="shared" si="1"/>
        <v>812</v>
      </c>
      <c r="CJ43" s="7">
        <f t="shared" si="1"/>
        <v>811</v>
      </c>
      <c r="CK43" s="7">
        <f t="shared" si="1"/>
        <v>802</v>
      </c>
      <c r="CL43" s="7">
        <f t="shared" si="1"/>
        <v>788</v>
      </c>
      <c r="CM43" s="7">
        <f t="shared" si="1"/>
        <v>776</v>
      </c>
      <c r="CN43" s="7">
        <f t="shared" si="1"/>
        <v>759</v>
      </c>
      <c r="CO43" s="7">
        <f t="shared" si="1"/>
        <v>746</v>
      </c>
      <c r="CP43" s="7">
        <f t="shared" si="1"/>
        <v>738</v>
      </c>
      <c r="CQ43" s="7">
        <f t="shared" si="1"/>
        <v>725</v>
      </c>
      <c r="CR43" s="7">
        <f t="shared" si="1"/>
        <v>733</v>
      </c>
      <c r="CS43" s="7">
        <f t="shared" si="1"/>
        <v>722</v>
      </c>
      <c r="CT43" s="7">
        <f t="shared" si="1"/>
        <v>19346.5</v>
      </c>
      <c r="CU43" s="1">
        <f t="shared" ref="CU43:CU48" si="2">SUM(B43:CS43)/4</f>
        <v>19294.5</v>
      </c>
      <c r="CV43" s="1">
        <v>18478</v>
      </c>
    </row>
    <row r="44" spans="1:100" x14ac:dyDescent="0.25">
      <c r="A44" s="1" t="s">
        <v>232</v>
      </c>
      <c r="B44" s="7">
        <f>SUM(B20:B24,B30:B32)</f>
        <v>179</v>
      </c>
      <c r="C44" s="7">
        <f t="shared" ref="C44:BN44" si="3">SUM(C20:C24,C30:C32)</f>
        <v>179</v>
      </c>
      <c r="D44" s="7">
        <f t="shared" si="3"/>
        <v>181</v>
      </c>
      <c r="E44" s="7">
        <f t="shared" si="3"/>
        <v>160</v>
      </c>
      <c r="F44" s="7">
        <f t="shared" si="3"/>
        <v>139</v>
      </c>
      <c r="G44" s="7">
        <f t="shared" si="3"/>
        <v>131</v>
      </c>
      <c r="H44" s="7">
        <f t="shared" si="3"/>
        <v>110</v>
      </c>
      <c r="I44" s="7">
        <f t="shared" si="3"/>
        <v>106</v>
      </c>
      <c r="J44" s="7">
        <f t="shared" si="3"/>
        <v>106</v>
      </c>
      <c r="K44" s="7">
        <f t="shared" si="3"/>
        <v>106</v>
      </c>
      <c r="L44" s="7">
        <f t="shared" si="3"/>
        <v>100</v>
      </c>
      <c r="M44" s="7">
        <f t="shared" si="3"/>
        <v>97</v>
      </c>
      <c r="N44" s="7">
        <f t="shared" si="3"/>
        <v>106</v>
      </c>
      <c r="O44" s="7">
        <f t="shared" si="3"/>
        <v>122</v>
      </c>
      <c r="P44" s="7">
        <f t="shared" si="3"/>
        <v>137</v>
      </c>
      <c r="Q44" s="7">
        <f t="shared" si="3"/>
        <v>138</v>
      </c>
      <c r="R44" s="7">
        <f t="shared" si="3"/>
        <v>139</v>
      </c>
      <c r="S44" s="7">
        <f t="shared" si="3"/>
        <v>139</v>
      </c>
      <c r="T44" s="7">
        <f t="shared" si="3"/>
        <v>139</v>
      </c>
      <c r="U44" s="7">
        <f t="shared" si="3"/>
        <v>160</v>
      </c>
      <c r="V44" s="7">
        <f t="shared" si="3"/>
        <v>174</v>
      </c>
      <c r="W44" s="7">
        <f t="shared" si="3"/>
        <v>180</v>
      </c>
      <c r="X44" s="7">
        <f t="shared" si="3"/>
        <v>180</v>
      </c>
      <c r="Y44" s="7">
        <f t="shared" si="3"/>
        <v>173</v>
      </c>
      <c r="Z44" s="7">
        <f t="shared" si="3"/>
        <v>179</v>
      </c>
      <c r="AA44" s="7">
        <f t="shared" si="3"/>
        <v>179</v>
      </c>
      <c r="AB44" s="7">
        <f t="shared" si="3"/>
        <v>179</v>
      </c>
      <c r="AC44" s="7">
        <f t="shared" si="3"/>
        <v>177</v>
      </c>
      <c r="AD44" s="7">
        <f t="shared" si="3"/>
        <v>178</v>
      </c>
      <c r="AE44" s="7">
        <f t="shared" si="3"/>
        <v>178</v>
      </c>
      <c r="AF44" s="7">
        <f t="shared" si="3"/>
        <v>177</v>
      </c>
      <c r="AG44" s="7">
        <f t="shared" si="3"/>
        <v>177</v>
      </c>
      <c r="AH44" s="7">
        <f t="shared" si="3"/>
        <v>171</v>
      </c>
      <c r="AI44" s="7">
        <f t="shared" si="3"/>
        <v>169</v>
      </c>
      <c r="AJ44" s="7">
        <f t="shared" si="3"/>
        <v>167</v>
      </c>
      <c r="AK44" s="7">
        <f t="shared" si="3"/>
        <v>166</v>
      </c>
      <c r="AL44" s="7">
        <f t="shared" si="3"/>
        <v>166</v>
      </c>
      <c r="AM44" s="7">
        <f t="shared" si="3"/>
        <v>166</v>
      </c>
      <c r="AN44" s="7">
        <f t="shared" si="3"/>
        <v>167</v>
      </c>
      <c r="AO44" s="7">
        <f t="shared" si="3"/>
        <v>166</v>
      </c>
      <c r="AP44" s="7">
        <f t="shared" si="3"/>
        <v>167</v>
      </c>
      <c r="AQ44" s="7">
        <f t="shared" si="3"/>
        <v>167</v>
      </c>
      <c r="AR44" s="7">
        <f t="shared" si="3"/>
        <v>167</v>
      </c>
      <c r="AS44" s="7">
        <f t="shared" si="3"/>
        <v>167</v>
      </c>
      <c r="AT44" s="7">
        <f t="shared" si="3"/>
        <v>167</v>
      </c>
      <c r="AU44" s="7">
        <f t="shared" si="3"/>
        <v>166</v>
      </c>
      <c r="AV44" s="7">
        <f t="shared" si="3"/>
        <v>167</v>
      </c>
      <c r="AW44" s="7">
        <f t="shared" si="3"/>
        <v>164</v>
      </c>
      <c r="AX44" s="7">
        <f t="shared" si="3"/>
        <v>150</v>
      </c>
      <c r="AY44" s="7">
        <f t="shared" si="3"/>
        <v>150</v>
      </c>
      <c r="AZ44" s="7">
        <f t="shared" si="3"/>
        <v>153</v>
      </c>
      <c r="BA44" s="7">
        <f t="shared" si="3"/>
        <v>125</v>
      </c>
      <c r="BB44" s="7">
        <f t="shared" si="3"/>
        <v>168</v>
      </c>
      <c r="BC44" s="7">
        <f t="shared" si="3"/>
        <v>170</v>
      </c>
      <c r="BD44" s="7">
        <f t="shared" si="3"/>
        <v>178</v>
      </c>
      <c r="BE44" s="7">
        <f t="shared" si="3"/>
        <v>181</v>
      </c>
      <c r="BF44" s="7">
        <f t="shared" si="3"/>
        <v>183</v>
      </c>
      <c r="BG44" s="7">
        <f t="shared" si="3"/>
        <v>185</v>
      </c>
      <c r="BH44" s="7">
        <f t="shared" si="3"/>
        <v>185</v>
      </c>
      <c r="BI44" s="7">
        <f t="shared" si="3"/>
        <v>185</v>
      </c>
      <c r="BJ44" s="7">
        <f t="shared" si="3"/>
        <v>185</v>
      </c>
      <c r="BK44" s="7">
        <f t="shared" si="3"/>
        <v>186</v>
      </c>
      <c r="BL44" s="7">
        <f t="shared" si="3"/>
        <v>187</v>
      </c>
      <c r="BM44" s="7">
        <f t="shared" si="3"/>
        <v>186</v>
      </c>
      <c r="BN44" s="7">
        <f t="shared" si="3"/>
        <v>187</v>
      </c>
      <c r="BO44" s="7">
        <f t="shared" ref="BO44:CT44" si="4">SUM(BO20:BO24,BO30:BO32)</f>
        <v>186</v>
      </c>
      <c r="BP44" s="7">
        <f t="shared" si="4"/>
        <v>187</v>
      </c>
      <c r="BQ44" s="7">
        <f t="shared" si="4"/>
        <v>187</v>
      </c>
      <c r="BR44" s="7">
        <f t="shared" si="4"/>
        <v>187</v>
      </c>
      <c r="BS44" s="7">
        <f t="shared" si="4"/>
        <v>190</v>
      </c>
      <c r="BT44" s="7">
        <f t="shared" si="4"/>
        <v>189</v>
      </c>
      <c r="BU44" s="7">
        <f t="shared" si="4"/>
        <v>191</v>
      </c>
      <c r="BV44" s="7">
        <f t="shared" si="4"/>
        <v>192</v>
      </c>
      <c r="BW44" s="7">
        <f t="shared" si="4"/>
        <v>193</v>
      </c>
      <c r="BX44" s="7">
        <f t="shared" si="4"/>
        <v>192</v>
      </c>
      <c r="BY44" s="7">
        <f t="shared" si="4"/>
        <v>191</v>
      </c>
      <c r="BZ44" s="7">
        <f t="shared" si="4"/>
        <v>230</v>
      </c>
      <c r="CA44" s="7">
        <f t="shared" si="4"/>
        <v>230</v>
      </c>
      <c r="CB44" s="7">
        <f t="shared" si="4"/>
        <v>228</v>
      </c>
      <c r="CC44" s="7">
        <f t="shared" si="4"/>
        <v>224</v>
      </c>
      <c r="CD44" s="7">
        <f t="shared" si="4"/>
        <v>192</v>
      </c>
      <c r="CE44" s="7">
        <f t="shared" si="4"/>
        <v>194</v>
      </c>
      <c r="CF44" s="7">
        <f t="shared" si="4"/>
        <v>193</v>
      </c>
      <c r="CG44" s="7">
        <f t="shared" si="4"/>
        <v>193</v>
      </c>
      <c r="CH44" s="7">
        <f t="shared" si="4"/>
        <v>194</v>
      </c>
      <c r="CI44" s="7">
        <f t="shared" si="4"/>
        <v>195</v>
      </c>
      <c r="CJ44" s="7">
        <f t="shared" si="4"/>
        <v>195</v>
      </c>
      <c r="CK44" s="7">
        <f t="shared" si="4"/>
        <v>192</v>
      </c>
      <c r="CL44" s="7">
        <f t="shared" si="4"/>
        <v>194</v>
      </c>
      <c r="CM44" s="7">
        <f t="shared" si="4"/>
        <v>194</v>
      </c>
      <c r="CN44" s="7">
        <f t="shared" si="4"/>
        <v>194</v>
      </c>
      <c r="CO44" s="7">
        <f t="shared" si="4"/>
        <v>192</v>
      </c>
      <c r="CP44" s="7">
        <f t="shared" si="4"/>
        <v>193</v>
      </c>
      <c r="CQ44" s="7">
        <f t="shared" si="4"/>
        <v>195</v>
      </c>
      <c r="CR44" s="7">
        <f t="shared" si="4"/>
        <v>194</v>
      </c>
      <c r="CS44" s="7">
        <f t="shared" si="4"/>
        <v>194</v>
      </c>
      <c r="CT44" s="7">
        <f t="shared" si="4"/>
        <v>4151.1000000000004</v>
      </c>
      <c r="CU44" s="1">
        <f t="shared" si="2"/>
        <v>4128.5</v>
      </c>
      <c r="CV44" s="1">
        <v>2398</v>
      </c>
    </row>
    <row r="45" spans="1:100" x14ac:dyDescent="0.25">
      <c r="A45" s="1" t="s">
        <v>233</v>
      </c>
      <c r="B45" s="7">
        <f>SUM(B25:B29,B33:B36)</f>
        <v>0</v>
      </c>
      <c r="C45" s="7">
        <f t="shared" ref="C45:BN45" si="5">SUM(C25:C29,C33:C36)</f>
        <v>0</v>
      </c>
      <c r="D45" s="7">
        <f t="shared" si="5"/>
        <v>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 t="shared" si="5"/>
        <v>0</v>
      </c>
      <c r="P45" s="7">
        <f t="shared" si="5"/>
        <v>0</v>
      </c>
      <c r="Q45" s="7">
        <f t="shared" si="5"/>
        <v>0</v>
      </c>
      <c r="R45" s="7">
        <f t="shared" si="5"/>
        <v>0</v>
      </c>
      <c r="S45" s="7">
        <f t="shared" si="5"/>
        <v>10</v>
      </c>
      <c r="T45" s="7">
        <f t="shared" si="5"/>
        <v>39</v>
      </c>
      <c r="U45" s="7">
        <f t="shared" si="5"/>
        <v>47</v>
      </c>
      <c r="V45" s="7">
        <f t="shared" si="5"/>
        <v>68</v>
      </c>
      <c r="W45" s="7">
        <f t="shared" si="5"/>
        <v>101</v>
      </c>
      <c r="X45" s="7">
        <f t="shared" si="5"/>
        <v>138</v>
      </c>
      <c r="Y45" s="7">
        <f t="shared" si="5"/>
        <v>147</v>
      </c>
      <c r="Z45" s="7">
        <f t="shared" si="5"/>
        <v>147</v>
      </c>
      <c r="AA45" s="7">
        <f t="shared" si="5"/>
        <v>145</v>
      </c>
      <c r="AB45" s="7">
        <f t="shared" si="5"/>
        <v>142</v>
      </c>
      <c r="AC45" s="7">
        <f t="shared" si="5"/>
        <v>175</v>
      </c>
      <c r="AD45" s="7">
        <f t="shared" si="5"/>
        <v>253</v>
      </c>
      <c r="AE45" s="7">
        <f t="shared" si="5"/>
        <v>283</v>
      </c>
      <c r="AF45" s="7">
        <f t="shared" si="5"/>
        <v>283</v>
      </c>
      <c r="AG45" s="7">
        <f t="shared" si="5"/>
        <v>282</v>
      </c>
      <c r="AH45" s="7">
        <f t="shared" si="5"/>
        <v>282</v>
      </c>
      <c r="AI45" s="7">
        <f t="shared" si="5"/>
        <v>281</v>
      </c>
      <c r="AJ45" s="7">
        <f t="shared" si="5"/>
        <v>277</v>
      </c>
      <c r="AK45" s="7">
        <f t="shared" si="5"/>
        <v>280</v>
      </c>
      <c r="AL45" s="7">
        <f t="shared" si="5"/>
        <v>281</v>
      </c>
      <c r="AM45" s="7">
        <f t="shared" si="5"/>
        <v>297</v>
      </c>
      <c r="AN45" s="7">
        <f t="shared" si="5"/>
        <v>314</v>
      </c>
      <c r="AO45" s="7">
        <f t="shared" si="5"/>
        <v>324</v>
      </c>
      <c r="AP45" s="7">
        <f t="shared" si="5"/>
        <v>324</v>
      </c>
      <c r="AQ45" s="7">
        <f t="shared" si="5"/>
        <v>324</v>
      </c>
      <c r="AR45" s="7">
        <f t="shared" si="5"/>
        <v>323</v>
      </c>
      <c r="AS45" s="7">
        <f t="shared" si="5"/>
        <v>323</v>
      </c>
      <c r="AT45" s="7">
        <f t="shared" si="5"/>
        <v>321</v>
      </c>
      <c r="AU45" s="7">
        <f t="shared" si="5"/>
        <v>326</v>
      </c>
      <c r="AV45" s="7">
        <f t="shared" si="5"/>
        <v>342</v>
      </c>
      <c r="AW45" s="7">
        <f t="shared" si="5"/>
        <v>341</v>
      </c>
      <c r="AX45" s="7">
        <f t="shared" si="5"/>
        <v>341</v>
      </c>
      <c r="AY45" s="7">
        <f t="shared" si="5"/>
        <v>340</v>
      </c>
      <c r="AZ45" s="7">
        <f t="shared" si="5"/>
        <v>340</v>
      </c>
      <c r="BA45" s="7">
        <f t="shared" si="5"/>
        <v>342</v>
      </c>
      <c r="BB45" s="7">
        <f t="shared" si="5"/>
        <v>341</v>
      </c>
      <c r="BC45" s="7">
        <f t="shared" si="5"/>
        <v>341</v>
      </c>
      <c r="BD45" s="7">
        <f t="shared" si="5"/>
        <v>340</v>
      </c>
      <c r="BE45" s="7">
        <f t="shared" si="5"/>
        <v>341</v>
      </c>
      <c r="BF45" s="7">
        <f t="shared" si="5"/>
        <v>341</v>
      </c>
      <c r="BG45" s="7">
        <f t="shared" si="5"/>
        <v>340</v>
      </c>
      <c r="BH45" s="7">
        <f t="shared" si="5"/>
        <v>341</v>
      </c>
      <c r="BI45" s="7">
        <f t="shared" si="5"/>
        <v>337</v>
      </c>
      <c r="BJ45" s="7">
        <f t="shared" si="5"/>
        <v>337</v>
      </c>
      <c r="BK45" s="7">
        <f t="shared" si="5"/>
        <v>334</v>
      </c>
      <c r="BL45" s="7">
        <f t="shared" si="5"/>
        <v>340</v>
      </c>
      <c r="BM45" s="7">
        <f t="shared" si="5"/>
        <v>341</v>
      </c>
      <c r="BN45" s="7">
        <f t="shared" si="5"/>
        <v>342</v>
      </c>
      <c r="BO45" s="7">
        <f t="shared" ref="BO45:CT45" si="6">SUM(BO25:BO29,BO33:BO36)</f>
        <v>343</v>
      </c>
      <c r="BP45" s="7">
        <f t="shared" si="6"/>
        <v>342</v>
      </c>
      <c r="BQ45" s="7">
        <f t="shared" si="6"/>
        <v>342</v>
      </c>
      <c r="BR45" s="7">
        <f t="shared" si="6"/>
        <v>342</v>
      </c>
      <c r="BS45" s="7">
        <f t="shared" si="6"/>
        <v>344</v>
      </c>
      <c r="BT45" s="7">
        <f t="shared" si="6"/>
        <v>343</v>
      </c>
      <c r="BU45" s="7">
        <f t="shared" si="6"/>
        <v>343</v>
      </c>
      <c r="BV45" s="7">
        <f t="shared" si="6"/>
        <v>344</v>
      </c>
      <c r="BW45" s="7">
        <f t="shared" si="6"/>
        <v>356</v>
      </c>
      <c r="BX45" s="7">
        <f t="shared" si="6"/>
        <v>406</v>
      </c>
      <c r="BY45" s="7">
        <f t="shared" si="6"/>
        <v>441</v>
      </c>
      <c r="BZ45" s="7">
        <f t="shared" si="6"/>
        <v>446</v>
      </c>
      <c r="CA45" s="7">
        <f t="shared" si="6"/>
        <v>447</v>
      </c>
      <c r="CB45" s="7">
        <f t="shared" si="6"/>
        <v>448</v>
      </c>
      <c r="CC45" s="7">
        <f t="shared" si="6"/>
        <v>454</v>
      </c>
      <c r="CD45" s="7">
        <f t="shared" si="6"/>
        <v>413</v>
      </c>
      <c r="CE45" s="7">
        <f t="shared" si="6"/>
        <v>389</v>
      </c>
      <c r="CF45" s="7">
        <f t="shared" si="6"/>
        <v>390</v>
      </c>
      <c r="CG45" s="7">
        <f t="shared" si="6"/>
        <v>369</v>
      </c>
      <c r="CH45" s="7">
        <f t="shared" si="6"/>
        <v>350</v>
      </c>
      <c r="CI45" s="7">
        <f t="shared" si="6"/>
        <v>323</v>
      </c>
      <c r="CJ45" s="7">
        <f t="shared" si="6"/>
        <v>291</v>
      </c>
      <c r="CK45" s="7">
        <f t="shared" si="6"/>
        <v>281</v>
      </c>
      <c r="CL45" s="7">
        <f t="shared" si="6"/>
        <v>283</v>
      </c>
      <c r="CM45" s="7">
        <f t="shared" si="6"/>
        <v>283</v>
      </c>
      <c r="CN45" s="7">
        <f t="shared" si="6"/>
        <v>283</v>
      </c>
      <c r="CO45" s="7">
        <f t="shared" si="6"/>
        <v>283</v>
      </c>
      <c r="CP45" s="7">
        <f t="shared" si="6"/>
        <v>283</v>
      </c>
      <c r="CQ45" s="7">
        <f t="shared" si="6"/>
        <v>283</v>
      </c>
      <c r="CR45" s="7">
        <f t="shared" si="6"/>
        <v>281</v>
      </c>
      <c r="CS45" s="7">
        <f t="shared" si="6"/>
        <v>282</v>
      </c>
      <c r="CT45" s="7">
        <f t="shared" si="6"/>
        <v>5810.3999999999987</v>
      </c>
      <c r="CU45" s="1">
        <f t="shared" si="2"/>
        <v>5951.75</v>
      </c>
      <c r="CV45" s="1">
        <v>3242</v>
      </c>
    </row>
    <row r="46" spans="1:100" x14ac:dyDescent="0.25">
      <c r="A46" s="1" t="s">
        <v>234</v>
      </c>
      <c r="B46" s="7">
        <f>SUM(B3:B16)</f>
        <v>287</v>
      </c>
      <c r="C46" s="7">
        <f t="shared" ref="C46:BN46" si="7">SUM(C3:C16)</f>
        <v>259</v>
      </c>
      <c r="D46" s="7">
        <f t="shared" si="7"/>
        <v>230</v>
      </c>
      <c r="E46" s="7">
        <f t="shared" si="7"/>
        <v>233</v>
      </c>
      <c r="F46" s="7">
        <f t="shared" si="7"/>
        <v>241</v>
      </c>
      <c r="G46" s="7">
        <f t="shared" si="7"/>
        <v>227</v>
      </c>
      <c r="H46" s="7">
        <f t="shared" si="7"/>
        <v>248</v>
      </c>
      <c r="I46" s="7">
        <f t="shared" si="7"/>
        <v>247</v>
      </c>
      <c r="J46" s="7">
        <f t="shared" si="7"/>
        <v>235</v>
      </c>
      <c r="K46" s="7">
        <f t="shared" si="7"/>
        <v>232</v>
      </c>
      <c r="L46" s="7">
        <f t="shared" si="7"/>
        <v>218</v>
      </c>
      <c r="M46" s="7">
        <f t="shared" si="7"/>
        <v>224</v>
      </c>
      <c r="N46" s="7">
        <f t="shared" si="7"/>
        <v>225</v>
      </c>
      <c r="O46" s="7">
        <f t="shared" si="7"/>
        <v>217</v>
      </c>
      <c r="P46" s="7">
        <f t="shared" si="7"/>
        <v>215</v>
      </c>
      <c r="Q46" s="7">
        <f t="shared" si="7"/>
        <v>221</v>
      </c>
      <c r="R46" s="7">
        <f t="shared" si="7"/>
        <v>233</v>
      </c>
      <c r="S46" s="7">
        <f t="shared" si="7"/>
        <v>228</v>
      </c>
      <c r="T46" s="7">
        <f t="shared" si="7"/>
        <v>225</v>
      </c>
      <c r="U46" s="7">
        <f t="shared" si="7"/>
        <v>264</v>
      </c>
      <c r="V46" s="7">
        <f t="shared" si="7"/>
        <v>298</v>
      </c>
      <c r="W46" s="7">
        <f t="shared" si="7"/>
        <v>332</v>
      </c>
      <c r="X46" s="7">
        <f t="shared" si="7"/>
        <v>379</v>
      </c>
      <c r="Y46" s="7">
        <f t="shared" si="7"/>
        <v>432</v>
      </c>
      <c r="Z46" s="7">
        <f t="shared" si="7"/>
        <v>480</v>
      </c>
      <c r="AA46" s="7">
        <f t="shared" si="7"/>
        <v>492</v>
      </c>
      <c r="AB46" s="7">
        <f t="shared" si="7"/>
        <v>474</v>
      </c>
      <c r="AC46" s="7">
        <f t="shared" si="7"/>
        <v>428</v>
      </c>
      <c r="AD46" s="7">
        <f t="shared" si="7"/>
        <v>346</v>
      </c>
      <c r="AE46" s="7">
        <f t="shared" si="7"/>
        <v>325</v>
      </c>
      <c r="AF46" s="7">
        <f t="shared" si="7"/>
        <v>362</v>
      </c>
      <c r="AG46" s="7">
        <f t="shared" si="7"/>
        <v>358</v>
      </c>
      <c r="AH46" s="7">
        <f t="shared" si="7"/>
        <v>427</v>
      </c>
      <c r="AI46" s="7">
        <f t="shared" si="7"/>
        <v>473</v>
      </c>
      <c r="AJ46" s="7">
        <f t="shared" si="7"/>
        <v>535</v>
      </c>
      <c r="AK46" s="7">
        <f t="shared" si="7"/>
        <v>562</v>
      </c>
      <c r="AL46" s="7">
        <f t="shared" si="7"/>
        <v>561</v>
      </c>
      <c r="AM46" s="7">
        <f t="shared" si="7"/>
        <v>591</v>
      </c>
      <c r="AN46" s="7">
        <f t="shared" si="7"/>
        <v>592</v>
      </c>
      <c r="AO46" s="7">
        <f t="shared" si="7"/>
        <v>571</v>
      </c>
      <c r="AP46" s="7">
        <f t="shared" si="7"/>
        <v>565</v>
      </c>
      <c r="AQ46" s="7">
        <f t="shared" si="7"/>
        <v>562</v>
      </c>
      <c r="AR46" s="7">
        <f t="shared" si="7"/>
        <v>594</v>
      </c>
      <c r="AS46" s="7">
        <f t="shared" si="7"/>
        <v>609</v>
      </c>
      <c r="AT46" s="7">
        <f t="shared" si="7"/>
        <v>676</v>
      </c>
      <c r="AU46" s="7">
        <f t="shared" si="7"/>
        <v>691</v>
      </c>
      <c r="AV46" s="7">
        <f t="shared" si="7"/>
        <v>684</v>
      </c>
      <c r="AW46" s="7">
        <f t="shared" si="7"/>
        <v>670</v>
      </c>
      <c r="AX46" s="7">
        <f t="shared" si="7"/>
        <v>667</v>
      </c>
      <c r="AY46" s="7">
        <f t="shared" si="7"/>
        <v>641</v>
      </c>
      <c r="AZ46" s="7">
        <f t="shared" si="7"/>
        <v>649</v>
      </c>
      <c r="BA46" s="7">
        <f t="shared" si="7"/>
        <v>574</v>
      </c>
      <c r="BB46" s="7">
        <f t="shared" si="7"/>
        <v>572</v>
      </c>
      <c r="BC46" s="7">
        <f t="shared" si="7"/>
        <v>551</v>
      </c>
      <c r="BD46" s="7">
        <f t="shared" si="7"/>
        <v>554</v>
      </c>
      <c r="BE46" s="7">
        <f t="shared" si="7"/>
        <v>534</v>
      </c>
      <c r="BF46" s="7">
        <f t="shared" si="7"/>
        <v>514</v>
      </c>
      <c r="BG46" s="7">
        <f t="shared" si="7"/>
        <v>548</v>
      </c>
      <c r="BH46" s="7">
        <f t="shared" si="7"/>
        <v>561</v>
      </c>
      <c r="BI46" s="7">
        <f t="shared" si="7"/>
        <v>562</v>
      </c>
      <c r="BJ46" s="7">
        <f t="shared" si="7"/>
        <v>537</v>
      </c>
      <c r="BK46" s="7">
        <f t="shared" si="7"/>
        <v>559</v>
      </c>
      <c r="BL46" s="7">
        <f t="shared" si="7"/>
        <v>591</v>
      </c>
      <c r="BM46" s="7">
        <f t="shared" si="7"/>
        <v>606</v>
      </c>
      <c r="BN46" s="7">
        <f t="shared" si="7"/>
        <v>601</v>
      </c>
      <c r="BO46" s="7">
        <f t="shared" ref="BO46:CT46" si="8">SUM(BO3:BO16)</f>
        <v>597</v>
      </c>
      <c r="BP46" s="7">
        <f t="shared" si="8"/>
        <v>591</v>
      </c>
      <c r="BQ46" s="7">
        <f t="shared" si="8"/>
        <v>564</v>
      </c>
      <c r="BR46" s="7">
        <f t="shared" si="8"/>
        <v>510</v>
      </c>
      <c r="BS46" s="7">
        <f t="shared" si="8"/>
        <v>495</v>
      </c>
      <c r="BT46" s="7">
        <f t="shared" si="8"/>
        <v>469</v>
      </c>
      <c r="BU46" s="7">
        <f t="shared" si="8"/>
        <v>482</v>
      </c>
      <c r="BV46" s="7">
        <f t="shared" si="8"/>
        <v>547</v>
      </c>
      <c r="BW46" s="7">
        <f t="shared" si="8"/>
        <v>645</v>
      </c>
      <c r="BX46" s="7">
        <f t="shared" si="8"/>
        <v>731</v>
      </c>
      <c r="BY46" s="7">
        <f t="shared" si="8"/>
        <v>806</v>
      </c>
      <c r="BZ46" s="7">
        <f t="shared" si="8"/>
        <v>800</v>
      </c>
      <c r="CA46" s="7">
        <f t="shared" si="8"/>
        <v>781</v>
      </c>
      <c r="CB46" s="7">
        <f t="shared" si="8"/>
        <v>735</v>
      </c>
      <c r="CC46" s="7">
        <f t="shared" si="8"/>
        <v>703</v>
      </c>
      <c r="CD46" s="7">
        <f t="shared" si="8"/>
        <v>690</v>
      </c>
      <c r="CE46" s="7">
        <f t="shared" si="8"/>
        <v>660</v>
      </c>
      <c r="CF46" s="7">
        <f t="shared" si="8"/>
        <v>616</v>
      </c>
      <c r="CG46" s="7">
        <f t="shared" si="8"/>
        <v>591</v>
      </c>
      <c r="CH46" s="7">
        <f t="shared" si="8"/>
        <v>544</v>
      </c>
      <c r="CI46" s="7">
        <f t="shared" si="8"/>
        <v>506</v>
      </c>
      <c r="CJ46" s="7">
        <f t="shared" si="8"/>
        <v>473</v>
      </c>
      <c r="CK46" s="7">
        <f t="shared" si="8"/>
        <v>411</v>
      </c>
      <c r="CL46" s="7">
        <f t="shared" si="8"/>
        <v>361</v>
      </c>
      <c r="CM46" s="7">
        <f t="shared" si="8"/>
        <v>328</v>
      </c>
      <c r="CN46" s="7">
        <f t="shared" si="8"/>
        <v>305</v>
      </c>
      <c r="CO46" s="7">
        <f t="shared" si="8"/>
        <v>288</v>
      </c>
      <c r="CP46" s="7">
        <f t="shared" si="8"/>
        <v>251</v>
      </c>
      <c r="CQ46" s="7">
        <f t="shared" si="8"/>
        <v>226</v>
      </c>
      <c r="CR46" s="7">
        <f t="shared" si="8"/>
        <v>192</v>
      </c>
      <c r="CS46" s="7">
        <f t="shared" si="8"/>
        <v>172</v>
      </c>
      <c r="CT46" s="7">
        <f t="shared" si="8"/>
        <v>11164.8</v>
      </c>
      <c r="CU46" s="1">
        <f t="shared" si="2"/>
        <v>11167.25</v>
      </c>
      <c r="CV46" s="1">
        <v>12365</v>
      </c>
    </row>
    <row r="47" spans="1:100" x14ac:dyDescent="0.25">
      <c r="A47" s="1" t="s">
        <v>235</v>
      </c>
      <c r="B47" s="7">
        <f>B38</f>
        <v>45</v>
      </c>
      <c r="C47" s="7">
        <f t="shared" ref="C47:BN47" si="9">C38</f>
        <v>48</v>
      </c>
      <c r="D47" s="7">
        <f t="shared" si="9"/>
        <v>47</v>
      </c>
      <c r="E47" s="7">
        <f t="shared" si="9"/>
        <v>50</v>
      </c>
      <c r="F47" s="7">
        <f t="shared" si="9"/>
        <v>50</v>
      </c>
      <c r="G47" s="7">
        <f t="shared" si="9"/>
        <v>48</v>
      </c>
      <c r="H47" s="7">
        <f t="shared" si="9"/>
        <v>46</v>
      </c>
      <c r="I47" s="7">
        <f t="shared" si="9"/>
        <v>46</v>
      </c>
      <c r="J47" s="7">
        <f t="shared" si="9"/>
        <v>44</v>
      </c>
      <c r="K47" s="7">
        <f t="shared" si="9"/>
        <v>45</v>
      </c>
      <c r="L47" s="7">
        <f t="shared" si="9"/>
        <v>46</v>
      </c>
      <c r="M47" s="7">
        <f t="shared" si="9"/>
        <v>41</v>
      </c>
      <c r="N47" s="7">
        <f t="shared" si="9"/>
        <v>38</v>
      </c>
      <c r="O47" s="7">
        <f t="shared" si="9"/>
        <v>36</v>
      </c>
      <c r="P47" s="7">
        <f t="shared" si="9"/>
        <v>32</v>
      </c>
      <c r="Q47" s="7">
        <f t="shared" si="9"/>
        <v>33</v>
      </c>
      <c r="R47" s="7">
        <f t="shared" si="9"/>
        <v>37</v>
      </c>
      <c r="S47" s="7">
        <f t="shared" si="9"/>
        <v>42</v>
      </c>
      <c r="T47" s="7">
        <f t="shared" si="9"/>
        <v>43</v>
      </c>
      <c r="U47" s="7">
        <f t="shared" si="9"/>
        <v>46</v>
      </c>
      <c r="V47" s="7">
        <f t="shared" si="9"/>
        <v>48</v>
      </c>
      <c r="W47" s="7">
        <f t="shared" si="9"/>
        <v>48</v>
      </c>
      <c r="X47" s="7">
        <f t="shared" si="9"/>
        <v>43</v>
      </c>
      <c r="Y47" s="7">
        <f t="shared" si="9"/>
        <v>43</v>
      </c>
      <c r="Z47" s="7">
        <f t="shared" si="9"/>
        <v>41</v>
      </c>
      <c r="AA47" s="7">
        <f t="shared" si="9"/>
        <v>41</v>
      </c>
      <c r="AB47" s="7">
        <f t="shared" si="9"/>
        <v>43</v>
      </c>
      <c r="AC47" s="7">
        <f t="shared" si="9"/>
        <v>45</v>
      </c>
      <c r="AD47" s="7">
        <f t="shared" si="9"/>
        <v>46</v>
      </c>
      <c r="AE47" s="7">
        <f t="shared" si="9"/>
        <v>47</v>
      </c>
      <c r="AF47" s="7">
        <f t="shared" si="9"/>
        <v>46</v>
      </c>
      <c r="AG47" s="7">
        <f t="shared" si="9"/>
        <v>51</v>
      </c>
      <c r="AH47" s="7">
        <f t="shared" si="9"/>
        <v>54</v>
      </c>
      <c r="AI47" s="7">
        <f t="shared" si="9"/>
        <v>54</v>
      </c>
      <c r="AJ47" s="7">
        <f t="shared" si="9"/>
        <v>58</v>
      </c>
      <c r="AK47" s="7">
        <f t="shared" si="9"/>
        <v>56</v>
      </c>
      <c r="AL47" s="7">
        <f t="shared" si="9"/>
        <v>51</v>
      </c>
      <c r="AM47" s="7">
        <f t="shared" si="9"/>
        <v>29</v>
      </c>
      <c r="AN47" s="7">
        <f t="shared" si="9"/>
        <v>31</v>
      </c>
      <c r="AO47" s="7">
        <f t="shared" si="9"/>
        <v>33</v>
      </c>
      <c r="AP47" s="7">
        <f t="shared" si="9"/>
        <v>29</v>
      </c>
      <c r="AQ47" s="7">
        <f t="shared" si="9"/>
        <v>38</v>
      </c>
      <c r="AR47" s="7">
        <f t="shared" si="9"/>
        <v>37</v>
      </c>
      <c r="AS47" s="7">
        <f t="shared" si="9"/>
        <v>38</v>
      </c>
      <c r="AT47" s="7">
        <f t="shared" si="9"/>
        <v>38</v>
      </c>
      <c r="AU47" s="7">
        <f t="shared" si="9"/>
        <v>40</v>
      </c>
      <c r="AV47" s="7">
        <f t="shared" si="9"/>
        <v>35</v>
      </c>
      <c r="AW47" s="7">
        <f t="shared" si="9"/>
        <v>29</v>
      </c>
      <c r="AX47" s="7">
        <f t="shared" si="9"/>
        <v>27</v>
      </c>
      <c r="AY47" s="7">
        <f t="shared" si="9"/>
        <v>33</v>
      </c>
      <c r="AZ47" s="7">
        <f t="shared" si="9"/>
        <v>27</v>
      </c>
      <c r="BA47" s="7">
        <f t="shared" si="9"/>
        <v>36</v>
      </c>
      <c r="BB47" s="7">
        <f t="shared" si="9"/>
        <v>37</v>
      </c>
      <c r="BC47" s="7">
        <f t="shared" si="9"/>
        <v>35</v>
      </c>
      <c r="BD47" s="7">
        <f t="shared" si="9"/>
        <v>29</v>
      </c>
      <c r="BE47" s="7">
        <f t="shared" si="9"/>
        <v>42</v>
      </c>
      <c r="BF47" s="7">
        <f t="shared" si="9"/>
        <v>41</v>
      </c>
      <c r="BG47" s="7">
        <f t="shared" si="9"/>
        <v>39</v>
      </c>
      <c r="BH47" s="7">
        <f t="shared" si="9"/>
        <v>40</v>
      </c>
      <c r="BI47" s="7">
        <f t="shared" si="9"/>
        <v>41</v>
      </c>
      <c r="BJ47" s="7">
        <f t="shared" si="9"/>
        <v>47</v>
      </c>
      <c r="BK47" s="7">
        <f t="shared" si="9"/>
        <v>47</v>
      </c>
      <c r="BL47" s="7">
        <f t="shared" si="9"/>
        <v>45</v>
      </c>
      <c r="BM47" s="7">
        <f t="shared" si="9"/>
        <v>44</v>
      </c>
      <c r="BN47" s="7">
        <f t="shared" si="9"/>
        <v>39</v>
      </c>
      <c r="BO47" s="7">
        <f t="shared" ref="BO47:CT47" si="10">BO38</f>
        <v>39</v>
      </c>
      <c r="BP47" s="7">
        <f t="shared" si="10"/>
        <v>39</v>
      </c>
      <c r="BQ47" s="7">
        <f t="shared" si="10"/>
        <v>39</v>
      </c>
      <c r="BR47" s="7">
        <f t="shared" si="10"/>
        <v>40</v>
      </c>
      <c r="BS47" s="7">
        <f t="shared" si="10"/>
        <v>39</v>
      </c>
      <c r="BT47" s="7">
        <f t="shared" si="10"/>
        <v>45</v>
      </c>
      <c r="BU47" s="7">
        <f t="shared" si="10"/>
        <v>45</v>
      </c>
      <c r="BV47" s="7">
        <f t="shared" si="10"/>
        <v>49</v>
      </c>
      <c r="BW47" s="7">
        <f t="shared" si="10"/>
        <v>46</v>
      </c>
      <c r="BX47" s="7">
        <f t="shared" si="10"/>
        <v>44</v>
      </c>
      <c r="BY47" s="7">
        <f t="shared" si="10"/>
        <v>42</v>
      </c>
      <c r="BZ47" s="7">
        <f t="shared" si="10"/>
        <v>39</v>
      </c>
      <c r="CA47" s="7">
        <f t="shared" si="10"/>
        <v>40</v>
      </c>
      <c r="CB47" s="7">
        <f t="shared" si="10"/>
        <v>39</v>
      </c>
      <c r="CC47" s="7">
        <f t="shared" si="10"/>
        <v>41</v>
      </c>
      <c r="CD47" s="7">
        <f t="shared" si="10"/>
        <v>44</v>
      </c>
      <c r="CE47" s="7">
        <f t="shared" si="10"/>
        <v>46</v>
      </c>
      <c r="CF47" s="7">
        <f t="shared" si="10"/>
        <v>45</v>
      </c>
      <c r="CG47" s="7">
        <f t="shared" si="10"/>
        <v>44</v>
      </c>
      <c r="CH47" s="7">
        <f t="shared" si="10"/>
        <v>47</v>
      </c>
      <c r="CI47" s="7">
        <f t="shared" si="10"/>
        <v>52</v>
      </c>
      <c r="CJ47" s="7">
        <f t="shared" si="10"/>
        <v>52</v>
      </c>
      <c r="CK47" s="7">
        <f t="shared" si="10"/>
        <v>58</v>
      </c>
      <c r="CL47" s="7">
        <f t="shared" si="10"/>
        <v>55</v>
      </c>
      <c r="CM47" s="7">
        <f t="shared" si="10"/>
        <v>55</v>
      </c>
      <c r="CN47" s="7">
        <f t="shared" si="10"/>
        <v>55</v>
      </c>
      <c r="CO47" s="7">
        <f t="shared" si="10"/>
        <v>57</v>
      </c>
      <c r="CP47" s="7">
        <f t="shared" si="10"/>
        <v>57</v>
      </c>
      <c r="CQ47" s="7">
        <f t="shared" si="10"/>
        <v>54</v>
      </c>
      <c r="CR47" s="7">
        <f t="shared" si="10"/>
        <v>50</v>
      </c>
      <c r="CS47" s="7">
        <f t="shared" si="10"/>
        <v>53</v>
      </c>
      <c r="CT47" s="7">
        <f t="shared" si="10"/>
        <v>1209</v>
      </c>
      <c r="CU47" s="1">
        <f t="shared" si="2"/>
        <v>1038.5</v>
      </c>
      <c r="CV47" s="1">
        <v>1600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2</v>
      </c>
      <c r="AB48" s="7">
        <f t="shared" si="11"/>
        <v>4</v>
      </c>
      <c r="AC48" s="7">
        <f t="shared" si="11"/>
        <v>4</v>
      </c>
      <c r="AD48" s="7">
        <f t="shared" si="11"/>
        <v>6</v>
      </c>
      <c r="AE48" s="7">
        <f t="shared" si="11"/>
        <v>7</v>
      </c>
      <c r="AF48" s="7">
        <f t="shared" si="11"/>
        <v>9</v>
      </c>
      <c r="AG48" s="7">
        <f t="shared" si="11"/>
        <v>11</v>
      </c>
      <c r="AH48" s="7">
        <f t="shared" si="11"/>
        <v>13</v>
      </c>
      <c r="AI48" s="7">
        <f t="shared" si="11"/>
        <v>15</v>
      </c>
      <c r="AJ48" s="7">
        <f t="shared" si="11"/>
        <v>16</v>
      </c>
      <c r="AK48" s="7">
        <f t="shared" si="11"/>
        <v>18</v>
      </c>
      <c r="AL48" s="7">
        <f t="shared" si="11"/>
        <v>19</v>
      </c>
      <c r="AM48" s="7">
        <f t="shared" si="11"/>
        <v>21</v>
      </c>
      <c r="AN48" s="7">
        <f t="shared" si="11"/>
        <v>22</v>
      </c>
      <c r="AO48" s="7">
        <f t="shared" si="11"/>
        <v>16</v>
      </c>
      <c r="AP48" s="7">
        <f t="shared" si="11"/>
        <v>21</v>
      </c>
      <c r="AQ48" s="7">
        <f t="shared" si="11"/>
        <v>25</v>
      </c>
      <c r="AR48" s="7">
        <f t="shared" si="11"/>
        <v>20</v>
      </c>
      <c r="AS48" s="7">
        <f t="shared" si="11"/>
        <v>23</v>
      </c>
      <c r="AT48" s="7">
        <f t="shared" si="11"/>
        <v>26</v>
      </c>
      <c r="AU48" s="7">
        <f t="shared" si="11"/>
        <v>27</v>
      </c>
      <c r="AV48" s="7">
        <f t="shared" si="11"/>
        <v>28</v>
      </c>
      <c r="AW48" s="7">
        <f t="shared" si="11"/>
        <v>27</v>
      </c>
      <c r="AX48" s="7">
        <f t="shared" si="11"/>
        <v>28</v>
      </c>
      <c r="AY48" s="7">
        <f t="shared" si="11"/>
        <v>27</v>
      </c>
      <c r="AZ48" s="7">
        <f t="shared" si="11"/>
        <v>21</v>
      </c>
      <c r="BA48" s="7">
        <f t="shared" si="11"/>
        <v>27</v>
      </c>
      <c r="BB48" s="7">
        <f t="shared" si="11"/>
        <v>7</v>
      </c>
      <c r="BC48" s="7">
        <f t="shared" si="11"/>
        <v>25</v>
      </c>
      <c r="BD48" s="7">
        <f t="shared" si="11"/>
        <v>17</v>
      </c>
      <c r="BE48" s="7">
        <f t="shared" si="11"/>
        <v>14</v>
      </c>
      <c r="BF48" s="7">
        <f t="shared" si="11"/>
        <v>23</v>
      </c>
      <c r="BG48" s="7">
        <f t="shared" si="11"/>
        <v>19</v>
      </c>
      <c r="BH48" s="7">
        <f t="shared" si="11"/>
        <v>15</v>
      </c>
      <c r="BI48" s="7">
        <f t="shared" si="11"/>
        <v>12</v>
      </c>
      <c r="BJ48" s="7">
        <f t="shared" si="11"/>
        <v>18</v>
      </c>
      <c r="BK48" s="7">
        <f t="shared" si="11"/>
        <v>16</v>
      </c>
      <c r="BL48" s="7">
        <f t="shared" si="11"/>
        <v>8</v>
      </c>
      <c r="BM48" s="7">
        <f t="shared" si="11"/>
        <v>13</v>
      </c>
      <c r="BN48" s="7">
        <f t="shared" si="11"/>
        <v>11</v>
      </c>
      <c r="BO48" s="7">
        <f t="shared" ref="BO48:CT48" si="12">BO37</f>
        <v>9</v>
      </c>
      <c r="BP48" s="7">
        <f t="shared" si="12"/>
        <v>8</v>
      </c>
      <c r="BQ48" s="7">
        <f t="shared" si="12"/>
        <v>6</v>
      </c>
      <c r="BR48" s="7">
        <f t="shared" si="12"/>
        <v>4</v>
      </c>
      <c r="BS48" s="7">
        <f t="shared" si="12"/>
        <v>3</v>
      </c>
      <c r="BT48" s="7">
        <f t="shared" si="12"/>
        <v>1</v>
      </c>
      <c r="BU48" s="7">
        <f t="shared" si="12"/>
        <v>0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333.5</v>
      </c>
      <c r="CU48" s="1">
        <f t="shared" si="2"/>
        <v>178.25</v>
      </c>
      <c r="CV48" s="1">
        <v>124</v>
      </c>
    </row>
    <row r="49" spans="2:98" x14ac:dyDescent="0.25">
      <c r="B49" s="7">
        <f>SUM(B43:B48,B39)</f>
        <v>1335</v>
      </c>
      <c r="C49" s="7">
        <f t="shared" ref="C49:BN49" si="13">SUM(C43:C48,C38)</f>
        <v>1317</v>
      </c>
      <c r="D49" s="7">
        <f t="shared" si="13"/>
        <v>1294</v>
      </c>
      <c r="E49" s="7">
        <f t="shared" si="13"/>
        <v>1283</v>
      </c>
      <c r="F49" s="7">
        <f t="shared" si="13"/>
        <v>1278</v>
      </c>
      <c r="G49" s="7">
        <f t="shared" si="13"/>
        <v>1258</v>
      </c>
      <c r="H49" s="7">
        <f t="shared" si="13"/>
        <v>1251</v>
      </c>
      <c r="I49" s="7">
        <f t="shared" si="13"/>
        <v>1250</v>
      </c>
      <c r="J49" s="7">
        <f t="shared" si="13"/>
        <v>1239</v>
      </c>
      <c r="K49" s="7">
        <f t="shared" si="13"/>
        <v>1238</v>
      </c>
      <c r="L49" s="7">
        <f t="shared" si="13"/>
        <v>1221</v>
      </c>
      <c r="M49" s="7">
        <f t="shared" si="13"/>
        <v>1213</v>
      </c>
      <c r="N49" s="7">
        <f t="shared" si="13"/>
        <v>1216</v>
      </c>
      <c r="O49" s="7">
        <f t="shared" si="13"/>
        <v>1219</v>
      </c>
      <c r="P49" s="7">
        <f t="shared" si="13"/>
        <v>1227</v>
      </c>
      <c r="Q49" s="7">
        <f t="shared" si="13"/>
        <v>1237</v>
      </c>
      <c r="R49" s="7">
        <f t="shared" si="13"/>
        <v>1256</v>
      </c>
      <c r="S49" s="7">
        <f t="shared" si="13"/>
        <v>1271</v>
      </c>
      <c r="T49" s="7">
        <f t="shared" si="13"/>
        <v>1298</v>
      </c>
      <c r="U49" s="7">
        <f t="shared" si="13"/>
        <v>1370</v>
      </c>
      <c r="V49" s="7">
        <f t="shared" si="13"/>
        <v>1445</v>
      </c>
      <c r="W49" s="7">
        <f t="shared" si="13"/>
        <v>1521</v>
      </c>
      <c r="X49" s="7">
        <f t="shared" si="13"/>
        <v>1594</v>
      </c>
      <c r="Y49" s="7">
        <f t="shared" si="13"/>
        <v>1648</v>
      </c>
      <c r="Z49" s="7">
        <f t="shared" si="13"/>
        <v>1700</v>
      </c>
      <c r="AA49" s="7">
        <f t="shared" si="13"/>
        <v>1712</v>
      </c>
      <c r="AB49" s="7">
        <f t="shared" si="13"/>
        <v>1698</v>
      </c>
      <c r="AC49" s="7">
        <f t="shared" si="13"/>
        <v>1684</v>
      </c>
      <c r="AD49" s="7">
        <f t="shared" si="13"/>
        <v>1687</v>
      </c>
      <c r="AE49" s="7">
        <f t="shared" si="13"/>
        <v>1697</v>
      </c>
      <c r="AF49" s="7">
        <f t="shared" si="13"/>
        <v>1734</v>
      </c>
      <c r="AG49" s="7">
        <f t="shared" si="13"/>
        <v>1740</v>
      </c>
      <c r="AH49" s="7">
        <f t="shared" si="13"/>
        <v>1808</v>
      </c>
      <c r="AI49" s="7">
        <f t="shared" si="13"/>
        <v>1856</v>
      </c>
      <c r="AJ49" s="7">
        <f t="shared" si="13"/>
        <v>1922</v>
      </c>
      <c r="AK49" s="7">
        <f t="shared" si="13"/>
        <v>1950</v>
      </c>
      <c r="AL49" s="7">
        <f t="shared" si="13"/>
        <v>1939</v>
      </c>
      <c r="AM49" s="7">
        <f t="shared" si="13"/>
        <v>1943</v>
      </c>
      <c r="AN49" s="7">
        <f t="shared" si="13"/>
        <v>1966</v>
      </c>
      <c r="AO49" s="7">
        <f t="shared" si="13"/>
        <v>1955</v>
      </c>
      <c r="AP49" s="7">
        <f t="shared" si="13"/>
        <v>1945</v>
      </c>
      <c r="AQ49" s="7">
        <f t="shared" si="13"/>
        <v>1964</v>
      </c>
      <c r="AR49" s="7">
        <f t="shared" si="13"/>
        <v>1990</v>
      </c>
      <c r="AS49" s="7">
        <f t="shared" si="13"/>
        <v>2011</v>
      </c>
      <c r="AT49" s="7">
        <f t="shared" si="13"/>
        <v>2077</v>
      </c>
      <c r="AU49" s="7">
        <f t="shared" si="13"/>
        <v>2101</v>
      </c>
      <c r="AV49" s="7">
        <f t="shared" si="13"/>
        <v>2102</v>
      </c>
      <c r="AW49" s="7">
        <f t="shared" si="13"/>
        <v>2071</v>
      </c>
      <c r="AX49" s="7">
        <f t="shared" si="13"/>
        <v>2049</v>
      </c>
      <c r="AY49" s="7">
        <f t="shared" si="13"/>
        <v>2035</v>
      </c>
      <c r="AZ49" s="7">
        <f t="shared" si="13"/>
        <v>2029</v>
      </c>
      <c r="BA49" s="7">
        <f t="shared" si="13"/>
        <v>1952</v>
      </c>
      <c r="BB49" s="7">
        <f t="shared" si="13"/>
        <v>1974</v>
      </c>
      <c r="BC49" s="7">
        <f t="shared" si="13"/>
        <v>1970</v>
      </c>
      <c r="BD49" s="7">
        <f t="shared" si="13"/>
        <v>1955</v>
      </c>
      <c r="BE49" s="7">
        <f t="shared" si="13"/>
        <v>1968</v>
      </c>
      <c r="BF49" s="7">
        <f t="shared" si="13"/>
        <v>1957</v>
      </c>
      <c r="BG49" s="7">
        <f t="shared" si="13"/>
        <v>1982</v>
      </c>
      <c r="BH49" s="7">
        <f t="shared" si="13"/>
        <v>1993</v>
      </c>
      <c r="BI49" s="7">
        <f t="shared" si="13"/>
        <v>1988</v>
      </c>
      <c r="BJ49" s="7">
        <f t="shared" si="13"/>
        <v>1977</v>
      </c>
      <c r="BK49" s="7">
        <f t="shared" si="13"/>
        <v>2001</v>
      </c>
      <c r="BL49" s="7">
        <f t="shared" si="13"/>
        <v>2028</v>
      </c>
      <c r="BM49" s="7">
        <f t="shared" si="13"/>
        <v>2047</v>
      </c>
      <c r="BN49" s="7">
        <f t="shared" si="13"/>
        <v>2031</v>
      </c>
      <c r="BO49" s="7">
        <f t="shared" ref="BO49:CT49" si="14">SUM(BO43:BO48,BO38)</f>
        <v>2027</v>
      </c>
      <c r="BP49" s="7">
        <f t="shared" si="14"/>
        <v>2017</v>
      </c>
      <c r="BQ49" s="7">
        <f t="shared" si="14"/>
        <v>1986</v>
      </c>
      <c r="BR49" s="7">
        <f t="shared" si="14"/>
        <v>1934</v>
      </c>
      <c r="BS49" s="7">
        <f t="shared" si="14"/>
        <v>1921</v>
      </c>
      <c r="BT49" s="7">
        <f t="shared" si="14"/>
        <v>1901</v>
      </c>
      <c r="BU49" s="7">
        <f t="shared" si="14"/>
        <v>1914</v>
      </c>
      <c r="BV49" s="7">
        <f t="shared" si="14"/>
        <v>1992</v>
      </c>
      <c r="BW49" s="7">
        <f t="shared" si="14"/>
        <v>2096</v>
      </c>
      <c r="BX49" s="7">
        <f t="shared" si="14"/>
        <v>2225</v>
      </c>
      <c r="BY49" s="7">
        <f t="shared" si="14"/>
        <v>2335</v>
      </c>
      <c r="BZ49" s="7">
        <f t="shared" si="14"/>
        <v>2362</v>
      </c>
      <c r="CA49" s="7">
        <f t="shared" si="14"/>
        <v>2348</v>
      </c>
      <c r="CB49" s="7">
        <f t="shared" si="14"/>
        <v>2299</v>
      </c>
      <c r="CC49" s="7">
        <f t="shared" si="14"/>
        <v>2272</v>
      </c>
      <c r="CD49" s="7">
        <f t="shared" si="14"/>
        <v>2194</v>
      </c>
      <c r="CE49" s="7">
        <f t="shared" si="14"/>
        <v>2147</v>
      </c>
      <c r="CF49" s="7">
        <f t="shared" si="14"/>
        <v>2098</v>
      </c>
      <c r="CG49" s="7">
        <f t="shared" si="14"/>
        <v>2051</v>
      </c>
      <c r="CH49" s="7">
        <f t="shared" si="14"/>
        <v>1993</v>
      </c>
      <c r="CI49" s="7">
        <f t="shared" si="14"/>
        <v>1940</v>
      </c>
      <c r="CJ49" s="7">
        <f t="shared" si="14"/>
        <v>1874</v>
      </c>
      <c r="CK49" s="7">
        <f t="shared" si="14"/>
        <v>1802</v>
      </c>
      <c r="CL49" s="7">
        <f t="shared" si="14"/>
        <v>1736</v>
      </c>
      <c r="CM49" s="7">
        <f t="shared" si="14"/>
        <v>1691</v>
      </c>
      <c r="CN49" s="7">
        <f t="shared" si="14"/>
        <v>1651</v>
      </c>
      <c r="CO49" s="7">
        <f t="shared" si="14"/>
        <v>1623</v>
      </c>
      <c r="CP49" s="7">
        <f t="shared" si="14"/>
        <v>1579</v>
      </c>
      <c r="CQ49" s="7">
        <f t="shared" si="14"/>
        <v>1537</v>
      </c>
      <c r="CR49" s="7">
        <f t="shared" si="14"/>
        <v>1500</v>
      </c>
      <c r="CS49" s="7">
        <f t="shared" si="14"/>
        <v>1476</v>
      </c>
      <c r="CT49" s="7">
        <f t="shared" si="14"/>
        <v>43224.299999999996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workbookViewId="0">
      <selection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43992</v>
      </c>
      <c r="J1" s="1226"/>
      <c r="K1" s="1227"/>
      <c r="L1" s="1228"/>
      <c r="M1" s="1229"/>
      <c r="N1" s="1229"/>
      <c r="O1" s="1229"/>
      <c r="P1" s="1229"/>
      <c r="Q1" s="1229"/>
      <c r="R1" s="1229"/>
    </row>
    <row r="2" spans="1:98" ht="18" x14ac:dyDescent="0.25">
      <c r="A2" s="306" t="s">
        <v>1</v>
      </c>
      <c r="B2" s="307" t="s">
        <v>2</v>
      </c>
      <c r="C2" s="307" t="s">
        <v>3</v>
      </c>
      <c r="D2" s="307" t="s">
        <v>4</v>
      </c>
      <c r="E2" s="307" t="s">
        <v>5</v>
      </c>
      <c r="F2" s="308" t="s">
        <v>6</v>
      </c>
      <c r="G2" s="308" t="s">
        <v>7</v>
      </c>
      <c r="H2" s="308" t="s">
        <v>8</v>
      </c>
      <c r="I2" s="308" t="s">
        <v>9</v>
      </c>
      <c r="J2" s="307" t="s">
        <v>10</v>
      </c>
      <c r="K2" s="308" t="s">
        <v>11</v>
      </c>
      <c r="L2" s="307" t="s">
        <v>12</v>
      </c>
      <c r="M2" s="307" t="s">
        <v>13</v>
      </c>
      <c r="N2" s="307" t="s">
        <v>14</v>
      </c>
      <c r="O2" s="308" t="s">
        <v>15</v>
      </c>
      <c r="P2" s="307" t="s">
        <v>16</v>
      </c>
      <c r="Q2" s="307" t="s">
        <v>17</v>
      </c>
      <c r="R2" s="308" t="s">
        <v>18</v>
      </c>
      <c r="S2" s="301" t="s">
        <v>19</v>
      </c>
      <c r="T2" s="300" t="s">
        <v>20</v>
      </c>
      <c r="U2" s="300" t="s">
        <v>21</v>
      </c>
      <c r="V2" s="300" t="s">
        <v>22</v>
      </c>
      <c r="W2" s="301" t="s">
        <v>23</v>
      </c>
      <c r="X2" s="300" t="s">
        <v>24</v>
      </c>
      <c r="Y2" s="300" t="s">
        <v>25</v>
      </c>
      <c r="Z2" s="300" t="s">
        <v>26</v>
      </c>
      <c r="AA2" s="301" t="s">
        <v>27</v>
      </c>
      <c r="AB2" s="300" t="s">
        <v>28</v>
      </c>
      <c r="AC2" s="300" t="s">
        <v>29</v>
      </c>
      <c r="AD2" s="300" t="s">
        <v>30</v>
      </c>
      <c r="AE2" s="301" t="s">
        <v>31</v>
      </c>
      <c r="AF2" s="300" t="s">
        <v>32</v>
      </c>
      <c r="AG2" s="300" t="s">
        <v>33</v>
      </c>
      <c r="AH2" s="300" t="s">
        <v>34</v>
      </c>
      <c r="AI2" s="301" t="s">
        <v>35</v>
      </c>
      <c r="AJ2" s="317" t="s">
        <v>36</v>
      </c>
      <c r="AK2" s="317" t="s">
        <v>37</v>
      </c>
      <c r="AL2" s="317" t="s">
        <v>38</v>
      </c>
      <c r="AM2" s="318" t="s">
        <v>39</v>
      </c>
      <c r="AN2" s="317" t="s">
        <v>40</v>
      </c>
      <c r="AO2" s="318" t="s">
        <v>41</v>
      </c>
      <c r="AP2" s="318" t="s">
        <v>42</v>
      </c>
      <c r="AQ2" s="318" t="s">
        <v>43</v>
      </c>
      <c r="AR2" s="318" t="s">
        <v>44</v>
      </c>
      <c r="AS2" s="318" t="s">
        <v>45</v>
      </c>
      <c r="AT2" s="318" t="s">
        <v>46</v>
      </c>
      <c r="AU2" s="318" t="s">
        <v>47</v>
      </c>
      <c r="AV2" s="318" t="s">
        <v>48</v>
      </c>
      <c r="AW2" s="318" t="s">
        <v>49</v>
      </c>
      <c r="AX2" s="318" t="s">
        <v>50</v>
      </c>
      <c r="AY2" s="318" t="s">
        <v>51</v>
      </c>
      <c r="AZ2" s="324" t="s">
        <v>52</v>
      </c>
      <c r="BA2" s="324" t="s">
        <v>53</v>
      </c>
      <c r="BB2" s="324" t="s">
        <v>54</v>
      </c>
      <c r="BC2" s="330" t="s">
        <v>55</v>
      </c>
      <c r="BD2" s="324" t="s">
        <v>56</v>
      </c>
      <c r="BE2" s="324" t="s">
        <v>57</v>
      </c>
      <c r="BF2" s="324" t="s">
        <v>58</v>
      </c>
      <c r="BG2" s="324" t="s">
        <v>59</v>
      </c>
      <c r="BH2" s="324" t="s">
        <v>60</v>
      </c>
      <c r="BI2" s="324" t="s">
        <v>61</v>
      </c>
      <c r="BJ2" s="324" t="s">
        <v>62</v>
      </c>
      <c r="BK2" s="324" t="s">
        <v>63</v>
      </c>
      <c r="BL2" s="324" t="s">
        <v>64</v>
      </c>
      <c r="BM2" s="324" t="s">
        <v>65</v>
      </c>
      <c r="BN2" s="324" t="s">
        <v>66</v>
      </c>
      <c r="BO2" s="324" t="s">
        <v>67</v>
      </c>
      <c r="BP2" s="324" t="s">
        <v>68</v>
      </c>
      <c r="BQ2" s="331" t="s">
        <v>69</v>
      </c>
      <c r="BR2" s="331" t="s">
        <v>70</v>
      </c>
      <c r="BS2" s="331" t="s">
        <v>71</v>
      </c>
      <c r="BT2" s="331" t="s">
        <v>72</v>
      </c>
      <c r="BU2" s="331" t="s">
        <v>73</v>
      </c>
      <c r="BV2" s="331" t="s">
        <v>74</v>
      </c>
      <c r="BW2" s="331" t="s">
        <v>75</v>
      </c>
      <c r="BX2" s="331" t="s">
        <v>76</v>
      </c>
      <c r="BY2" s="331" t="s">
        <v>77</v>
      </c>
      <c r="BZ2" s="331" t="s">
        <v>78</v>
      </c>
      <c r="CA2" s="331" t="s">
        <v>79</v>
      </c>
      <c r="CB2" s="331" t="s">
        <v>80</v>
      </c>
      <c r="CC2" s="331" t="s">
        <v>81</v>
      </c>
      <c r="CD2" s="331" t="s">
        <v>82</v>
      </c>
      <c r="CE2" s="331" t="s">
        <v>83</v>
      </c>
      <c r="CF2" s="331" t="s">
        <v>84</v>
      </c>
      <c r="CG2" s="331" t="s">
        <v>85</v>
      </c>
      <c r="CH2" s="338" t="s">
        <v>86</v>
      </c>
      <c r="CI2" s="338" t="s">
        <v>87</v>
      </c>
      <c r="CJ2" s="338" t="s">
        <v>88</v>
      </c>
      <c r="CK2" s="338" t="s">
        <v>89</v>
      </c>
      <c r="CL2" s="338" t="s">
        <v>90</v>
      </c>
      <c r="CM2" s="338" t="s">
        <v>91</v>
      </c>
      <c r="CN2" s="338" t="s">
        <v>92</v>
      </c>
      <c r="CO2" s="338" t="s">
        <v>93</v>
      </c>
      <c r="CP2" s="338" t="s">
        <v>94</v>
      </c>
      <c r="CQ2" s="338" t="s">
        <v>95</v>
      </c>
      <c r="CR2" s="338" t="s">
        <v>96</v>
      </c>
      <c r="CS2" s="337" t="s">
        <v>97</v>
      </c>
      <c r="CT2" s="336" t="s">
        <v>98</v>
      </c>
    </row>
    <row r="3" spans="1:98" x14ac:dyDescent="0.25">
      <c r="A3" s="309" t="s">
        <v>99</v>
      </c>
      <c r="B3" s="310">
        <v>10</v>
      </c>
      <c r="C3" s="310">
        <v>10</v>
      </c>
      <c r="D3" s="310">
        <v>10</v>
      </c>
      <c r="E3" s="310">
        <v>10</v>
      </c>
      <c r="F3" s="310">
        <v>10</v>
      </c>
      <c r="G3" s="310">
        <v>10</v>
      </c>
      <c r="H3" s="311">
        <v>10</v>
      </c>
      <c r="I3" s="310">
        <v>10</v>
      </c>
      <c r="J3" s="310">
        <v>10</v>
      </c>
      <c r="K3" s="310">
        <v>10</v>
      </c>
      <c r="L3" s="310">
        <v>10</v>
      </c>
      <c r="M3" s="310">
        <v>10</v>
      </c>
      <c r="N3" s="310">
        <v>0</v>
      </c>
      <c r="O3" s="310">
        <v>0</v>
      </c>
      <c r="P3" s="310">
        <v>0</v>
      </c>
      <c r="Q3" s="310">
        <v>0</v>
      </c>
      <c r="R3" s="311">
        <v>0</v>
      </c>
      <c r="S3" s="302">
        <v>30</v>
      </c>
      <c r="T3" s="302">
        <v>30</v>
      </c>
      <c r="U3" s="302">
        <v>30</v>
      </c>
      <c r="V3" s="302">
        <v>30</v>
      </c>
      <c r="W3" s="302">
        <v>30</v>
      </c>
      <c r="X3" s="302">
        <v>30</v>
      </c>
      <c r="Y3" s="302">
        <v>30</v>
      </c>
      <c r="Z3" s="302">
        <v>30</v>
      </c>
      <c r="AA3" s="302">
        <v>30</v>
      </c>
      <c r="AB3" s="302">
        <v>30</v>
      </c>
      <c r="AC3" s="302">
        <v>30</v>
      </c>
      <c r="AD3" s="302">
        <v>30</v>
      </c>
      <c r="AE3" s="303">
        <v>30</v>
      </c>
      <c r="AF3" s="302">
        <v>30</v>
      </c>
      <c r="AG3" s="302">
        <v>30</v>
      </c>
      <c r="AH3" s="302">
        <v>30</v>
      </c>
      <c r="AI3" s="302">
        <v>30</v>
      </c>
      <c r="AJ3" s="319">
        <v>30</v>
      </c>
      <c r="AK3" s="319">
        <v>30</v>
      </c>
      <c r="AL3" s="319">
        <v>30</v>
      </c>
      <c r="AM3" s="320">
        <v>30</v>
      </c>
      <c r="AN3" s="319">
        <v>30</v>
      </c>
      <c r="AO3" s="319">
        <v>30</v>
      </c>
      <c r="AP3" s="319">
        <v>30</v>
      </c>
      <c r="AQ3" s="319">
        <v>30</v>
      </c>
      <c r="AR3" s="319">
        <v>30</v>
      </c>
      <c r="AS3" s="319">
        <v>30</v>
      </c>
      <c r="AT3" s="319">
        <v>30</v>
      </c>
      <c r="AU3" s="319">
        <v>30</v>
      </c>
      <c r="AV3" s="319">
        <v>30</v>
      </c>
      <c r="AW3" s="319">
        <v>30</v>
      </c>
      <c r="AX3" s="319">
        <v>30</v>
      </c>
      <c r="AY3" s="319">
        <v>30</v>
      </c>
      <c r="AZ3" s="325">
        <v>30</v>
      </c>
      <c r="BA3" s="325">
        <v>11</v>
      </c>
      <c r="BB3" s="325">
        <v>10</v>
      </c>
      <c r="BC3" s="325">
        <v>11</v>
      </c>
      <c r="BD3" s="326">
        <v>11</v>
      </c>
      <c r="BE3" s="325">
        <v>11</v>
      </c>
      <c r="BF3" s="325">
        <v>11</v>
      </c>
      <c r="BG3" s="325">
        <v>11</v>
      </c>
      <c r="BH3" s="325">
        <v>11</v>
      </c>
      <c r="BI3" s="325">
        <v>11</v>
      </c>
      <c r="BJ3" s="325">
        <v>11</v>
      </c>
      <c r="BK3" s="325">
        <v>11</v>
      </c>
      <c r="BL3" s="325">
        <v>11</v>
      </c>
      <c r="BM3" s="325">
        <v>11</v>
      </c>
      <c r="BN3" s="325">
        <v>11</v>
      </c>
      <c r="BO3" s="325">
        <v>11</v>
      </c>
      <c r="BP3" s="325">
        <v>11</v>
      </c>
      <c r="BQ3" s="332">
        <v>11</v>
      </c>
      <c r="BR3" s="332">
        <v>11</v>
      </c>
      <c r="BS3" s="332">
        <v>11</v>
      </c>
      <c r="BT3" s="332">
        <v>11</v>
      </c>
      <c r="BU3" s="332">
        <v>11</v>
      </c>
      <c r="BV3" s="332">
        <v>11</v>
      </c>
      <c r="BW3" s="333">
        <v>11</v>
      </c>
      <c r="BX3" s="332">
        <v>30</v>
      </c>
      <c r="BY3" s="332">
        <v>30</v>
      </c>
      <c r="BZ3" s="332">
        <v>30</v>
      </c>
      <c r="CA3" s="332">
        <v>30</v>
      </c>
      <c r="CB3" s="332">
        <v>30</v>
      </c>
      <c r="CC3" s="332">
        <v>30</v>
      </c>
      <c r="CD3" s="332">
        <v>30</v>
      </c>
      <c r="CE3" s="332">
        <v>30</v>
      </c>
      <c r="CF3" s="332">
        <v>30</v>
      </c>
      <c r="CG3" s="332">
        <v>30</v>
      </c>
      <c r="CH3" s="339">
        <v>30</v>
      </c>
      <c r="CI3" s="339">
        <v>30</v>
      </c>
      <c r="CJ3" s="339">
        <v>30</v>
      </c>
      <c r="CK3" s="339">
        <v>30</v>
      </c>
      <c r="CL3" s="339">
        <v>30</v>
      </c>
      <c r="CM3" s="339">
        <v>30</v>
      </c>
      <c r="CN3" s="339">
        <v>30</v>
      </c>
      <c r="CO3" s="339">
        <v>30</v>
      </c>
      <c r="CP3" s="339">
        <v>30</v>
      </c>
      <c r="CQ3" s="339">
        <v>30</v>
      </c>
      <c r="CR3" s="339">
        <v>30</v>
      </c>
      <c r="CS3" s="339">
        <v>30</v>
      </c>
      <c r="CT3" s="344">
        <v>512</v>
      </c>
    </row>
    <row r="4" spans="1:98" x14ac:dyDescent="0.25">
      <c r="A4" s="309" t="s">
        <v>100</v>
      </c>
      <c r="B4" s="310">
        <v>15</v>
      </c>
      <c r="C4" s="310">
        <v>15</v>
      </c>
      <c r="D4" s="310">
        <v>15</v>
      </c>
      <c r="E4" s="310">
        <v>15</v>
      </c>
      <c r="F4" s="310">
        <v>15</v>
      </c>
      <c r="G4" s="310">
        <v>15</v>
      </c>
      <c r="H4" s="311">
        <v>15</v>
      </c>
      <c r="I4" s="310">
        <v>15</v>
      </c>
      <c r="J4" s="310">
        <v>15</v>
      </c>
      <c r="K4" s="310">
        <v>15</v>
      </c>
      <c r="L4" s="310">
        <v>15</v>
      </c>
      <c r="M4" s="310">
        <v>10</v>
      </c>
      <c r="N4" s="310">
        <v>10</v>
      </c>
      <c r="O4" s="310">
        <v>10</v>
      </c>
      <c r="P4" s="310">
        <v>10</v>
      </c>
      <c r="Q4" s="310">
        <v>10</v>
      </c>
      <c r="R4" s="311">
        <v>10</v>
      </c>
      <c r="S4" s="302">
        <v>10</v>
      </c>
      <c r="T4" s="302">
        <v>10</v>
      </c>
      <c r="U4" s="302">
        <v>10</v>
      </c>
      <c r="V4" s="302">
        <v>10</v>
      </c>
      <c r="W4" s="302">
        <v>10</v>
      </c>
      <c r="X4" s="302">
        <v>25</v>
      </c>
      <c r="Y4" s="302">
        <v>25</v>
      </c>
      <c r="Z4" s="302">
        <v>20</v>
      </c>
      <c r="AA4" s="302">
        <v>30</v>
      </c>
      <c r="AB4" s="302">
        <v>30</v>
      </c>
      <c r="AC4" s="302">
        <v>30</v>
      </c>
      <c r="AD4" s="302">
        <v>15</v>
      </c>
      <c r="AE4" s="303">
        <v>15</v>
      </c>
      <c r="AF4" s="302">
        <v>15</v>
      </c>
      <c r="AG4" s="302">
        <v>20</v>
      </c>
      <c r="AH4" s="302">
        <v>25</v>
      </c>
      <c r="AI4" s="302">
        <v>25</v>
      </c>
      <c r="AJ4" s="319">
        <v>25</v>
      </c>
      <c r="AK4" s="319">
        <v>25</v>
      </c>
      <c r="AL4" s="319">
        <v>30</v>
      </c>
      <c r="AM4" s="320">
        <v>30</v>
      </c>
      <c r="AN4" s="319">
        <v>30</v>
      </c>
      <c r="AO4" s="319">
        <v>30</v>
      </c>
      <c r="AP4" s="319">
        <v>30</v>
      </c>
      <c r="AQ4" s="319">
        <v>30</v>
      </c>
      <c r="AR4" s="319">
        <v>30</v>
      </c>
      <c r="AS4" s="319">
        <v>30</v>
      </c>
      <c r="AT4" s="319">
        <v>30</v>
      </c>
      <c r="AU4" s="319">
        <v>30</v>
      </c>
      <c r="AV4" s="319">
        <v>30</v>
      </c>
      <c r="AW4" s="319">
        <v>30</v>
      </c>
      <c r="AX4" s="319">
        <v>30</v>
      </c>
      <c r="AY4" s="319">
        <v>30</v>
      </c>
      <c r="AZ4" s="325">
        <v>30</v>
      </c>
      <c r="BA4" s="325">
        <v>15</v>
      </c>
      <c r="BB4" s="325">
        <v>15</v>
      </c>
      <c r="BC4" s="325">
        <v>15</v>
      </c>
      <c r="BD4" s="326">
        <v>15</v>
      </c>
      <c r="BE4" s="325">
        <v>15</v>
      </c>
      <c r="BF4" s="325">
        <v>15</v>
      </c>
      <c r="BG4" s="325">
        <v>15</v>
      </c>
      <c r="BH4" s="325">
        <v>15</v>
      </c>
      <c r="BI4" s="325">
        <v>15</v>
      </c>
      <c r="BJ4" s="325">
        <v>15</v>
      </c>
      <c r="BK4" s="325">
        <v>15</v>
      </c>
      <c r="BL4" s="325">
        <v>15</v>
      </c>
      <c r="BM4" s="325">
        <v>15</v>
      </c>
      <c r="BN4" s="325">
        <v>15</v>
      </c>
      <c r="BO4" s="325">
        <v>15</v>
      </c>
      <c r="BP4" s="325">
        <v>15</v>
      </c>
      <c r="BQ4" s="332">
        <v>15</v>
      </c>
      <c r="BR4" s="332">
        <v>15</v>
      </c>
      <c r="BS4" s="332">
        <v>10</v>
      </c>
      <c r="BT4" s="332">
        <v>10</v>
      </c>
      <c r="BU4" s="332">
        <v>10</v>
      </c>
      <c r="BV4" s="332">
        <v>10</v>
      </c>
      <c r="BW4" s="333">
        <v>10</v>
      </c>
      <c r="BX4" s="332">
        <v>20</v>
      </c>
      <c r="BY4" s="332">
        <v>40</v>
      </c>
      <c r="BZ4" s="332">
        <v>40</v>
      </c>
      <c r="CA4" s="332">
        <v>40</v>
      </c>
      <c r="CB4" s="332">
        <v>40</v>
      </c>
      <c r="CC4" s="332">
        <v>40</v>
      </c>
      <c r="CD4" s="332">
        <v>40</v>
      </c>
      <c r="CE4" s="332">
        <v>40</v>
      </c>
      <c r="CF4" s="332">
        <v>40</v>
      </c>
      <c r="CG4" s="332">
        <v>40</v>
      </c>
      <c r="CH4" s="339">
        <v>40</v>
      </c>
      <c r="CI4" s="339">
        <v>40</v>
      </c>
      <c r="CJ4" s="339">
        <v>20</v>
      </c>
      <c r="CK4" s="339">
        <v>20</v>
      </c>
      <c r="CL4" s="339">
        <v>20</v>
      </c>
      <c r="CM4" s="339">
        <v>20</v>
      </c>
      <c r="CN4" s="339">
        <v>20</v>
      </c>
      <c r="CO4" s="339">
        <v>20</v>
      </c>
      <c r="CP4" s="339">
        <v>20</v>
      </c>
      <c r="CQ4" s="339">
        <v>20</v>
      </c>
      <c r="CR4" s="339">
        <v>20</v>
      </c>
      <c r="CS4" s="339">
        <v>10</v>
      </c>
      <c r="CT4" s="344">
        <v>505</v>
      </c>
    </row>
    <row r="5" spans="1:98" x14ac:dyDescent="0.25">
      <c r="A5" s="309" t="s">
        <v>101</v>
      </c>
      <c r="B5" s="310">
        <v>30</v>
      </c>
      <c r="C5" s="310">
        <v>30</v>
      </c>
      <c r="D5" s="310">
        <v>30</v>
      </c>
      <c r="E5" s="310">
        <v>30</v>
      </c>
      <c r="F5" s="310">
        <v>30</v>
      </c>
      <c r="G5" s="310">
        <v>30</v>
      </c>
      <c r="H5" s="311">
        <v>30</v>
      </c>
      <c r="I5" s="310">
        <v>30</v>
      </c>
      <c r="J5" s="310">
        <v>30</v>
      </c>
      <c r="K5" s="310">
        <v>30</v>
      </c>
      <c r="L5" s="310">
        <v>30</v>
      </c>
      <c r="M5" s="310">
        <v>49</v>
      </c>
      <c r="N5" s="310">
        <v>52</v>
      </c>
      <c r="O5" s="310">
        <v>52</v>
      </c>
      <c r="P5" s="310">
        <v>52</v>
      </c>
      <c r="Q5" s="310">
        <v>52</v>
      </c>
      <c r="R5" s="311">
        <v>52</v>
      </c>
      <c r="S5" s="302">
        <v>52</v>
      </c>
      <c r="T5" s="302">
        <v>52</v>
      </c>
      <c r="U5" s="302">
        <v>52</v>
      </c>
      <c r="V5" s="302">
        <v>52</v>
      </c>
      <c r="W5" s="302">
        <v>51</v>
      </c>
      <c r="X5" s="302">
        <v>51</v>
      </c>
      <c r="Y5" s="302">
        <v>51</v>
      </c>
      <c r="Z5" s="302">
        <v>51</v>
      </c>
      <c r="AA5" s="302">
        <v>51</v>
      </c>
      <c r="AB5" s="302">
        <v>51</v>
      </c>
      <c r="AC5" s="302">
        <v>51</v>
      </c>
      <c r="AD5" s="302">
        <v>51</v>
      </c>
      <c r="AE5" s="303">
        <v>51</v>
      </c>
      <c r="AF5" s="302">
        <v>51</v>
      </c>
      <c r="AG5" s="302">
        <v>51</v>
      </c>
      <c r="AH5" s="302">
        <v>51</v>
      </c>
      <c r="AI5" s="302">
        <v>51</v>
      </c>
      <c r="AJ5" s="319">
        <v>51</v>
      </c>
      <c r="AK5" s="319">
        <v>51</v>
      </c>
      <c r="AL5" s="319">
        <v>51</v>
      </c>
      <c r="AM5" s="320">
        <v>51</v>
      </c>
      <c r="AN5" s="319">
        <v>51</v>
      </c>
      <c r="AO5" s="319">
        <v>51</v>
      </c>
      <c r="AP5" s="319">
        <v>51</v>
      </c>
      <c r="AQ5" s="319">
        <v>51</v>
      </c>
      <c r="AR5" s="319">
        <v>51</v>
      </c>
      <c r="AS5" s="319">
        <v>51</v>
      </c>
      <c r="AT5" s="319">
        <v>51</v>
      </c>
      <c r="AU5" s="319">
        <v>51</v>
      </c>
      <c r="AV5" s="319">
        <v>51</v>
      </c>
      <c r="AW5" s="319">
        <v>51</v>
      </c>
      <c r="AX5" s="319">
        <v>51</v>
      </c>
      <c r="AY5" s="319">
        <v>51</v>
      </c>
      <c r="AZ5" s="325">
        <v>51</v>
      </c>
      <c r="BA5" s="325">
        <v>51</v>
      </c>
      <c r="BB5" s="325">
        <v>51</v>
      </c>
      <c r="BC5" s="325">
        <v>51</v>
      </c>
      <c r="BD5" s="326">
        <v>51</v>
      </c>
      <c r="BE5" s="325">
        <v>51</v>
      </c>
      <c r="BF5" s="325">
        <v>51</v>
      </c>
      <c r="BG5" s="325">
        <v>51</v>
      </c>
      <c r="BH5" s="325">
        <v>51</v>
      </c>
      <c r="BI5" s="325">
        <v>51</v>
      </c>
      <c r="BJ5" s="325">
        <v>51</v>
      </c>
      <c r="BK5" s="325">
        <v>51</v>
      </c>
      <c r="BL5" s="325">
        <v>51</v>
      </c>
      <c r="BM5" s="325">
        <v>51</v>
      </c>
      <c r="BN5" s="325">
        <v>51</v>
      </c>
      <c r="BO5" s="325">
        <v>51</v>
      </c>
      <c r="BP5" s="325">
        <v>51</v>
      </c>
      <c r="BQ5" s="332">
        <v>51</v>
      </c>
      <c r="BR5" s="332">
        <v>51</v>
      </c>
      <c r="BS5" s="332">
        <v>51</v>
      </c>
      <c r="BT5" s="332">
        <v>51</v>
      </c>
      <c r="BU5" s="332">
        <v>51</v>
      </c>
      <c r="BV5" s="332">
        <v>51</v>
      </c>
      <c r="BW5" s="333">
        <v>51</v>
      </c>
      <c r="BX5" s="332">
        <v>51</v>
      </c>
      <c r="BY5" s="332">
        <v>51</v>
      </c>
      <c r="BZ5" s="332">
        <v>51</v>
      </c>
      <c r="CA5" s="332">
        <v>51</v>
      </c>
      <c r="CB5" s="332">
        <v>51</v>
      </c>
      <c r="CC5" s="332">
        <v>51</v>
      </c>
      <c r="CD5" s="332">
        <v>51</v>
      </c>
      <c r="CE5" s="332">
        <v>51</v>
      </c>
      <c r="CF5" s="332">
        <v>51</v>
      </c>
      <c r="CG5" s="332">
        <v>51</v>
      </c>
      <c r="CH5" s="339">
        <v>51</v>
      </c>
      <c r="CI5" s="339">
        <v>51</v>
      </c>
      <c r="CJ5" s="339">
        <v>51</v>
      </c>
      <c r="CK5" s="339">
        <v>51</v>
      </c>
      <c r="CL5" s="339">
        <v>51</v>
      </c>
      <c r="CM5" s="339">
        <v>51</v>
      </c>
      <c r="CN5" s="339">
        <v>51</v>
      </c>
      <c r="CO5" s="339">
        <v>51</v>
      </c>
      <c r="CP5" s="339">
        <v>48</v>
      </c>
      <c r="CQ5" s="339">
        <v>40</v>
      </c>
      <c r="CR5" s="339">
        <v>40</v>
      </c>
      <c r="CS5" s="339">
        <v>40</v>
      </c>
      <c r="CT5" s="344">
        <v>1151</v>
      </c>
    </row>
    <row r="6" spans="1:98" x14ac:dyDescent="0.25">
      <c r="A6" s="309" t="s">
        <v>102</v>
      </c>
      <c r="B6" s="310">
        <v>21</v>
      </c>
      <c r="C6" s="310">
        <v>21</v>
      </c>
      <c r="D6" s="310">
        <v>19</v>
      </c>
      <c r="E6" s="310">
        <v>20</v>
      </c>
      <c r="F6" s="310">
        <v>20</v>
      </c>
      <c r="G6" s="310">
        <v>19</v>
      </c>
      <c r="H6" s="311">
        <v>20</v>
      </c>
      <c r="I6" s="310">
        <v>21</v>
      </c>
      <c r="J6" s="310">
        <v>20</v>
      </c>
      <c r="K6" s="310">
        <v>21</v>
      </c>
      <c r="L6" s="310">
        <v>20</v>
      </c>
      <c r="M6" s="310">
        <v>20</v>
      </c>
      <c r="N6" s="310">
        <v>40</v>
      </c>
      <c r="O6" s="310">
        <v>38</v>
      </c>
      <c r="P6" s="310">
        <v>41</v>
      </c>
      <c r="Q6" s="310">
        <v>56</v>
      </c>
      <c r="R6" s="311">
        <v>56</v>
      </c>
      <c r="S6" s="302">
        <v>18</v>
      </c>
      <c r="T6" s="302">
        <v>20</v>
      </c>
      <c r="U6" s="302">
        <v>21</v>
      </c>
      <c r="V6" s="302">
        <v>40</v>
      </c>
      <c r="W6" s="302">
        <v>105</v>
      </c>
      <c r="X6" s="302">
        <v>91</v>
      </c>
      <c r="Y6" s="302">
        <v>89</v>
      </c>
      <c r="Z6" s="302">
        <v>105</v>
      </c>
      <c r="AA6" s="302">
        <v>102</v>
      </c>
      <c r="AB6" s="302">
        <v>85</v>
      </c>
      <c r="AC6" s="302">
        <v>86</v>
      </c>
      <c r="AD6" s="302">
        <v>88</v>
      </c>
      <c r="AE6" s="303">
        <v>89</v>
      </c>
      <c r="AF6" s="302">
        <v>89</v>
      </c>
      <c r="AG6" s="302">
        <v>91</v>
      </c>
      <c r="AH6" s="302">
        <v>94</v>
      </c>
      <c r="AI6" s="303">
        <v>103</v>
      </c>
      <c r="AJ6" s="319">
        <v>105</v>
      </c>
      <c r="AK6" s="319">
        <v>105</v>
      </c>
      <c r="AL6" s="320">
        <v>105</v>
      </c>
      <c r="AM6" s="320">
        <v>95</v>
      </c>
      <c r="AN6" s="319">
        <v>91</v>
      </c>
      <c r="AO6" s="319">
        <v>90</v>
      </c>
      <c r="AP6" s="319">
        <v>83</v>
      </c>
      <c r="AQ6" s="319">
        <v>95</v>
      </c>
      <c r="AR6" s="319">
        <v>88</v>
      </c>
      <c r="AS6" s="319">
        <v>91</v>
      </c>
      <c r="AT6" s="319">
        <v>91</v>
      </c>
      <c r="AU6" s="319">
        <v>80</v>
      </c>
      <c r="AV6" s="319">
        <v>90</v>
      </c>
      <c r="AW6" s="319">
        <v>88</v>
      </c>
      <c r="AX6" s="319">
        <v>88</v>
      </c>
      <c r="AY6" s="319">
        <v>87</v>
      </c>
      <c r="AZ6" s="325">
        <v>83</v>
      </c>
      <c r="BA6" s="325">
        <v>89</v>
      </c>
      <c r="BB6" s="325">
        <v>84</v>
      </c>
      <c r="BC6" s="325">
        <v>87</v>
      </c>
      <c r="BD6" s="326">
        <v>88</v>
      </c>
      <c r="BE6" s="325">
        <v>87</v>
      </c>
      <c r="BF6" s="325">
        <v>88</v>
      </c>
      <c r="BG6" s="325">
        <v>95</v>
      </c>
      <c r="BH6" s="325">
        <v>91</v>
      </c>
      <c r="BI6" s="325">
        <v>90</v>
      </c>
      <c r="BJ6" s="325">
        <v>90</v>
      </c>
      <c r="BK6" s="325">
        <v>90</v>
      </c>
      <c r="BL6" s="325">
        <v>91</v>
      </c>
      <c r="BM6" s="325">
        <v>89</v>
      </c>
      <c r="BN6" s="325">
        <v>88</v>
      </c>
      <c r="BO6" s="325">
        <v>86</v>
      </c>
      <c r="BP6" s="325">
        <v>88</v>
      </c>
      <c r="BQ6" s="332">
        <v>87</v>
      </c>
      <c r="BR6" s="332">
        <v>88</v>
      </c>
      <c r="BS6" s="332">
        <v>78</v>
      </c>
      <c r="BT6" s="332">
        <v>79</v>
      </c>
      <c r="BU6" s="332">
        <v>79</v>
      </c>
      <c r="BV6" s="332">
        <v>74</v>
      </c>
      <c r="BW6" s="333">
        <v>81</v>
      </c>
      <c r="BX6" s="332">
        <v>80</v>
      </c>
      <c r="BY6" s="332">
        <v>81</v>
      </c>
      <c r="BZ6" s="332">
        <v>81</v>
      </c>
      <c r="CA6" s="332">
        <v>77</v>
      </c>
      <c r="CB6" s="332">
        <v>80</v>
      </c>
      <c r="CC6" s="332">
        <v>78</v>
      </c>
      <c r="CD6" s="332">
        <v>81</v>
      </c>
      <c r="CE6" s="332">
        <v>76</v>
      </c>
      <c r="CF6" s="332">
        <v>77</v>
      </c>
      <c r="CG6" s="332">
        <v>77</v>
      </c>
      <c r="CH6" s="339">
        <v>81</v>
      </c>
      <c r="CI6" s="339">
        <v>102</v>
      </c>
      <c r="CJ6" s="339">
        <v>104</v>
      </c>
      <c r="CK6" s="339">
        <v>105</v>
      </c>
      <c r="CL6" s="340">
        <v>103</v>
      </c>
      <c r="CM6" s="339">
        <v>59</v>
      </c>
      <c r="CN6" s="339">
        <v>29</v>
      </c>
      <c r="CO6" s="339">
        <v>16</v>
      </c>
      <c r="CP6" s="339">
        <v>22</v>
      </c>
      <c r="CQ6" s="339">
        <v>20</v>
      </c>
      <c r="CR6" s="339">
        <v>19</v>
      </c>
      <c r="CS6" s="339">
        <v>19</v>
      </c>
      <c r="CT6" s="344">
        <v>1708</v>
      </c>
    </row>
    <row r="7" spans="1:98" x14ac:dyDescent="0.25">
      <c r="A7" s="309" t="s">
        <v>103</v>
      </c>
      <c r="B7" s="310">
        <v>50</v>
      </c>
      <c r="C7" s="310">
        <v>48</v>
      </c>
      <c r="D7" s="310">
        <v>46</v>
      </c>
      <c r="E7" s="310">
        <v>29</v>
      </c>
      <c r="F7" s="310">
        <v>30</v>
      </c>
      <c r="G7" s="310">
        <v>30</v>
      </c>
      <c r="H7" s="311">
        <v>30</v>
      </c>
      <c r="I7" s="310">
        <v>23</v>
      </c>
      <c r="J7" s="310">
        <v>21</v>
      </c>
      <c r="K7" s="310">
        <v>21</v>
      </c>
      <c r="L7" s="310">
        <v>22</v>
      </c>
      <c r="M7" s="310">
        <v>23</v>
      </c>
      <c r="N7" s="310">
        <v>22</v>
      </c>
      <c r="O7" s="310">
        <v>20</v>
      </c>
      <c r="P7" s="310">
        <v>23</v>
      </c>
      <c r="Q7" s="310">
        <v>22</v>
      </c>
      <c r="R7" s="311">
        <v>21</v>
      </c>
      <c r="S7" s="302">
        <v>53</v>
      </c>
      <c r="T7" s="302">
        <v>52</v>
      </c>
      <c r="U7" s="302">
        <v>53</v>
      </c>
      <c r="V7" s="302">
        <v>53</v>
      </c>
      <c r="W7" s="302">
        <v>49</v>
      </c>
      <c r="X7" s="302">
        <v>73</v>
      </c>
      <c r="Y7" s="302">
        <v>81</v>
      </c>
      <c r="Z7" s="302">
        <v>81</v>
      </c>
      <c r="AA7" s="302">
        <v>78</v>
      </c>
      <c r="AB7" s="302">
        <v>79</v>
      </c>
      <c r="AC7" s="302">
        <v>80</v>
      </c>
      <c r="AD7" s="302">
        <v>81</v>
      </c>
      <c r="AE7" s="303">
        <v>80</v>
      </c>
      <c r="AF7" s="302">
        <v>82</v>
      </c>
      <c r="AG7" s="302">
        <v>83</v>
      </c>
      <c r="AH7" s="302">
        <v>87</v>
      </c>
      <c r="AI7" s="302">
        <v>79</v>
      </c>
      <c r="AJ7" s="319">
        <v>80</v>
      </c>
      <c r="AK7" s="319">
        <v>81</v>
      </c>
      <c r="AL7" s="319">
        <v>85</v>
      </c>
      <c r="AM7" s="320">
        <v>84</v>
      </c>
      <c r="AN7" s="319">
        <v>84</v>
      </c>
      <c r="AO7" s="319">
        <v>83</v>
      </c>
      <c r="AP7" s="319">
        <v>79</v>
      </c>
      <c r="AQ7" s="319">
        <v>85</v>
      </c>
      <c r="AR7" s="319">
        <v>80</v>
      </c>
      <c r="AS7" s="319">
        <v>82</v>
      </c>
      <c r="AT7" s="319">
        <v>84</v>
      </c>
      <c r="AU7" s="319">
        <v>77</v>
      </c>
      <c r="AV7" s="319">
        <v>81</v>
      </c>
      <c r="AW7" s="319">
        <v>81</v>
      </c>
      <c r="AX7" s="319">
        <v>81</v>
      </c>
      <c r="AY7" s="319">
        <v>80</v>
      </c>
      <c r="AZ7" s="325">
        <v>79</v>
      </c>
      <c r="BA7" s="325">
        <v>81</v>
      </c>
      <c r="BB7" s="325">
        <v>78</v>
      </c>
      <c r="BC7" s="325">
        <v>79</v>
      </c>
      <c r="BD7" s="326">
        <v>79</v>
      </c>
      <c r="BE7" s="325">
        <v>78</v>
      </c>
      <c r="BF7" s="325">
        <v>79</v>
      </c>
      <c r="BG7" s="325">
        <v>84</v>
      </c>
      <c r="BH7" s="325">
        <v>82</v>
      </c>
      <c r="BI7" s="325">
        <v>82</v>
      </c>
      <c r="BJ7" s="325">
        <v>81</v>
      </c>
      <c r="BK7" s="325">
        <v>82</v>
      </c>
      <c r="BL7" s="325">
        <v>82</v>
      </c>
      <c r="BM7" s="325">
        <v>82</v>
      </c>
      <c r="BN7" s="325">
        <v>81</v>
      </c>
      <c r="BO7" s="325">
        <v>80</v>
      </c>
      <c r="BP7" s="325">
        <v>79</v>
      </c>
      <c r="BQ7" s="332">
        <v>79</v>
      </c>
      <c r="BR7" s="332">
        <v>80</v>
      </c>
      <c r="BS7" s="332">
        <v>80</v>
      </c>
      <c r="BT7" s="332">
        <v>81</v>
      </c>
      <c r="BU7" s="332">
        <v>73</v>
      </c>
      <c r="BV7" s="332">
        <v>72</v>
      </c>
      <c r="BW7" s="333">
        <v>73</v>
      </c>
      <c r="BX7" s="332">
        <v>73</v>
      </c>
      <c r="BY7" s="332">
        <v>74</v>
      </c>
      <c r="BZ7" s="332">
        <v>74</v>
      </c>
      <c r="CA7" s="332">
        <v>70</v>
      </c>
      <c r="CB7" s="332">
        <v>73</v>
      </c>
      <c r="CC7" s="332">
        <v>71</v>
      </c>
      <c r="CD7" s="332">
        <v>73</v>
      </c>
      <c r="CE7" s="332">
        <v>72</v>
      </c>
      <c r="CF7" s="332">
        <v>72</v>
      </c>
      <c r="CG7" s="332">
        <v>89</v>
      </c>
      <c r="CH7" s="339">
        <v>89</v>
      </c>
      <c r="CI7" s="339">
        <v>87</v>
      </c>
      <c r="CJ7" s="339">
        <v>87</v>
      </c>
      <c r="CK7" s="339">
        <v>89</v>
      </c>
      <c r="CL7" s="339">
        <v>84</v>
      </c>
      <c r="CM7" s="339">
        <v>75</v>
      </c>
      <c r="CN7" s="339">
        <v>71</v>
      </c>
      <c r="CO7" s="339">
        <v>70</v>
      </c>
      <c r="CP7" s="339">
        <v>49</v>
      </c>
      <c r="CQ7" s="339">
        <v>48</v>
      </c>
      <c r="CR7" s="339">
        <v>47</v>
      </c>
      <c r="CS7" s="339">
        <v>46</v>
      </c>
      <c r="CT7" s="344">
        <v>1562</v>
      </c>
    </row>
    <row r="8" spans="1:98" ht="18" x14ac:dyDescent="0.25">
      <c r="A8" s="312" t="s">
        <v>104</v>
      </c>
      <c r="B8" s="310">
        <v>0</v>
      </c>
      <c r="C8" s="310">
        <v>0</v>
      </c>
      <c r="D8" s="310">
        <v>0</v>
      </c>
      <c r="E8" s="310">
        <v>0</v>
      </c>
      <c r="F8" s="310">
        <v>0</v>
      </c>
      <c r="G8" s="310">
        <v>0</v>
      </c>
      <c r="H8" s="311">
        <v>0</v>
      </c>
      <c r="I8" s="310">
        <v>0</v>
      </c>
      <c r="J8" s="310">
        <v>0</v>
      </c>
      <c r="K8" s="310">
        <v>0</v>
      </c>
      <c r="L8" s="310">
        <v>0</v>
      </c>
      <c r="M8" s="310">
        <v>0</v>
      </c>
      <c r="N8" s="310">
        <v>0</v>
      </c>
      <c r="O8" s="310">
        <v>0</v>
      </c>
      <c r="P8" s="310">
        <v>0</v>
      </c>
      <c r="Q8" s="310">
        <v>0</v>
      </c>
      <c r="R8" s="311">
        <v>0</v>
      </c>
      <c r="S8" s="302">
        <v>0</v>
      </c>
      <c r="T8" s="302">
        <v>0</v>
      </c>
      <c r="U8" s="302">
        <v>0</v>
      </c>
      <c r="V8" s="302">
        <v>0</v>
      </c>
      <c r="W8" s="302">
        <v>0</v>
      </c>
      <c r="X8" s="302">
        <v>0</v>
      </c>
      <c r="Y8" s="302">
        <v>0</v>
      </c>
      <c r="Z8" s="302">
        <v>0</v>
      </c>
      <c r="AA8" s="302">
        <v>0</v>
      </c>
      <c r="AB8" s="302">
        <v>0</v>
      </c>
      <c r="AC8" s="302">
        <v>0</v>
      </c>
      <c r="AD8" s="302">
        <v>0</v>
      </c>
      <c r="AE8" s="303">
        <v>0</v>
      </c>
      <c r="AF8" s="302">
        <v>0</v>
      </c>
      <c r="AG8" s="302">
        <v>0</v>
      </c>
      <c r="AH8" s="302">
        <v>0</v>
      </c>
      <c r="AI8" s="302">
        <v>0</v>
      </c>
      <c r="AJ8" s="319">
        <v>0</v>
      </c>
      <c r="AK8" s="319">
        <v>0</v>
      </c>
      <c r="AL8" s="319">
        <v>0</v>
      </c>
      <c r="AM8" s="320">
        <v>0</v>
      </c>
      <c r="AN8" s="319">
        <v>0</v>
      </c>
      <c r="AO8" s="319">
        <v>0</v>
      </c>
      <c r="AP8" s="319">
        <v>0</v>
      </c>
      <c r="AQ8" s="319">
        <v>0</v>
      </c>
      <c r="AR8" s="319">
        <v>40</v>
      </c>
      <c r="AS8" s="319">
        <v>40</v>
      </c>
      <c r="AT8" s="319">
        <v>75</v>
      </c>
      <c r="AU8" s="319">
        <v>75</v>
      </c>
      <c r="AV8" s="319">
        <v>40</v>
      </c>
      <c r="AW8" s="319">
        <v>40</v>
      </c>
      <c r="AX8" s="319">
        <v>40</v>
      </c>
      <c r="AY8" s="319">
        <v>40</v>
      </c>
      <c r="AZ8" s="325">
        <v>40</v>
      </c>
      <c r="BA8" s="325">
        <v>40</v>
      </c>
      <c r="BB8" s="325">
        <v>40</v>
      </c>
      <c r="BC8" s="325">
        <v>40</v>
      </c>
      <c r="BD8" s="326">
        <v>40</v>
      </c>
      <c r="BE8" s="325">
        <v>40</v>
      </c>
      <c r="BF8" s="325">
        <v>40</v>
      </c>
      <c r="BG8" s="325">
        <v>40</v>
      </c>
      <c r="BH8" s="325">
        <v>55</v>
      </c>
      <c r="BI8" s="325">
        <v>55</v>
      </c>
      <c r="BJ8" s="325">
        <v>55</v>
      </c>
      <c r="BK8" s="325">
        <v>55</v>
      </c>
      <c r="BL8" s="325">
        <v>55</v>
      </c>
      <c r="BM8" s="325">
        <v>55</v>
      </c>
      <c r="BN8" s="325">
        <v>55</v>
      </c>
      <c r="BO8" s="325">
        <v>55</v>
      </c>
      <c r="BP8" s="325">
        <v>55</v>
      </c>
      <c r="BQ8" s="332">
        <v>40</v>
      </c>
      <c r="BR8" s="332">
        <v>0</v>
      </c>
      <c r="BS8" s="332">
        <v>0</v>
      </c>
      <c r="BT8" s="332">
        <v>0</v>
      </c>
      <c r="BU8" s="332">
        <v>0</v>
      </c>
      <c r="BV8" s="332">
        <v>0</v>
      </c>
      <c r="BW8" s="333">
        <v>0</v>
      </c>
      <c r="BX8" s="332">
        <v>40</v>
      </c>
      <c r="BY8" s="332">
        <v>40</v>
      </c>
      <c r="BZ8" s="332">
        <v>40</v>
      </c>
      <c r="CA8" s="332">
        <v>40</v>
      </c>
      <c r="CB8" s="332">
        <v>40</v>
      </c>
      <c r="CC8" s="332">
        <v>40</v>
      </c>
      <c r="CD8" s="332">
        <v>40</v>
      </c>
      <c r="CE8" s="332">
        <v>40</v>
      </c>
      <c r="CF8" s="332">
        <v>0</v>
      </c>
      <c r="CG8" s="332">
        <v>0</v>
      </c>
      <c r="CH8" s="339">
        <v>0</v>
      </c>
      <c r="CI8" s="339">
        <v>0</v>
      </c>
      <c r="CJ8" s="339">
        <v>0</v>
      </c>
      <c r="CK8" s="339">
        <v>0</v>
      </c>
      <c r="CL8" s="339">
        <v>0</v>
      </c>
      <c r="CM8" s="339">
        <v>0</v>
      </c>
      <c r="CN8" s="339">
        <v>0</v>
      </c>
      <c r="CO8" s="339">
        <v>0</v>
      </c>
      <c r="CP8" s="339">
        <v>0</v>
      </c>
      <c r="CQ8" s="339">
        <v>0</v>
      </c>
      <c r="CR8" s="339">
        <v>0</v>
      </c>
      <c r="CS8" s="339">
        <v>0</v>
      </c>
      <c r="CT8" s="344">
        <v>378</v>
      </c>
    </row>
    <row r="9" spans="1:98" x14ac:dyDescent="0.25">
      <c r="A9" s="309" t="s">
        <v>105</v>
      </c>
      <c r="B9" s="310">
        <v>49</v>
      </c>
      <c r="C9" s="310">
        <v>45</v>
      </c>
      <c r="D9" s="310">
        <v>36</v>
      </c>
      <c r="E9" s="310">
        <v>35</v>
      </c>
      <c r="F9" s="310">
        <v>37</v>
      </c>
      <c r="G9" s="310">
        <v>37</v>
      </c>
      <c r="H9" s="311">
        <v>37</v>
      </c>
      <c r="I9" s="310">
        <v>49</v>
      </c>
      <c r="J9" s="310">
        <v>43</v>
      </c>
      <c r="K9" s="310">
        <v>42</v>
      </c>
      <c r="L9" s="310">
        <v>36</v>
      </c>
      <c r="M9" s="310">
        <v>40</v>
      </c>
      <c r="N9" s="310">
        <v>39</v>
      </c>
      <c r="O9" s="310">
        <v>39</v>
      </c>
      <c r="P9" s="310">
        <v>47</v>
      </c>
      <c r="Q9" s="310">
        <v>35</v>
      </c>
      <c r="R9" s="311">
        <v>35</v>
      </c>
      <c r="S9" s="302">
        <v>34</v>
      </c>
      <c r="T9" s="302">
        <v>42</v>
      </c>
      <c r="U9" s="302">
        <v>44</v>
      </c>
      <c r="V9" s="302">
        <v>46</v>
      </c>
      <c r="W9" s="302">
        <v>37</v>
      </c>
      <c r="X9" s="302">
        <v>44</v>
      </c>
      <c r="Y9" s="302">
        <v>37</v>
      </c>
      <c r="Z9" s="302">
        <v>43</v>
      </c>
      <c r="AA9" s="302">
        <v>60</v>
      </c>
      <c r="AB9" s="302">
        <v>54</v>
      </c>
      <c r="AC9" s="302">
        <v>28</v>
      </c>
      <c r="AD9" s="302">
        <v>29</v>
      </c>
      <c r="AE9" s="303">
        <v>30</v>
      </c>
      <c r="AF9" s="302">
        <v>30</v>
      </c>
      <c r="AG9" s="302">
        <v>32</v>
      </c>
      <c r="AH9" s="302">
        <v>65</v>
      </c>
      <c r="AI9" s="302">
        <v>32</v>
      </c>
      <c r="AJ9" s="319">
        <v>38</v>
      </c>
      <c r="AK9" s="319">
        <v>41</v>
      </c>
      <c r="AL9" s="319">
        <v>55</v>
      </c>
      <c r="AM9" s="320">
        <v>49</v>
      </c>
      <c r="AN9" s="319">
        <v>46</v>
      </c>
      <c r="AO9" s="319">
        <v>42</v>
      </c>
      <c r="AP9" s="319">
        <v>31</v>
      </c>
      <c r="AQ9" s="319">
        <v>59</v>
      </c>
      <c r="AR9" s="319">
        <v>39</v>
      </c>
      <c r="AS9" s="319">
        <v>45</v>
      </c>
      <c r="AT9" s="319">
        <v>49</v>
      </c>
      <c r="AU9" s="319">
        <v>26</v>
      </c>
      <c r="AV9" s="319">
        <v>41</v>
      </c>
      <c r="AW9" s="319">
        <v>38</v>
      </c>
      <c r="AX9" s="319">
        <v>38</v>
      </c>
      <c r="AY9" s="319">
        <v>35</v>
      </c>
      <c r="AZ9" s="325">
        <v>29</v>
      </c>
      <c r="BA9" s="325">
        <v>39</v>
      </c>
      <c r="BB9" s="325">
        <v>30</v>
      </c>
      <c r="BC9" s="325">
        <v>36</v>
      </c>
      <c r="BD9" s="326">
        <v>36</v>
      </c>
      <c r="BE9" s="325">
        <v>33</v>
      </c>
      <c r="BF9" s="325">
        <v>36</v>
      </c>
      <c r="BG9" s="325">
        <v>56</v>
      </c>
      <c r="BH9" s="325">
        <v>42</v>
      </c>
      <c r="BI9" s="325">
        <v>32</v>
      </c>
      <c r="BJ9" s="325">
        <v>32</v>
      </c>
      <c r="BK9" s="325">
        <v>32</v>
      </c>
      <c r="BL9" s="325">
        <v>33</v>
      </c>
      <c r="BM9" s="325">
        <v>31</v>
      </c>
      <c r="BN9" s="325">
        <v>31</v>
      </c>
      <c r="BO9" s="325">
        <v>30</v>
      </c>
      <c r="BP9" s="325">
        <v>31</v>
      </c>
      <c r="BQ9" s="332">
        <v>0</v>
      </c>
      <c r="BR9" s="332">
        <v>0</v>
      </c>
      <c r="BS9" s="332">
        <v>0</v>
      </c>
      <c r="BT9" s="332">
        <v>0</v>
      </c>
      <c r="BU9" s="332">
        <v>0</v>
      </c>
      <c r="BV9" s="332">
        <v>0</v>
      </c>
      <c r="BW9" s="333">
        <v>33</v>
      </c>
      <c r="BX9" s="332">
        <v>78</v>
      </c>
      <c r="BY9" s="332">
        <v>94</v>
      </c>
      <c r="BZ9" s="332">
        <v>91</v>
      </c>
      <c r="CA9" s="332">
        <v>70</v>
      </c>
      <c r="CB9" s="332">
        <v>59</v>
      </c>
      <c r="CC9" s="332">
        <v>57</v>
      </c>
      <c r="CD9" s="332">
        <v>33</v>
      </c>
      <c r="CE9" s="332">
        <v>39</v>
      </c>
      <c r="CF9" s="332">
        <v>33</v>
      </c>
      <c r="CG9" s="332">
        <v>0</v>
      </c>
      <c r="CH9" s="339">
        <v>0</v>
      </c>
      <c r="CI9" s="339">
        <v>0</v>
      </c>
      <c r="CJ9" s="339">
        <v>0</v>
      </c>
      <c r="CK9" s="339">
        <v>0</v>
      </c>
      <c r="CL9" s="339">
        <v>0</v>
      </c>
      <c r="CM9" s="339">
        <v>0</v>
      </c>
      <c r="CN9" s="339">
        <v>0</v>
      </c>
      <c r="CO9" s="339">
        <v>0</v>
      </c>
      <c r="CP9" s="339">
        <v>0</v>
      </c>
      <c r="CQ9" s="339">
        <v>0</v>
      </c>
      <c r="CR9" s="339">
        <v>0</v>
      </c>
      <c r="CS9" s="339">
        <v>0</v>
      </c>
      <c r="CT9" s="344">
        <v>810</v>
      </c>
    </row>
    <row r="10" spans="1:98" x14ac:dyDescent="0.25">
      <c r="A10" s="309" t="s">
        <v>106</v>
      </c>
      <c r="B10" s="310">
        <v>0</v>
      </c>
      <c r="C10" s="310">
        <v>0</v>
      </c>
      <c r="D10" s="310">
        <v>0</v>
      </c>
      <c r="E10" s="310">
        <v>0</v>
      </c>
      <c r="F10" s="310">
        <v>0</v>
      </c>
      <c r="G10" s="310">
        <v>0</v>
      </c>
      <c r="H10" s="311">
        <v>0</v>
      </c>
      <c r="I10" s="310">
        <v>0</v>
      </c>
      <c r="J10" s="310">
        <v>0</v>
      </c>
      <c r="K10" s="310">
        <v>0</v>
      </c>
      <c r="L10" s="310">
        <v>0</v>
      </c>
      <c r="M10" s="310">
        <v>0</v>
      </c>
      <c r="N10" s="310">
        <v>0</v>
      </c>
      <c r="O10" s="310">
        <v>0</v>
      </c>
      <c r="P10" s="310">
        <v>0</v>
      </c>
      <c r="Q10" s="310">
        <v>0</v>
      </c>
      <c r="R10" s="311">
        <v>0</v>
      </c>
      <c r="S10" s="302">
        <v>0</v>
      </c>
      <c r="T10" s="302">
        <v>0</v>
      </c>
      <c r="U10" s="302">
        <v>0</v>
      </c>
      <c r="V10" s="302">
        <v>0</v>
      </c>
      <c r="W10" s="302">
        <v>0</v>
      </c>
      <c r="X10" s="302">
        <v>0</v>
      </c>
      <c r="Y10" s="302">
        <v>0</v>
      </c>
      <c r="Z10" s="302">
        <v>0</v>
      </c>
      <c r="AA10" s="302">
        <v>21</v>
      </c>
      <c r="AB10" s="302">
        <v>24</v>
      </c>
      <c r="AC10" s="302">
        <v>35</v>
      </c>
      <c r="AD10" s="302">
        <v>37</v>
      </c>
      <c r="AE10" s="303">
        <v>38</v>
      </c>
      <c r="AF10" s="302">
        <v>40</v>
      </c>
      <c r="AG10" s="302">
        <v>51</v>
      </c>
      <c r="AH10" s="302">
        <v>67</v>
      </c>
      <c r="AI10" s="303">
        <v>156</v>
      </c>
      <c r="AJ10" s="319">
        <v>155</v>
      </c>
      <c r="AK10" s="319">
        <v>154</v>
      </c>
      <c r="AL10" s="320">
        <v>154</v>
      </c>
      <c r="AM10" s="320">
        <v>120</v>
      </c>
      <c r="AN10" s="319">
        <v>112</v>
      </c>
      <c r="AO10" s="320">
        <v>112</v>
      </c>
      <c r="AP10" s="319">
        <v>112</v>
      </c>
      <c r="AQ10" s="319">
        <v>92</v>
      </c>
      <c r="AR10" s="319">
        <v>111</v>
      </c>
      <c r="AS10" s="319">
        <v>92</v>
      </c>
      <c r="AT10" s="319">
        <v>91</v>
      </c>
      <c r="AU10" s="319">
        <v>100</v>
      </c>
      <c r="AV10" s="320">
        <v>100</v>
      </c>
      <c r="AW10" s="319">
        <v>80</v>
      </c>
      <c r="AX10" s="319">
        <v>80</v>
      </c>
      <c r="AY10" s="319">
        <v>80</v>
      </c>
      <c r="AZ10" s="325">
        <v>80</v>
      </c>
      <c r="BA10" s="325">
        <v>80</v>
      </c>
      <c r="BB10" s="325">
        <v>80</v>
      </c>
      <c r="BC10" s="325">
        <v>80</v>
      </c>
      <c r="BD10" s="326">
        <v>80</v>
      </c>
      <c r="BE10" s="325">
        <v>61</v>
      </c>
      <c r="BF10" s="325">
        <v>62</v>
      </c>
      <c r="BG10" s="325">
        <v>62</v>
      </c>
      <c r="BH10" s="325">
        <v>91</v>
      </c>
      <c r="BI10" s="325">
        <v>95</v>
      </c>
      <c r="BJ10" s="325">
        <v>97</v>
      </c>
      <c r="BK10" s="325">
        <v>106</v>
      </c>
      <c r="BL10" s="325">
        <v>107</v>
      </c>
      <c r="BM10" s="325">
        <v>105</v>
      </c>
      <c r="BN10" s="325">
        <v>99</v>
      </c>
      <c r="BO10" s="325">
        <v>79</v>
      </c>
      <c r="BP10" s="325">
        <v>62</v>
      </c>
      <c r="BQ10" s="332">
        <v>70</v>
      </c>
      <c r="BR10" s="332">
        <v>66</v>
      </c>
      <c r="BS10" s="332">
        <v>70</v>
      </c>
      <c r="BT10" s="332">
        <v>69</v>
      </c>
      <c r="BU10" s="332">
        <v>83</v>
      </c>
      <c r="BV10" s="332">
        <v>89</v>
      </c>
      <c r="BW10" s="333">
        <v>117</v>
      </c>
      <c r="BX10" s="332">
        <v>114</v>
      </c>
      <c r="BY10" s="333">
        <v>154</v>
      </c>
      <c r="BZ10" s="333">
        <v>154</v>
      </c>
      <c r="CA10" s="333">
        <v>154</v>
      </c>
      <c r="CB10" s="333">
        <v>119</v>
      </c>
      <c r="CC10" s="332">
        <v>98</v>
      </c>
      <c r="CD10" s="332">
        <v>94</v>
      </c>
      <c r="CE10" s="332">
        <v>85</v>
      </c>
      <c r="CF10" s="332">
        <v>79</v>
      </c>
      <c r="CG10" s="332">
        <v>76</v>
      </c>
      <c r="CH10" s="339">
        <v>93</v>
      </c>
      <c r="CI10" s="339">
        <v>48</v>
      </c>
      <c r="CJ10" s="339">
        <v>59</v>
      </c>
      <c r="CK10" s="339">
        <v>63</v>
      </c>
      <c r="CL10" s="339">
        <v>28</v>
      </c>
      <c r="CM10" s="339">
        <v>43</v>
      </c>
      <c r="CN10" s="339">
        <v>34</v>
      </c>
      <c r="CO10" s="339">
        <v>25</v>
      </c>
      <c r="CP10" s="339">
        <v>49</v>
      </c>
      <c r="CQ10" s="339">
        <v>44</v>
      </c>
      <c r="CR10" s="339">
        <v>43</v>
      </c>
      <c r="CS10" s="339">
        <v>36</v>
      </c>
      <c r="CT10" s="344">
        <v>1449</v>
      </c>
    </row>
    <row r="11" spans="1:98" x14ac:dyDescent="0.25">
      <c r="A11" s="309" t="s">
        <v>107</v>
      </c>
      <c r="B11" s="310">
        <v>0</v>
      </c>
      <c r="C11" s="310">
        <v>0</v>
      </c>
      <c r="D11" s="310">
        <v>0</v>
      </c>
      <c r="E11" s="310">
        <v>0</v>
      </c>
      <c r="F11" s="310">
        <v>0</v>
      </c>
      <c r="G11" s="310">
        <v>0</v>
      </c>
      <c r="H11" s="311">
        <v>0</v>
      </c>
      <c r="I11" s="310">
        <v>0</v>
      </c>
      <c r="J11" s="310">
        <v>0</v>
      </c>
      <c r="K11" s="310">
        <v>0</v>
      </c>
      <c r="L11" s="310">
        <v>0</v>
      </c>
      <c r="M11" s="310">
        <v>0</v>
      </c>
      <c r="N11" s="310">
        <v>0</v>
      </c>
      <c r="O11" s="310">
        <v>0</v>
      </c>
      <c r="P11" s="310">
        <v>0</v>
      </c>
      <c r="Q11" s="310">
        <v>0</v>
      </c>
      <c r="R11" s="311">
        <v>0</v>
      </c>
      <c r="S11" s="302">
        <v>0</v>
      </c>
      <c r="T11" s="302">
        <v>0</v>
      </c>
      <c r="U11" s="302">
        <v>0</v>
      </c>
      <c r="V11" s="302">
        <v>0</v>
      </c>
      <c r="W11" s="302">
        <v>0</v>
      </c>
      <c r="X11" s="302">
        <v>0</v>
      </c>
      <c r="Y11" s="302">
        <v>41</v>
      </c>
      <c r="Z11" s="302">
        <v>42</v>
      </c>
      <c r="AA11" s="302">
        <v>41</v>
      </c>
      <c r="AB11" s="302">
        <v>41</v>
      </c>
      <c r="AC11" s="302">
        <v>42</v>
      </c>
      <c r="AD11" s="302">
        <v>42</v>
      </c>
      <c r="AE11" s="303">
        <v>42</v>
      </c>
      <c r="AF11" s="302">
        <v>42</v>
      </c>
      <c r="AG11" s="302">
        <v>42</v>
      </c>
      <c r="AH11" s="302">
        <v>41</v>
      </c>
      <c r="AI11" s="302">
        <v>46</v>
      </c>
      <c r="AJ11" s="319">
        <v>46</v>
      </c>
      <c r="AK11" s="319">
        <v>46</v>
      </c>
      <c r="AL11" s="319">
        <v>46</v>
      </c>
      <c r="AM11" s="320">
        <v>83</v>
      </c>
      <c r="AN11" s="319">
        <v>83</v>
      </c>
      <c r="AO11" s="319">
        <v>82</v>
      </c>
      <c r="AP11" s="319">
        <v>82</v>
      </c>
      <c r="AQ11" s="319">
        <v>83</v>
      </c>
      <c r="AR11" s="319">
        <v>83</v>
      </c>
      <c r="AS11" s="319">
        <v>83</v>
      </c>
      <c r="AT11" s="319">
        <v>83</v>
      </c>
      <c r="AU11" s="319">
        <v>81</v>
      </c>
      <c r="AV11" s="319">
        <v>83</v>
      </c>
      <c r="AW11" s="319">
        <v>82</v>
      </c>
      <c r="AX11" s="319">
        <v>82</v>
      </c>
      <c r="AY11" s="319">
        <v>82</v>
      </c>
      <c r="AZ11" s="325">
        <v>82</v>
      </c>
      <c r="BA11" s="325">
        <v>48</v>
      </c>
      <c r="BB11" s="325">
        <v>48</v>
      </c>
      <c r="BC11" s="325">
        <v>48</v>
      </c>
      <c r="BD11" s="326">
        <v>48</v>
      </c>
      <c r="BE11" s="325">
        <v>48</v>
      </c>
      <c r="BF11" s="325">
        <v>48</v>
      </c>
      <c r="BG11" s="325">
        <v>48</v>
      </c>
      <c r="BH11" s="325">
        <v>48</v>
      </c>
      <c r="BI11" s="325">
        <v>48</v>
      </c>
      <c r="BJ11" s="325">
        <v>48</v>
      </c>
      <c r="BK11" s="325">
        <v>48</v>
      </c>
      <c r="BL11" s="325">
        <v>48</v>
      </c>
      <c r="BM11" s="325">
        <v>48</v>
      </c>
      <c r="BN11" s="325">
        <v>48</v>
      </c>
      <c r="BO11" s="325">
        <v>48</v>
      </c>
      <c r="BP11" s="325">
        <v>48</v>
      </c>
      <c r="BQ11" s="332">
        <v>48</v>
      </c>
      <c r="BR11" s="332">
        <v>48</v>
      </c>
      <c r="BS11" s="332">
        <v>48</v>
      </c>
      <c r="BT11" s="332">
        <v>48</v>
      </c>
      <c r="BU11" s="332">
        <v>48</v>
      </c>
      <c r="BV11" s="332">
        <v>72</v>
      </c>
      <c r="BW11" s="333">
        <v>93</v>
      </c>
      <c r="BX11" s="332">
        <v>93</v>
      </c>
      <c r="BY11" s="332">
        <v>93</v>
      </c>
      <c r="BZ11" s="332">
        <v>93</v>
      </c>
      <c r="CA11" s="332">
        <v>93</v>
      </c>
      <c r="CB11" s="332">
        <v>93</v>
      </c>
      <c r="CC11" s="332">
        <v>93</v>
      </c>
      <c r="CD11" s="332">
        <v>82</v>
      </c>
      <c r="CE11" s="332">
        <v>47</v>
      </c>
      <c r="CF11" s="332">
        <v>47</v>
      </c>
      <c r="CG11" s="332">
        <v>47</v>
      </c>
      <c r="CH11" s="339">
        <v>0</v>
      </c>
      <c r="CI11" s="339">
        <v>0</v>
      </c>
      <c r="CJ11" s="339">
        <v>0</v>
      </c>
      <c r="CK11" s="339">
        <v>0</v>
      </c>
      <c r="CL11" s="339">
        <v>0</v>
      </c>
      <c r="CM11" s="339">
        <v>0</v>
      </c>
      <c r="CN11" s="339">
        <v>0</v>
      </c>
      <c r="CO11" s="339">
        <v>0</v>
      </c>
      <c r="CP11" s="339">
        <v>0</v>
      </c>
      <c r="CQ11" s="339">
        <v>0</v>
      </c>
      <c r="CR11" s="339">
        <v>0</v>
      </c>
      <c r="CS11" s="339">
        <v>0</v>
      </c>
      <c r="CT11" s="344">
        <v>921</v>
      </c>
    </row>
    <row r="12" spans="1:98" x14ac:dyDescent="0.25">
      <c r="A12" s="309" t="s">
        <v>108</v>
      </c>
      <c r="B12" s="310">
        <v>0</v>
      </c>
      <c r="C12" s="310">
        <v>0</v>
      </c>
      <c r="D12" s="310">
        <v>0</v>
      </c>
      <c r="E12" s="310">
        <v>0</v>
      </c>
      <c r="F12" s="310">
        <v>0</v>
      </c>
      <c r="G12" s="310">
        <v>0</v>
      </c>
      <c r="H12" s="311">
        <v>0</v>
      </c>
      <c r="I12" s="310">
        <v>0</v>
      </c>
      <c r="J12" s="310">
        <v>0</v>
      </c>
      <c r="K12" s="310">
        <v>0</v>
      </c>
      <c r="L12" s="310">
        <v>0</v>
      </c>
      <c r="M12" s="310">
        <v>0</v>
      </c>
      <c r="N12" s="310">
        <v>0</v>
      </c>
      <c r="O12" s="310">
        <v>0</v>
      </c>
      <c r="P12" s="310">
        <v>0</v>
      </c>
      <c r="Q12" s="310">
        <v>0</v>
      </c>
      <c r="R12" s="311">
        <v>0</v>
      </c>
      <c r="S12" s="302">
        <v>0</v>
      </c>
      <c r="T12" s="302">
        <v>0</v>
      </c>
      <c r="U12" s="302">
        <v>0</v>
      </c>
      <c r="V12" s="302">
        <v>20</v>
      </c>
      <c r="W12" s="302">
        <v>20</v>
      </c>
      <c r="X12" s="302">
        <v>19</v>
      </c>
      <c r="Y12" s="302">
        <v>19</v>
      </c>
      <c r="Z12" s="302">
        <v>19</v>
      </c>
      <c r="AA12" s="302">
        <v>19</v>
      </c>
      <c r="AB12" s="302">
        <v>19</v>
      </c>
      <c r="AC12" s="302">
        <v>19</v>
      </c>
      <c r="AD12" s="302">
        <v>19</v>
      </c>
      <c r="AE12" s="303">
        <v>19</v>
      </c>
      <c r="AF12" s="302">
        <v>19</v>
      </c>
      <c r="AG12" s="302">
        <v>19</v>
      </c>
      <c r="AH12" s="302">
        <v>19</v>
      </c>
      <c r="AI12" s="302">
        <v>19</v>
      </c>
      <c r="AJ12" s="319">
        <v>19</v>
      </c>
      <c r="AK12" s="319">
        <v>18</v>
      </c>
      <c r="AL12" s="319">
        <v>19</v>
      </c>
      <c r="AM12" s="320">
        <v>19</v>
      </c>
      <c r="AN12" s="319">
        <v>19</v>
      </c>
      <c r="AO12" s="319">
        <v>19</v>
      </c>
      <c r="AP12" s="319">
        <v>19</v>
      </c>
      <c r="AQ12" s="319">
        <v>20</v>
      </c>
      <c r="AR12" s="319">
        <v>20</v>
      </c>
      <c r="AS12" s="319">
        <v>20</v>
      </c>
      <c r="AT12" s="319">
        <v>20</v>
      </c>
      <c r="AU12" s="319">
        <v>20</v>
      </c>
      <c r="AV12" s="319">
        <v>20</v>
      </c>
      <c r="AW12" s="319">
        <v>20</v>
      </c>
      <c r="AX12" s="319">
        <v>20</v>
      </c>
      <c r="AY12" s="319">
        <v>20</v>
      </c>
      <c r="AZ12" s="325">
        <v>20</v>
      </c>
      <c r="BA12" s="325">
        <v>20</v>
      </c>
      <c r="BB12" s="325">
        <v>20</v>
      </c>
      <c r="BC12" s="325">
        <v>20</v>
      </c>
      <c r="BD12" s="326">
        <v>20</v>
      </c>
      <c r="BE12" s="325">
        <v>20</v>
      </c>
      <c r="BF12" s="325">
        <v>20</v>
      </c>
      <c r="BG12" s="325">
        <v>20</v>
      </c>
      <c r="BH12" s="325">
        <v>20</v>
      </c>
      <c r="BI12" s="325">
        <v>20</v>
      </c>
      <c r="BJ12" s="325">
        <v>20</v>
      </c>
      <c r="BK12" s="325">
        <v>20</v>
      </c>
      <c r="BL12" s="325">
        <v>20</v>
      </c>
      <c r="BM12" s="325">
        <v>20</v>
      </c>
      <c r="BN12" s="325">
        <v>20</v>
      </c>
      <c r="BO12" s="325">
        <v>20</v>
      </c>
      <c r="BP12" s="325">
        <v>20</v>
      </c>
      <c r="BQ12" s="332">
        <v>20</v>
      </c>
      <c r="BR12" s="332">
        <v>20</v>
      </c>
      <c r="BS12" s="332">
        <v>20</v>
      </c>
      <c r="BT12" s="332">
        <v>20</v>
      </c>
      <c r="BU12" s="332">
        <v>20</v>
      </c>
      <c r="BV12" s="332">
        <v>41</v>
      </c>
      <c r="BW12" s="333">
        <v>40</v>
      </c>
      <c r="BX12" s="332">
        <v>40</v>
      </c>
      <c r="BY12" s="332">
        <v>40</v>
      </c>
      <c r="BZ12" s="332">
        <v>39</v>
      </c>
      <c r="CA12" s="332">
        <v>40</v>
      </c>
      <c r="CB12" s="332">
        <v>40</v>
      </c>
      <c r="CC12" s="332">
        <v>40</v>
      </c>
      <c r="CD12" s="332">
        <v>21</v>
      </c>
      <c r="CE12" s="332">
        <v>21</v>
      </c>
      <c r="CF12" s="332">
        <v>21</v>
      </c>
      <c r="CG12" s="332">
        <v>21</v>
      </c>
      <c r="CH12" s="339">
        <v>21</v>
      </c>
      <c r="CI12" s="339">
        <v>20</v>
      </c>
      <c r="CJ12" s="339">
        <v>20</v>
      </c>
      <c r="CK12" s="339">
        <v>20</v>
      </c>
      <c r="CL12" s="339">
        <v>0</v>
      </c>
      <c r="CM12" s="339">
        <v>0</v>
      </c>
      <c r="CN12" s="339">
        <v>0</v>
      </c>
      <c r="CO12" s="339">
        <v>0</v>
      </c>
      <c r="CP12" s="339">
        <v>0</v>
      </c>
      <c r="CQ12" s="339">
        <v>0</v>
      </c>
      <c r="CR12" s="339">
        <v>0</v>
      </c>
      <c r="CS12" s="339">
        <v>0</v>
      </c>
      <c r="CT12" s="344">
        <v>371.8</v>
      </c>
    </row>
    <row r="13" spans="1:98" x14ac:dyDescent="0.25">
      <c r="A13" s="309" t="s">
        <v>109</v>
      </c>
      <c r="B13" s="310">
        <v>0</v>
      </c>
      <c r="C13" s="310">
        <v>0</v>
      </c>
      <c r="D13" s="310">
        <v>0</v>
      </c>
      <c r="E13" s="310">
        <v>0</v>
      </c>
      <c r="F13" s="310">
        <v>0</v>
      </c>
      <c r="G13" s="310">
        <v>0</v>
      </c>
      <c r="H13" s="311">
        <v>0</v>
      </c>
      <c r="I13" s="310">
        <v>0</v>
      </c>
      <c r="J13" s="310">
        <v>0</v>
      </c>
      <c r="K13" s="310">
        <v>0</v>
      </c>
      <c r="L13" s="310">
        <v>0</v>
      </c>
      <c r="M13" s="310">
        <v>0</v>
      </c>
      <c r="N13" s="310">
        <v>0</v>
      </c>
      <c r="O13" s="310">
        <v>0</v>
      </c>
      <c r="P13" s="310">
        <v>0</v>
      </c>
      <c r="Q13" s="310">
        <v>0</v>
      </c>
      <c r="R13" s="311">
        <v>0</v>
      </c>
      <c r="S13" s="302">
        <v>0</v>
      </c>
      <c r="T13" s="302">
        <v>0</v>
      </c>
      <c r="U13" s="302">
        <v>0</v>
      </c>
      <c r="V13" s="302">
        <v>20</v>
      </c>
      <c r="W13" s="302">
        <v>37</v>
      </c>
      <c r="X13" s="302">
        <v>36</v>
      </c>
      <c r="Y13" s="302">
        <v>36</v>
      </c>
      <c r="Z13" s="302">
        <v>36</v>
      </c>
      <c r="AA13" s="302">
        <v>36</v>
      </c>
      <c r="AB13" s="302">
        <v>36</v>
      </c>
      <c r="AC13" s="302">
        <v>20</v>
      </c>
      <c r="AD13" s="302">
        <v>20</v>
      </c>
      <c r="AE13" s="303">
        <v>20</v>
      </c>
      <c r="AF13" s="302">
        <v>20</v>
      </c>
      <c r="AG13" s="302">
        <v>20</v>
      </c>
      <c r="AH13" s="302">
        <v>20</v>
      </c>
      <c r="AI13" s="302">
        <v>20</v>
      </c>
      <c r="AJ13" s="319">
        <v>20</v>
      </c>
      <c r="AK13" s="319">
        <v>20</v>
      </c>
      <c r="AL13" s="319">
        <v>20</v>
      </c>
      <c r="AM13" s="320">
        <v>20</v>
      </c>
      <c r="AN13" s="319">
        <v>20</v>
      </c>
      <c r="AO13" s="319">
        <v>20</v>
      </c>
      <c r="AP13" s="319">
        <v>35</v>
      </c>
      <c r="AQ13" s="319">
        <v>37</v>
      </c>
      <c r="AR13" s="319">
        <v>37</v>
      </c>
      <c r="AS13" s="319">
        <v>37</v>
      </c>
      <c r="AT13" s="319">
        <v>36</v>
      </c>
      <c r="AU13" s="319">
        <v>36</v>
      </c>
      <c r="AV13" s="319">
        <v>36</v>
      </c>
      <c r="AW13" s="319">
        <v>36</v>
      </c>
      <c r="AX13" s="319">
        <v>36</v>
      </c>
      <c r="AY13" s="319">
        <v>36</v>
      </c>
      <c r="AZ13" s="325">
        <v>36</v>
      </c>
      <c r="BA13" s="325">
        <v>36</v>
      </c>
      <c r="BB13" s="325">
        <v>36</v>
      </c>
      <c r="BC13" s="325">
        <v>36</v>
      </c>
      <c r="BD13" s="326">
        <v>36</v>
      </c>
      <c r="BE13" s="325">
        <v>36</v>
      </c>
      <c r="BF13" s="325">
        <v>36</v>
      </c>
      <c r="BG13" s="325">
        <v>36</v>
      </c>
      <c r="BH13" s="325">
        <v>36</v>
      </c>
      <c r="BI13" s="325">
        <v>36</v>
      </c>
      <c r="BJ13" s="325">
        <v>36</v>
      </c>
      <c r="BK13" s="325">
        <v>36</v>
      </c>
      <c r="BL13" s="325">
        <v>36</v>
      </c>
      <c r="BM13" s="325">
        <v>36</v>
      </c>
      <c r="BN13" s="325">
        <v>36</v>
      </c>
      <c r="BO13" s="325">
        <v>36</v>
      </c>
      <c r="BP13" s="325">
        <v>36</v>
      </c>
      <c r="BQ13" s="332">
        <v>36</v>
      </c>
      <c r="BR13" s="332">
        <v>36</v>
      </c>
      <c r="BS13" s="332">
        <v>36</v>
      </c>
      <c r="BT13" s="332">
        <v>36</v>
      </c>
      <c r="BU13" s="332">
        <v>36</v>
      </c>
      <c r="BV13" s="332">
        <v>36</v>
      </c>
      <c r="BW13" s="333">
        <v>36</v>
      </c>
      <c r="BX13" s="332">
        <v>36</v>
      </c>
      <c r="BY13" s="332">
        <v>36</v>
      </c>
      <c r="BZ13" s="332">
        <v>36</v>
      </c>
      <c r="CA13" s="332">
        <v>36</v>
      </c>
      <c r="CB13" s="332">
        <v>36</v>
      </c>
      <c r="CC13" s="332">
        <v>36</v>
      </c>
      <c r="CD13" s="332">
        <v>36</v>
      </c>
      <c r="CE13" s="332">
        <v>36</v>
      </c>
      <c r="CF13" s="332">
        <v>36</v>
      </c>
      <c r="CG13" s="332">
        <v>36</v>
      </c>
      <c r="CH13" s="339">
        <v>36</v>
      </c>
      <c r="CI13" s="339">
        <v>36</v>
      </c>
      <c r="CJ13" s="339">
        <v>36</v>
      </c>
      <c r="CK13" s="339">
        <v>36</v>
      </c>
      <c r="CL13" s="339">
        <v>36</v>
      </c>
      <c r="CM13" s="339">
        <v>36</v>
      </c>
      <c r="CN13" s="339">
        <v>36</v>
      </c>
      <c r="CO13" s="339">
        <v>36</v>
      </c>
      <c r="CP13" s="339">
        <v>21</v>
      </c>
      <c r="CQ13" s="339">
        <v>21</v>
      </c>
      <c r="CR13" s="339">
        <v>20</v>
      </c>
      <c r="CS13" s="339">
        <v>21</v>
      </c>
      <c r="CT13" s="344">
        <v>603</v>
      </c>
    </row>
    <row r="14" spans="1:98" x14ac:dyDescent="0.25">
      <c r="A14" s="309" t="s">
        <v>110</v>
      </c>
      <c r="B14" s="310">
        <v>0</v>
      </c>
      <c r="C14" s="310">
        <v>0</v>
      </c>
      <c r="D14" s="310">
        <v>0</v>
      </c>
      <c r="E14" s="310">
        <v>0</v>
      </c>
      <c r="F14" s="310">
        <v>0</v>
      </c>
      <c r="G14" s="310">
        <v>0</v>
      </c>
      <c r="H14" s="311">
        <v>0</v>
      </c>
      <c r="I14" s="310">
        <v>0</v>
      </c>
      <c r="J14" s="310">
        <v>0</v>
      </c>
      <c r="K14" s="310">
        <v>0</v>
      </c>
      <c r="L14" s="310">
        <v>0</v>
      </c>
      <c r="M14" s="310">
        <v>0</v>
      </c>
      <c r="N14" s="310">
        <v>0</v>
      </c>
      <c r="O14" s="310">
        <v>0</v>
      </c>
      <c r="P14" s="310">
        <v>0</v>
      </c>
      <c r="Q14" s="310">
        <v>0</v>
      </c>
      <c r="R14" s="311">
        <v>0</v>
      </c>
      <c r="S14" s="302">
        <v>0</v>
      </c>
      <c r="T14" s="302">
        <v>0</v>
      </c>
      <c r="U14" s="302">
        <v>0</v>
      </c>
      <c r="V14" s="302">
        <v>0</v>
      </c>
      <c r="W14" s="302">
        <v>0</v>
      </c>
      <c r="X14" s="302">
        <v>0</v>
      </c>
      <c r="Y14" s="302">
        <v>0</v>
      </c>
      <c r="Z14" s="302">
        <v>0</v>
      </c>
      <c r="AA14" s="302">
        <v>0</v>
      </c>
      <c r="AB14" s="302">
        <v>0</v>
      </c>
      <c r="AC14" s="302">
        <v>0</v>
      </c>
      <c r="AD14" s="302">
        <v>0</v>
      </c>
      <c r="AE14" s="303">
        <v>0</v>
      </c>
      <c r="AF14" s="302">
        <v>0</v>
      </c>
      <c r="AG14" s="302">
        <v>0</v>
      </c>
      <c r="AH14" s="302">
        <v>0</v>
      </c>
      <c r="AI14" s="302">
        <v>0</v>
      </c>
      <c r="AJ14" s="319">
        <v>0</v>
      </c>
      <c r="AK14" s="319">
        <v>0</v>
      </c>
      <c r="AL14" s="319">
        <v>0</v>
      </c>
      <c r="AM14" s="320">
        <v>0</v>
      </c>
      <c r="AN14" s="319">
        <v>0</v>
      </c>
      <c r="AO14" s="319">
        <v>0</v>
      </c>
      <c r="AP14" s="319">
        <v>0</v>
      </c>
      <c r="AQ14" s="319">
        <v>0</v>
      </c>
      <c r="AR14" s="319">
        <v>0</v>
      </c>
      <c r="AS14" s="319">
        <v>0</v>
      </c>
      <c r="AT14" s="319">
        <v>0</v>
      </c>
      <c r="AU14" s="319">
        <v>0</v>
      </c>
      <c r="AV14" s="319">
        <v>0</v>
      </c>
      <c r="AW14" s="319">
        <v>0</v>
      </c>
      <c r="AX14" s="319">
        <v>0</v>
      </c>
      <c r="AY14" s="319">
        <v>0</v>
      </c>
      <c r="AZ14" s="325">
        <v>0</v>
      </c>
      <c r="BA14" s="325">
        <v>0</v>
      </c>
      <c r="BB14" s="325">
        <v>0</v>
      </c>
      <c r="BC14" s="325">
        <v>0</v>
      </c>
      <c r="BD14" s="326">
        <v>0</v>
      </c>
      <c r="BE14" s="325">
        <v>0</v>
      </c>
      <c r="BF14" s="325">
        <v>0</v>
      </c>
      <c r="BG14" s="325">
        <v>0</v>
      </c>
      <c r="BH14" s="325">
        <v>0</v>
      </c>
      <c r="BI14" s="325">
        <v>0</v>
      </c>
      <c r="BJ14" s="325">
        <v>0</v>
      </c>
      <c r="BK14" s="325">
        <v>0</v>
      </c>
      <c r="BL14" s="325">
        <v>0</v>
      </c>
      <c r="BM14" s="325">
        <v>0</v>
      </c>
      <c r="BN14" s="325">
        <v>0</v>
      </c>
      <c r="BO14" s="325">
        <v>0</v>
      </c>
      <c r="BP14" s="325">
        <v>0</v>
      </c>
      <c r="BQ14" s="332">
        <v>0</v>
      </c>
      <c r="BR14" s="332">
        <v>0</v>
      </c>
      <c r="BS14" s="332">
        <v>0</v>
      </c>
      <c r="BT14" s="332">
        <v>0</v>
      </c>
      <c r="BU14" s="332">
        <v>0</v>
      </c>
      <c r="BV14" s="332">
        <v>0</v>
      </c>
      <c r="BW14" s="333">
        <v>0</v>
      </c>
      <c r="BX14" s="332">
        <v>11</v>
      </c>
      <c r="BY14" s="332">
        <v>13</v>
      </c>
      <c r="BZ14" s="332">
        <v>12</v>
      </c>
      <c r="CA14" s="332">
        <v>7</v>
      </c>
      <c r="CB14" s="332">
        <v>0</v>
      </c>
      <c r="CC14" s="332">
        <v>0</v>
      </c>
      <c r="CD14" s="332">
        <v>0</v>
      </c>
      <c r="CE14" s="332">
        <v>0</v>
      </c>
      <c r="CF14" s="332">
        <v>0</v>
      </c>
      <c r="CG14" s="332">
        <v>0</v>
      </c>
      <c r="CH14" s="339">
        <v>0</v>
      </c>
      <c r="CI14" s="339">
        <v>0</v>
      </c>
      <c r="CJ14" s="339">
        <v>0</v>
      </c>
      <c r="CK14" s="339">
        <v>0</v>
      </c>
      <c r="CL14" s="339">
        <v>0</v>
      </c>
      <c r="CM14" s="339">
        <v>0</v>
      </c>
      <c r="CN14" s="339">
        <v>0</v>
      </c>
      <c r="CO14" s="339">
        <v>0</v>
      </c>
      <c r="CP14" s="339">
        <v>0</v>
      </c>
      <c r="CQ14" s="339">
        <v>0</v>
      </c>
      <c r="CR14" s="339">
        <v>0</v>
      </c>
      <c r="CS14" s="339">
        <v>0</v>
      </c>
      <c r="CT14" s="344">
        <v>10</v>
      </c>
    </row>
    <row r="15" spans="1:98" x14ac:dyDescent="0.25">
      <c r="A15" s="309" t="s">
        <v>111</v>
      </c>
      <c r="B15" s="310">
        <v>0</v>
      </c>
      <c r="C15" s="310">
        <v>0</v>
      </c>
      <c r="D15" s="310">
        <v>0</v>
      </c>
      <c r="E15" s="310">
        <v>0</v>
      </c>
      <c r="F15" s="310">
        <v>0</v>
      </c>
      <c r="G15" s="310">
        <v>0</v>
      </c>
      <c r="H15" s="311">
        <v>0</v>
      </c>
      <c r="I15" s="310">
        <v>0</v>
      </c>
      <c r="J15" s="310">
        <v>0</v>
      </c>
      <c r="K15" s="310">
        <v>0</v>
      </c>
      <c r="L15" s="310">
        <v>0</v>
      </c>
      <c r="M15" s="310">
        <v>0</v>
      </c>
      <c r="N15" s="310">
        <v>0</v>
      </c>
      <c r="O15" s="310">
        <v>0</v>
      </c>
      <c r="P15" s="310">
        <v>0</v>
      </c>
      <c r="Q15" s="310">
        <v>30</v>
      </c>
      <c r="R15" s="311">
        <v>31</v>
      </c>
      <c r="S15" s="302">
        <v>30</v>
      </c>
      <c r="T15" s="302">
        <v>30</v>
      </c>
      <c r="U15" s="302">
        <v>30</v>
      </c>
      <c r="V15" s="302">
        <v>30</v>
      </c>
      <c r="W15" s="302">
        <v>59</v>
      </c>
      <c r="X15" s="302">
        <v>79</v>
      </c>
      <c r="Y15" s="302">
        <v>79</v>
      </c>
      <c r="Z15" s="302">
        <v>100</v>
      </c>
      <c r="AA15" s="302">
        <v>101</v>
      </c>
      <c r="AB15" s="302">
        <v>100</v>
      </c>
      <c r="AC15" s="302">
        <v>100</v>
      </c>
      <c r="AD15" s="303">
        <v>100</v>
      </c>
      <c r="AE15" s="303">
        <v>101</v>
      </c>
      <c r="AF15" s="302">
        <v>100</v>
      </c>
      <c r="AG15" s="303">
        <v>101</v>
      </c>
      <c r="AH15" s="303">
        <v>101</v>
      </c>
      <c r="AI15" s="303">
        <v>101</v>
      </c>
      <c r="AJ15" s="319">
        <v>100</v>
      </c>
      <c r="AK15" s="319">
        <v>101</v>
      </c>
      <c r="AL15" s="320">
        <v>100</v>
      </c>
      <c r="AM15" s="320">
        <v>101</v>
      </c>
      <c r="AN15" s="319">
        <v>101</v>
      </c>
      <c r="AO15" s="320">
        <v>100</v>
      </c>
      <c r="AP15" s="319">
        <v>100</v>
      </c>
      <c r="AQ15" s="320">
        <v>101</v>
      </c>
      <c r="AR15" s="319">
        <v>100</v>
      </c>
      <c r="AS15" s="319">
        <v>101</v>
      </c>
      <c r="AT15" s="319">
        <v>101</v>
      </c>
      <c r="AU15" s="319">
        <v>95</v>
      </c>
      <c r="AV15" s="320">
        <v>101</v>
      </c>
      <c r="AW15" s="319">
        <v>100</v>
      </c>
      <c r="AX15" s="320">
        <v>100</v>
      </c>
      <c r="AY15" s="320">
        <v>100</v>
      </c>
      <c r="AZ15" s="326">
        <v>100</v>
      </c>
      <c r="BA15" s="326">
        <v>100</v>
      </c>
      <c r="BB15" s="325">
        <v>100</v>
      </c>
      <c r="BC15" s="326">
        <v>100</v>
      </c>
      <c r="BD15" s="326">
        <v>100</v>
      </c>
      <c r="BE15" s="325">
        <v>100</v>
      </c>
      <c r="BF15" s="325">
        <v>101</v>
      </c>
      <c r="BG15" s="325">
        <v>100</v>
      </c>
      <c r="BH15" s="325">
        <v>101</v>
      </c>
      <c r="BI15" s="325">
        <v>100</v>
      </c>
      <c r="BJ15" s="325">
        <v>78</v>
      </c>
      <c r="BK15" s="325">
        <v>78</v>
      </c>
      <c r="BL15" s="325">
        <v>78</v>
      </c>
      <c r="BM15" s="325">
        <v>78</v>
      </c>
      <c r="BN15" s="325">
        <v>78</v>
      </c>
      <c r="BO15" s="325">
        <v>78</v>
      </c>
      <c r="BP15" s="325">
        <v>78</v>
      </c>
      <c r="BQ15" s="332">
        <v>78</v>
      </c>
      <c r="BR15" s="332">
        <v>78</v>
      </c>
      <c r="BS15" s="332">
        <v>78</v>
      </c>
      <c r="BT15" s="332">
        <v>78</v>
      </c>
      <c r="BU15" s="332">
        <v>78</v>
      </c>
      <c r="BV15" s="332">
        <v>97</v>
      </c>
      <c r="BW15" s="333">
        <v>99</v>
      </c>
      <c r="BX15" s="332">
        <v>99</v>
      </c>
      <c r="BY15" s="332">
        <v>99</v>
      </c>
      <c r="BZ15" s="332">
        <v>99</v>
      </c>
      <c r="CA15" s="332">
        <v>99</v>
      </c>
      <c r="CB15" s="332">
        <v>99</v>
      </c>
      <c r="CC15" s="332">
        <v>99</v>
      </c>
      <c r="CD15" s="332">
        <v>99</v>
      </c>
      <c r="CE15" s="332">
        <v>99</v>
      </c>
      <c r="CF15" s="332">
        <v>99</v>
      </c>
      <c r="CG15" s="332">
        <v>80</v>
      </c>
      <c r="CH15" s="339">
        <v>80</v>
      </c>
      <c r="CI15" s="339">
        <v>77</v>
      </c>
      <c r="CJ15" s="339">
        <v>80</v>
      </c>
      <c r="CK15" s="339">
        <v>39</v>
      </c>
      <c r="CL15" s="339">
        <v>39</v>
      </c>
      <c r="CM15" s="339">
        <v>39</v>
      </c>
      <c r="CN15" s="339">
        <v>40</v>
      </c>
      <c r="CO15" s="339">
        <v>34</v>
      </c>
      <c r="CP15" s="339">
        <v>7</v>
      </c>
      <c r="CQ15" s="339">
        <v>0</v>
      </c>
      <c r="CR15" s="339">
        <v>0</v>
      </c>
      <c r="CS15" s="339">
        <v>0</v>
      </c>
      <c r="CT15" s="344">
        <v>1629</v>
      </c>
    </row>
    <row r="16" spans="1:98" x14ac:dyDescent="0.25">
      <c r="A16" s="309" t="s">
        <v>112</v>
      </c>
      <c r="B16" s="310">
        <v>0</v>
      </c>
      <c r="C16" s="310">
        <v>0</v>
      </c>
      <c r="D16" s="310">
        <v>0</v>
      </c>
      <c r="E16" s="310">
        <v>0</v>
      </c>
      <c r="F16" s="310">
        <v>0</v>
      </c>
      <c r="G16" s="310">
        <v>0</v>
      </c>
      <c r="H16" s="311">
        <v>0</v>
      </c>
      <c r="I16" s="310">
        <v>0</v>
      </c>
      <c r="J16" s="310">
        <v>0</v>
      </c>
      <c r="K16" s="310">
        <v>0</v>
      </c>
      <c r="L16" s="310">
        <v>0</v>
      </c>
      <c r="M16" s="310">
        <v>0</v>
      </c>
      <c r="N16" s="310">
        <v>0</v>
      </c>
      <c r="O16" s="310">
        <v>0</v>
      </c>
      <c r="P16" s="310">
        <v>0</v>
      </c>
      <c r="Q16" s="310">
        <v>0</v>
      </c>
      <c r="R16" s="311">
        <v>0</v>
      </c>
      <c r="S16" s="302">
        <v>0</v>
      </c>
      <c r="T16" s="302">
        <v>0</v>
      </c>
      <c r="U16" s="302">
        <v>0</v>
      </c>
      <c r="V16" s="302">
        <v>0</v>
      </c>
      <c r="W16" s="302">
        <v>0</v>
      </c>
      <c r="X16" s="302">
        <v>0</v>
      </c>
      <c r="Y16" s="302">
        <v>0</v>
      </c>
      <c r="Z16" s="302">
        <v>0</v>
      </c>
      <c r="AA16" s="302">
        <v>0</v>
      </c>
      <c r="AB16" s="302">
        <v>0</v>
      </c>
      <c r="AC16" s="302">
        <v>0</v>
      </c>
      <c r="AD16" s="302">
        <v>0</v>
      </c>
      <c r="AE16" s="303">
        <v>0</v>
      </c>
      <c r="AF16" s="302">
        <v>0</v>
      </c>
      <c r="AG16" s="302">
        <v>0</v>
      </c>
      <c r="AH16" s="302">
        <v>0</v>
      </c>
      <c r="AI16" s="302">
        <v>0</v>
      </c>
      <c r="AJ16" s="319">
        <v>26</v>
      </c>
      <c r="AK16" s="319">
        <v>26</v>
      </c>
      <c r="AL16" s="319">
        <v>26</v>
      </c>
      <c r="AM16" s="320">
        <v>26</v>
      </c>
      <c r="AN16" s="319">
        <v>26</v>
      </c>
      <c r="AO16" s="319">
        <v>26</v>
      </c>
      <c r="AP16" s="319">
        <v>26</v>
      </c>
      <c r="AQ16" s="319">
        <v>26</v>
      </c>
      <c r="AR16" s="319">
        <v>38</v>
      </c>
      <c r="AS16" s="319">
        <v>52</v>
      </c>
      <c r="AT16" s="319">
        <v>52</v>
      </c>
      <c r="AU16" s="319">
        <v>75</v>
      </c>
      <c r="AV16" s="319">
        <v>75</v>
      </c>
      <c r="AW16" s="319">
        <v>75</v>
      </c>
      <c r="AX16" s="319">
        <v>75</v>
      </c>
      <c r="AY16" s="319">
        <v>75</v>
      </c>
      <c r="AZ16" s="325">
        <v>75</v>
      </c>
      <c r="BA16" s="325">
        <v>75</v>
      </c>
      <c r="BB16" s="325">
        <v>75</v>
      </c>
      <c r="BC16" s="325">
        <v>75</v>
      </c>
      <c r="BD16" s="326">
        <v>75</v>
      </c>
      <c r="BE16" s="325">
        <v>75</v>
      </c>
      <c r="BF16" s="325">
        <v>75</v>
      </c>
      <c r="BG16" s="325">
        <v>75</v>
      </c>
      <c r="BH16" s="325">
        <v>75</v>
      </c>
      <c r="BI16" s="325">
        <v>75</v>
      </c>
      <c r="BJ16" s="325">
        <v>75</v>
      </c>
      <c r="BK16" s="325">
        <v>75</v>
      </c>
      <c r="BL16" s="325">
        <v>75</v>
      </c>
      <c r="BM16" s="325">
        <v>75</v>
      </c>
      <c r="BN16" s="325">
        <v>75</v>
      </c>
      <c r="BO16" s="325">
        <v>75</v>
      </c>
      <c r="BP16" s="325">
        <v>75</v>
      </c>
      <c r="BQ16" s="332">
        <v>75</v>
      </c>
      <c r="BR16" s="332">
        <v>75</v>
      </c>
      <c r="BS16" s="332">
        <v>75</v>
      </c>
      <c r="BT16" s="332">
        <v>75</v>
      </c>
      <c r="BU16" s="332">
        <v>75</v>
      </c>
      <c r="BV16" s="332">
        <v>75</v>
      </c>
      <c r="BW16" s="333">
        <v>75</v>
      </c>
      <c r="BX16" s="332">
        <v>75</v>
      </c>
      <c r="BY16" s="332">
        <v>75</v>
      </c>
      <c r="BZ16" s="332">
        <v>75</v>
      </c>
      <c r="CA16" s="332">
        <v>75</v>
      </c>
      <c r="CB16" s="332">
        <v>75</v>
      </c>
      <c r="CC16" s="332">
        <v>75</v>
      </c>
      <c r="CD16" s="332">
        <v>75</v>
      </c>
      <c r="CE16" s="332">
        <v>75</v>
      </c>
      <c r="CF16" s="332">
        <v>75</v>
      </c>
      <c r="CG16" s="332">
        <v>75</v>
      </c>
      <c r="CH16" s="339">
        <v>38</v>
      </c>
      <c r="CI16" s="339">
        <v>38</v>
      </c>
      <c r="CJ16" s="339">
        <v>38</v>
      </c>
      <c r="CK16" s="339">
        <v>38</v>
      </c>
      <c r="CL16" s="339">
        <v>38</v>
      </c>
      <c r="CM16" s="339">
        <v>38</v>
      </c>
      <c r="CN16" s="339">
        <v>38</v>
      </c>
      <c r="CO16" s="339">
        <v>38</v>
      </c>
      <c r="CP16" s="339">
        <v>38</v>
      </c>
      <c r="CQ16" s="339">
        <v>38</v>
      </c>
      <c r="CR16" s="339">
        <v>0</v>
      </c>
      <c r="CS16" s="339">
        <v>0</v>
      </c>
      <c r="CT16" s="344">
        <v>923.6</v>
      </c>
    </row>
    <row r="17" spans="1:98" x14ac:dyDescent="0.25">
      <c r="A17" s="312" t="s">
        <v>113</v>
      </c>
      <c r="B17" s="310">
        <v>271</v>
      </c>
      <c r="C17" s="311">
        <v>271</v>
      </c>
      <c r="D17" s="311">
        <v>271</v>
      </c>
      <c r="E17" s="311">
        <v>271</v>
      </c>
      <c r="F17" s="310">
        <v>270</v>
      </c>
      <c r="G17" s="311">
        <v>270</v>
      </c>
      <c r="H17" s="311">
        <v>269</v>
      </c>
      <c r="I17" s="310">
        <v>271</v>
      </c>
      <c r="J17" s="310">
        <v>272</v>
      </c>
      <c r="K17" s="310">
        <v>271</v>
      </c>
      <c r="L17" s="310">
        <v>268</v>
      </c>
      <c r="M17" s="310">
        <v>267</v>
      </c>
      <c r="N17" s="310">
        <v>265</v>
      </c>
      <c r="O17" s="310">
        <v>267</v>
      </c>
      <c r="P17" s="310">
        <v>268</v>
      </c>
      <c r="Q17" s="310">
        <v>269</v>
      </c>
      <c r="R17" s="311">
        <v>266</v>
      </c>
      <c r="S17" s="302">
        <v>267</v>
      </c>
      <c r="T17" s="302">
        <v>265</v>
      </c>
      <c r="U17" s="302">
        <v>265</v>
      </c>
      <c r="V17" s="302">
        <v>267</v>
      </c>
      <c r="W17" s="302">
        <v>267</v>
      </c>
      <c r="X17" s="302">
        <v>267</v>
      </c>
      <c r="Y17" s="302">
        <v>269</v>
      </c>
      <c r="Z17" s="302">
        <v>266</v>
      </c>
      <c r="AA17" s="302">
        <v>265</v>
      </c>
      <c r="AB17" s="302">
        <v>271</v>
      </c>
      <c r="AC17" s="302">
        <v>270</v>
      </c>
      <c r="AD17" s="303">
        <v>270</v>
      </c>
      <c r="AE17" s="303">
        <v>270</v>
      </c>
      <c r="AF17" s="302">
        <v>270</v>
      </c>
      <c r="AG17" s="303">
        <v>269</v>
      </c>
      <c r="AH17" s="303">
        <v>270</v>
      </c>
      <c r="AI17" s="303">
        <v>270</v>
      </c>
      <c r="AJ17" s="319">
        <v>266</v>
      </c>
      <c r="AK17" s="319">
        <v>271</v>
      </c>
      <c r="AL17" s="320">
        <v>271</v>
      </c>
      <c r="AM17" s="320">
        <v>268</v>
      </c>
      <c r="AN17" s="319">
        <v>268</v>
      </c>
      <c r="AO17" s="320">
        <v>268</v>
      </c>
      <c r="AP17" s="319">
        <v>266</v>
      </c>
      <c r="AQ17" s="320">
        <v>265</v>
      </c>
      <c r="AR17" s="319">
        <v>270</v>
      </c>
      <c r="AS17" s="319">
        <v>268</v>
      </c>
      <c r="AT17" s="319">
        <v>271</v>
      </c>
      <c r="AU17" s="319">
        <v>271</v>
      </c>
      <c r="AV17" s="320">
        <v>267</v>
      </c>
      <c r="AW17" s="319">
        <v>269</v>
      </c>
      <c r="AX17" s="320">
        <v>271</v>
      </c>
      <c r="AY17" s="320">
        <v>271</v>
      </c>
      <c r="AZ17" s="326">
        <v>270</v>
      </c>
      <c r="BA17" s="326">
        <v>271</v>
      </c>
      <c r="BB17" s="325">
        <v>271</v>
      </c>
      <c r="BC17" s="326">
        <v>269</v>
      </c>
      <c r="BD17" s="326">
        <v>270</v>
      </c>
      <c r="BE17" s="325">
        <v>272</v>
      </c>
      <c r="BF17" s="325">
        <v>271</v>
      </c>
      <c r="BG17" s="325">
        <v>270</v>
      </c>
      <c r="BH17" s="325">
        <v>271</v>
      </c>
      <c r="BI17" s="325">
        <v>270</v>
      </c>
      <c r="BJ17" s="325">
        <v>271</v>
      </c>
      <c r="BK17" s="325">
        <v>270</v>
      </c>
      <c r="BL17" s="325">
        <v>271</v>
      </c>
      <c r="BM17" s="325">
        <v>270</v>
      </c>
      <c r="BN17" s="325">
        <v>270</v>
      </c>
      <c r="BO17" s="325">
        <v>271</v>
      </c>
      <c r="BP17" s="325">
        <v>268</v>
      </c>
      <c r="BQ17" s="332">
        <v>271</v>
      </c>
      <c r="BR17" s="332">
        <v>272</v>
      </c>
      <c r="BS17" s="332">
        <v>269</v>
      </c>
      <c r="BT17" s="332">
        <v>272</v>
      </c>
      <c r="BU17" s="332">
        <v>272</v>
      </c>
      <c r="BV17" s="333">
        <v>271</v>
      </c>
      <c r="BW17" s="333">
        <v>270</v>
      </c>
      <c r="BX17" s="332">
        <v>271</v>
      </c>
      <c r="BY17" s="333">
        <v>270</v>
      </c>
      <c r="BZ17" s="333">
        <v>272</v>
      </c>
      <c r="CA17" s="333">
        <v>268</v>
      </c>
      <c r="CB17" s="333">
        <v>272</v>
      </c>
      <c r="CC17" s="333">
        <v>272</v>
      </c>
      <c r="CD17" s="333">
        <v>271</v>
      </c>
      <c r="CE17" s="333">
        <v>272</v>
      </c>
      <c r="CF17" s="333">
        <v>270</v>
      </c>
      <c r="CG17" s="333">
        <v>272</v>
      </c>
      <c r="CH17" s="339">
        <v>272</v>
      </c>
      <c r="CI17" s="339">
        <v>272</v>
      </c>
      <c r="CJ17" s="339">
        <v>272</v>
      </c>
      <c r="CK17" s="339">
        <v>271</v>
      </c>
      <c r="CL17" s="340">
        <v>272</v>
      </c>
      <c r="CM17" s="340">
        <v>272</v>
      </c>
      <c r="CN17" s="339">
        <v>272</v>
      </c>
      <c r="CO17" s="339">
        <v>272</v>
      </c>
      <c r="CP17" s="340">
        <v>272</v>
      </c>
      <c r="CQ17" s="339">
        <v>273</v>
      </c>
      <c r="CR17" s="340">
        <v>270</v>
      </c>
      <c r="CS17" s="339">
        <v>272</v>
      </c>
      <c r="CT17" s="344">
        <v>6464.5</v>
      </c>
    </row>
    <row r="18" spans="1:98" x14ac:dyDescent="0.25">
      <c r="A18" s="312" t="s">
        <v>114</v>
      </c>
      <c r="B18" s="310">
        <v>146</v>
      </c>
      <c r="C18" s="311">
        <v>142</v>
      </c>
      <c r="D18" s="311">
        <v>139</v>
      </c>
      <c r="E18" s="311">
        <v>137</v>
      </c>
      <c r="F18" s="310">
        <v>132</v>
      </c>
      <c r="G18" s="311">
        <v>118</v>
      </c>
      <c r="H18" s="311">
        <v>113</v>
      </c>
      <c r="I18" s="310">
        <v>100</v>
      </c>
      <c r="J18" s="310">
        <v>107</v>
      </c>
      <c r="K18" s="310">
        <v>92</v>
      </c>
      <c r="L18" s="310">
        <v>88</v>
      </c>
      <c r="M18" s="310">
        <v>69</v>
      </c>
      <c r="N18" s="310">
        <v>60</v>
      </c>
      <c r="O18" s="310">
        <v>54</v>
      </c>
      <c r="P18" s="310">
        <v>40</v>
      </c>
      <c r="Q18" s="310">
        <v>30</v>
      </c>
      <c r="R18" s="311">
        <v>25</v>
      </c>
      <c r="S18" s="302">
        <v>15</v>
      </c>
      <c r="T18" s="302">
        <v>0</v>
      </c>
      <c r="U18" s="302">
        <v>0</v>
      </c>
      <c r="V18" s="302">
        <v>0</v>
      </c>
      <c r="W18" s="302">
        <v>0</v>
      </c>
      <c r="X18" s="302">
        <v>0</v>
      </c>
      <c r="Y18" s="302">
        <v>0</v>
      </c>
      <c r="Z18" s="302">
        <v>0</v>
      </c>
      <c r="AA18" s="302">
        <v>0</v>
      </c>
      <c r="AB18" s="302">
        <v>0</v>
      </c>
      <c r="AC18" s="302">
        <v>0</v>
      </c>
      <c r="AD18" s="302">
        <v>0</v>
      </c>
      <c r="AE18" s="303">
        <v>0</v>
      </c>
      <c r="AF18" s="302">
        <v>0</v>
      </c>
      <c r="AG18" s="302">
        <v>0</v>
      </c>
      <c r="AH18" s="302">
        <v>0</v>
      </c>
      <c r="AI18" s="302">
        <v>0</v>
      </c>
      <c r="AJ18" s="319">
        <v>0</v>
      </c>
      <c r="AK18" s="319">
        <v>0</v>
      </c>
      <c r="AL18" s="319">
        <v>0</v>
      </c>
      <c r="AM18" s="320">
        <v>0</v>
      </c>
      <c r="AN18" s="319">
        <v>0</v>
      </c>
      <c r="AO18" s="319">
        <v>0</v>
      </c>
      <c r="AP18" s="319">
        <v>0</v>
      </c>
      <c r="AQ18" s="319">
        <v>0</v>
      </c>
      <c r="AR18" s="319">
        <v>0</v>
      </c>
      <c r="AS18" s="319">
        <v>0</v>
      </c>
      <c r="AT18" s="319">
        <v>0</v>
      </c>
      <c r="AU18" s="319">
        <v>0</v>
      </c>
      <c r="AV18" s="319">
        <v>0</v>
      </c>
      <c r="AW18" s="319">
        <v>0</v>
      </c>
      <c r="AX18" s="319">
        <v>0</v>
      </c>
      <c r="AY18" s="319">
        <v>0</v>
      </c>
      <c r="AZ18" s="325">
        <v>0</v>
      </c>
      <c r="BA18" s="325">
        <v>0</v>
      </c>
      <c r="BB18" s="325">
        <v>0</v>
      </c>
      <c r="BC18" s="325">
        <v>0</v>
      </c>
      <c r="BD18" s="326">
        <v>0</v>
      </c>
      <c r="BE18" s="325">
        <v>0</v>
      </c>
      <c r="BF18" s="325">
        <v>0</v>
      </c>
      <c r="BG18" s="325">
        <v>0</v>
      </c>
      <c r="BH18" s="325">
        <v>0</v>
      </c>
      <c r="BI18" s="325">
        <v>0</v>
      </c>
      <c r="BJ18" s="325">
        <v>0</v>
      </c>
      <c r="BK18" s="325">
        <v>0</v>
      </c>
      <c r="BL18" s="325">
        <v>0</v>
      </c>
      <c r="BM18" s="325">
        <v>0</v>
      </c>
      <c r="BN18" s="325">
        <v>0</v>
      </c>
      <c r="BO18" s="325">
        <v>0</v>
      </c>
      <c r="BP18" s="325">
        <v>0</v>
      </c>
      <c r="BQ18" s="332">
        <v>0</v>
      </c>
      <c r="BR18" s="332">
        <v>0</v>
      </c>
      <c r="BS18" s="332">
        <v>0</v>
      </c>
      <c r="BT18" s="332">
        <v>0</v>
      </c>
      <c r="BU18" s="332">
        <v>0</v>
      </c>
      <c r="BV18" s="332">
        <v>0</v>
      </c>
      <c r="BW18" s="333">
        <v>0</v>
      </c>
      <c r="BX18" s="332">
        <v>0</v>
      </c>
      <c r="BY18" s="332">
        <v>0</v>
      </c>
      <c r="BZ18" s="332">
        <v>0</v>
      </c>
      <c r="CA18" s="332">
        <v>0</v>
      </c>
      <c r="CB18" s="332">
        <v>0</v>
      </c>
      <c r="CC18" s="332">
        <v>0</v>
      </c>
      <c r="CD18" s="332">
        <v>0</v>
      </c>
      <c r="CE18" s="332">
        <v>0</v>
      </c>
      <c r="CF18" s="332">
        <v>0</v>
      </c>
      <c r="CG18" s="332">
        <v>0</v>
      </c>
      <c r="CH18" s="339">
        <v>0</v>
      </c>
      <c r="CI18" s="339">
        <v>0</v>
      </c>
      <c r="CJ18" s="339">
        <v>0</v>
      </c>
      <c r="CK18" s="339">
        <v>0</v>
      </c>
      <c r="CL18" s="339">
        <v>0</v>
      </c>
      <c r="CM18" s="339">
        <v>0</v>
      </c>
      <c r="CN18" s="339">
        <v>0</v>
      </c>
      <c r="CO18" s="339">
        <v>0</v>
      </c>
      <c r="CP18" s="339">
        <v>0</v>
      </c>
      <c r="CQ18" s="339">
        <v>0</v>
      </c>
      <c r="CR18" s="339">
        <v>0</v>
      </c>
      <c r="CS18" s="339">
        <v>0</v>
      </c>
      <c r="CT18" s="344">
        <v>422</v>
      </c>
    </row>
    <row r="19" spans="1:98" x14ac:dyDescent="0.25">
      <c r="A19" s="312" t="s">
        <v>115</v>
      </c>
      <c r="B19" s="310">
        <v>271</v>
      </c>
      <c r="C19" s="311">
        <v>269</v>
      </c>
      <c r="D19" s="311">
        <v>270</v>
      </c>
      <c r="E19" s="311">
        <v>271</v>
      </c>
      <c r="F19" s="310">
        <v>270</v>
      </c>
      <c r="G19" s="311">
        <v>271</v>
      </c>
      <c r="H19" s="311">
        <v>270</v>
      </c>
      <c r="I19" s="310">
        <v>271</v>
      </c>
      <c r="J19" s="310">
        <v>271</v>
      </c>
      <c r="K19" s="310">
        <v>270</v>
      </c>
      <c r="L19" s="310">
        <v>270</v>
      </c>
      <c r="M19" s="310">
        <v>272</v>
      </c>
      <c r="N19" s="310">
        <v>271</v>
      </c>
      <c r="O19" s="310">
        <v>270</v>
      </c>
      <c r="P19" s="310">
        <v>269</v>
      </c>
      <c r="Q19" s="310">
        <v>271</v>
      </c>
      <c r="R19" s="311">
        <v>271</v>
      </c>
      <c r="S19" s="302">
        <v>271</v>
      </c>
      <c r="T19" s="302">
        <v>270</v>
      </c>
      <c r="U19" s="302">
        <v>271</v>
      </c>
      <c r="V19" s="302">
        <v>271</v>
      </c>
      <c r="W19" s="302">
        <v>271</v>
      </c>
      <c r="X19" s="302">
        <v>271</v>
      </c>
      <c r="Y19" s="302">
        <v>271</v>
      </c>
      <c r="Z19" s="302">
        <v>270</v>
      </c>
      <c r="AA19" s="302">
        <v>232</v>
      </c>
      <c r="AB19" s="302">
        <v>229</v>
      </c>
      <c r="AC19" s="302">
        <v>221</v>
      </c>
      <c r="AD19" s="303">
        <v>228</v>
      </c>
      <c r="AE19" s="303">
        <v>236</v>
      </c>
      <c r="AF19" s="302">
        <v>250</v>
      </c>
      <c r="AG19" s="303">
        <v>266</v>
      </c>
      <c r="AH19" s="303">
        <v>268</v>
      </c>
      <c r="AI19" s="303">
        <v>269</v>
      </c>
      <c r="AJ19" s="319">
        <v>269</v>
      </c>
      <c r="AK19" s="319">
        <v>270</v>
      </c>
      <c r="AL19" s="320">
        <v>271</v>
      </c>
      <c r="AM19" s="320">
        <v>272</v>
      </c>
      <c r="AN19" s="319">
        <v>268</v>
      </c>
      <c r="AO19" s="320">
        <v>267</v>
      </c>
      <c r="AP19" s="319">
        <v>265</v>
      </c>
      <c r="AQ19" s="320">
        <v>264</v>
      </c>
      <c r="AR19" s="319">
        <v>264</v>
      </c>
      <c r="AS19" s="319">
        <v>268</v>
      </c>
      <c r="AT19" s="319">
        <v>270</v>
      </c>
      <c r="AU19" s="319">
        <v>271</v>
      </c>
      <c r="AV19" s="320">
        <v>271</v>
      </c>
      <c r="AW19" s="319">
        <v>271</v>
      </c>
      <c r="AX19" s="320">
        <v>271</v>
      </c>
      <c r="AY19" s="320">
        <v>271</v>
      </c>
      <c r="AZ19" s="326">
        <v>272</v>
      </c>
      <c r="BA19" s="326">
        <v>270</v>
      </c>
      <c r="BB19" s="325">
        <v>271</v>
      </c>
      <c r="BC19" s="326">
        <v>271</v>
      </c>
      <c r="BD19" s="326">
        <v>270</v>
      </c>
      <c r="BE19" s="325">
        <v>270</v>
      </c>
      <c r="BF19" s="325">
        <v>271</v>
      </c>
      <c r="BG19" s="325">
        <v>270</v>
      </c>
      <c r="BH19" s="325">
        <v>270</v>
      </c>
      <c r="BI19" s="325">
        <v>270</v>
      </c>
      <c r="BJ19" s="325">
        <v>271</v>
      </c>
      <c r="BK19" s="325">
        <v>270</v>
      </c>
      <c r="BL19" s="325">
        <v>270</v>
      </c>
      <c r="BM19" s="325">
        <v>271</v>
      </c>
      <c r="BN19" s="325">
        <v>270</v>
      </c>
      <c r="BO19" s="325">
        <v>271</v>
      </c>
      <c r="BP19" s="325">
        <v>271</v>
      </c>
      <c r="BQ19" s="332">
        <v>270</v>
      </c>
      <c r="BR19" s="332">
        <v>270</v>
      </c>
      <c r="BS19" s="332">
        <v>271</v>
      </c>
      <c r="BT19" s="332">
        <v>271</v>
      </c>
      <c r="BU19" s="332">
        <v>269</v>
      </c>
      <c r="BV19" s="333">
        <v>268</v>
      </c>
      <c r="BW19" s="333">
        <v>268</v>
      </c>
      <c r="BX19" s="332">
        <v>270</v>
      </c>
      <c r="BY19" s="333">
        <v>270</v>
      </c>
      <c r="BZ19" s="333">
        <v>270</v>
      </c>
      <c r="CA19" s="333">
        <v>270</v>
      </c>
      <c r="CB19" s="333">
        <v>271</v>
      </c>
      <c r="CC19" s="333">
        <v>270</v>
      </c>
      <c r="CD19" s="333">
        <v>270</v>
      </c>
      <c r="CE19" s="333">
        <v>271</v>
      </c>
      <c r="CF19" s="333">
        <v>268</v>
      </c>
      <c r="CG19" s="333">
        <v>270</v>
      </c>
      <c r="CH19" s="339">
        <v>270</v>
      </c>
      <c r="CI19" s="339">
        <v>270</v>
      </c>
      <c r="CJ19" s="339">
        <v>269</v>
      </c>
      <c r="CK19" s="339">
        <v>271</v>
      </c>
      <c r="CL19" s="340">
        <v>271</v>
      </c>
      <c r="CM19" s="340">
        <v>270</v>
      </c>
      <c r="CN19" s="339">
        <v>270</v>
      </c>
      <c r="CO19" s="339">
        <v>270</v>
      </c>
      <c r="CP19" s="340">
        <v>271</v>
      </c>
      <c r="CQ19" s="339">
        <v>270</v>
      </c>
      <c r="CR19" s="340">
        <v>270</v>
      </c>
      <c r="CS19" s="339">
        <v>269</v>
      </c>
      <c r="CT19" s="344">
        <v>6435</v>
      </c>
    </row>
    <row r="20" spans="1:98" x14ac:dyDescent="0.25">
      <c r="A20" s="312" t="s">
        <v>116</v>
      </c>
      <c r="B20" s="310">
        <v>54</v>
      </c>
      <c r="C20" s="310">
        <v>54</v>
      </c>
      <c r="D20" s="310">
        <v>55</v>
      </c>
      <c r="E20" s="310">
        <v>54</v>
      </c>
      <c r="F20" s="310">
        <v>54</v>
      </c>
      <c r="G20" s="310">
        <v>54</v>
      </c>
      <c r="H20" s="311">
        <v>54</v>
      </c>
      <c r="I20" s="310">
        <v>54</v>
      </c>
      <c r="J20" s="310">
        <v>54</v>
      </c>
      <c r="K20" s="310">
        <v>54</v>
      </c>
      <c r="L20" s="310">
        <v>54</v>
      </c>
      <c r="M20" s="310">
        <v>54</v>
      </c>
      <c r="N20" s="310">
        <v>52</v>
      </c>
      <c r="O20" s="310">
        <v>53</v>
      </c>
      <c r="P20" s="310">
        <v>52</v>
      </c>
      <c r="Q20" s="310">
        <v>54</v>
      </c>
      <c r="R20" s="311">
        <v>54</v>
      </c>
      <c r="S20" s="302">
        <v>54</v>
      </c>
      <c r="T20" s="302">
        <v>54</v>
      </c>
      <c r="U20" s="302">
        <v>53</v>
      </c>
      <c r="V20" s="302">
        <v>54</v>
      </c>
      <c r="W20" s="302">
        <v>54</v>
      </c>
      <c r="X20" s="302">
        <v>54</v>
      </c>
      <c r="Y20" s="302">
        <v>54</v>
      </c>
      <c r="Z20" s="302">
        <v>54</v>
      </c>
      <c r="AA20" s="302">
        <v>54</v>
      </c>
      <c r="AB20" s="302">
        <v>54</v>
      </c>
      <c r="AC20" s="302">
        <v>54</v>
      </c>
      <c r="AD20" s="302">
        <v>54</v>
      </c>
      <c r="AE20" s="303">
        <v>54</v>
      </c>
      <c r="AF20" s="302">
        <v>54</v>
      </c>
      <c r="AG20" s="302">
        <v>54</v>
      </c>
      <c r="AH20" s="302">
        <v>54</v>
      </c>
      <c r="AI20" s="302">
        <v>54</v>
      </c>
      <c r="AJ20" s="319">
        <v>53</v>
      </c>
      <c r="AK20" s="319">
        <v>54</v>
      </c>
      <c r="AL20" s="319">
        <v>54</v>
      </c>
      <c r="AM20" s="320">
        <v>53</v>
      </c>
      <c r="AN20" s="319">
        <v>54</v>
      </c>
      <c r="AO20" s="319">
        <v>53</v>
      </c>
      <c r="AP20" s="319">
        <v>52</v>
      </c>
      <c r="AQ20" s="319">
        <v>54</v>
      </c>
      <c r="AR20" s="319">
        <v>54</v>
      </c>
      <c r="AS20" s="319">
        <v>54</v>
      </c>
      <c r="AT20" s="319">
        <v>53</v>
      </c>
      <c r="AU20" s="319">
        <v>55</v>
      </c>
      <c r="AV20" s="319">
        <v>53</v>
      </c>
      <c r="AW20" s="319">
        <v>53</v>
      </c>
      <c r="AX20" s="319">
        <v>53</v>
      </c>
      <c r="AY20" s="319">
        <v>54</v>
      </c>
      <c r="AZ20" s="325">
        <v>54</v>
      </c>
      <c r="BA20" s="325">
        <v>13</v>
      </c>
      <c r="BB20" s="325">
        <v>53</v>
      </c>
      <c r="BC20" s="325">
        <v>54</v>
      </c>
      <c r="BD20" s="326">
        <v>53</v>
      </c>
      <c r="BE20" s="325">
        <v>53</v>
      </c>
      <c r="BF20" s="325">
        <v>54</v>
      </c>
      <c r="BG20" s="325">
        <v>54</v>
      </c>
      <c r="BH20" s="325">
        <v>54</v>
      </c>
      <c r="BI20" s="325">
        <v>53</v>
      </c>
      <c r="BJ20" s="325">
        <v>53</v>
      </c>
      <c r="BK20" s="325">
        <v>54</v>
      </c>
      <c r="BL20" s="325">
        <v>54</v>
      </c>
      <c r="BM20" s="325">
        <v>53</v>
      </c>
      <c r="BN20" s="325">
        <v>54</v>
      </c>
      <c r="BO20" s="325">
        <v>53</v>
      </c>
      <c r="BP20" s="325">
        <v>53</v>
      </c>
      <c r="BQ20" s="332">
        <v>53</v>
      </c>
      <c r="BR20" s="332">
        <v>54</v>
      </c>
      <c r="BS20" s="332">
        <v>54</v>
      </c>
      <c r="BT20" s="332">
        <v>54</v>
      </c>
      <c r="BU20" s="332">
        <v>54</v>
      </c>
      <c r="BV20" s="332">
        <v>54</v>
      </c>
      <c r="BW20" s="333">
        <v>54</v>
      </c>
      <c r="BX20" s="332">
        <v>54</v>
      </c>
      <c r="BY20" s="332">
        <v>54</v>
      </c>
      <c r="BZ20" s="332">
        <v>54</v>
      </c>
      <c r="CA20" s="332">
        <v>54</v>
      </c>
      <c r="CB20" s="332">
        <v>54</v>
      </c>
      <c r="CC20" s="332">
        <v>54</v>
      </c>
      <c r="CD20" s="332">
        <v>54</v>
      </c>
      <c r="CE20" s="332">
        <v>54</v>
      </c>
      <c r="CF20" s="332">
        <v>54</v>
      </c>
      <c r="CG20" s="332">
        <v>54</v>
      </c>
      <c r="CH20" s="339">
        <v>54</v>
      </c>
      <c r="CI20" s="339">
        <v>54</v>
      </c>
      <c r="CJ20" s="339">
        <v>54</v>
      </c>
      <c r="CK20" s="339">
        <v>53</v>
      </c>
      <c r="CL20" s="339">
        <v>54</v>
      </c>
      <c r="CM20" s="339">
        <v>54</v>
      </c>
      <c r="CN20" s="339">
        <v>54</v>
      </c>
      <c r="CO20" s="339">
        <v>54</v>
      </c>
      <c r="CP20" s="339">
        <v>54</v>
      </c>
      <c r="CQ20" s="339">
        <v>54</v>
      </c>
      <c r="CR20" s="339">
        <v>54</v>
      </c>
      <c r="CS20" s="339">
        <v>54</v>
      </c>
      <c r="CT20" s="344">
        <v>1263</v>
      </c>
    </row>
    <row r="21" spans="1:98" x14ac:dyDescent="0.25">
      <c r="A21" s="312" t="s">
        <v>117</v>
      </c>
      <c r="B21" s="310">
        <v>61</v>
      </c>
      <c r="C21" s="310">
        <v>60</v>
      </c>
      <c r="D21" s="310">
        <v>60</v>
      </c>
      <c r="E21" s="310">
        <v>61</v>
      </c>
      <c r="F21" s="310">
        <v>60</v>
      </c>
      <c r="G21" s="310">
        <v>60</v>
      </c>
      <c r="H21" s="311">
        <v>61</v>
      </c>
      <c r="I21" s="310">
        <v>60</v>
      </c>
      <c r="J21" s="310">
        <v>61</v>
      </c>
      <c r="K21" s="310">
        <v>61</v>
      </c>
      <c r="L21" s="310">
        <v>60</v>
      </c>
      <c r="M21" s="310">
        <v>60</v>
      </c>
      <c r="N21" s="310">
        <v>57</v>
      </c>
      <c r="O21" s="310">
        <v>60</v>
      </c>
      <c r="P21" s="310">
        <v>56</v>
      </c>
      <c r="Q21" s="310">
        <v>50</v>
      </c>
      <c r="R21" s="311">
        <v>50</v>
      </c>
      <c r="S21" s="302">
        <v>49</v>
      </c>
      <c r="T21" s="302">
        <v>50</v>
      </c>
      <c r="U21" s="302">
        <v>50</v>
      </c>
      <c r="V21" s="302">
        <v>50</v>
      </c>
      <c r="W21" s="302">
        <v>50</v>
      </c>
      <c r="X21" s="302">
        <v>50</v>
      </c>
      <c r="Y21" s="302">
        <v>49</v>
      </c>
      <c r="Z21" s="302">
        <v>50</v>
      </c>
      <c r="AA21" s="302">
        <v>49</v>
      </c>
      <c r="AB21" s="302">
        <v>49</v>
      </c>
      <c r="AC21" s="302">
        <v>49</v>
      </c>
      <c r="AD21" s="302">
        <v>50</v>
      </c>
      <c r="AE21" s="303">
        <v>50</v>
      </c>
      <c r="AF21" s="302">
        <v>54</v>
      </c>
      <c r="AG21" s="302">
        <v>59</v>
      </c>
      <c r="AH21" s="302">
        <v>58</v>
      </c>
      <c r="AI21" s="302">
        <v>57</v>
      </c>
      <c r="AJ21" s="319">
        <v>57</v>
      </c>
      <c r="AK21" s="319">
        <v>57</v>
      </c>
      <c r="AL21" s="319">
        <v>58</v>
      </c>
      <c r="AM21" s="320">
        <v>56</v>
      </c>
      <c r="AN21" s="319">
        <v>54</v>
      </c>
      <c r="AO21" s="319">
        <v>51</v>
      </c>
      <c r="AP21" s="319">
        <v>51</v>
      </c>
      <c r="AQ21" s="319">
        <v>55</v>
      </c>
      <c r="AR21" s="319">
        <v>53</v>
      </c>
      <c r="AS21" s="319">
        <v>54</v>
      </c>
      <c r="AT21" s="319">
        <v>52</v>
      </c>
      <c r="AU21" s="319">
        <v>52</v>
      </c>
      <c r="AV21" s="319">
        <v>52</v>
      </c>
      <c r="AW21" s="319">
        <v>52</v>
      </c>
      <c r="AX21" s="319">
        <v>52</v>
      </c>
      <c r="AY21" s="319">
        <v>52</v>
      </c>
      <c r="AZ21" s="325">
        <v>52</v>
      </c>
      <c r="BA21" s="325">
        <v>52</v>
      </c>
      <c r="BB21" s="325">
        <v>45</v>
      </c>
      <c r="BC21" s="325">
        <v>46</v>
      </c>
      <c r="BD21" s="326">
        <v>45</v>
      </c>
      <c r="BE21" s="325">
        <v>48</v>
      </c>
      <c r="BF21" s="325">
        <v>49</v>
      </c>
      <c r="BG21" s="325">
        <v>49</v>
      </c>
      <c r="BH21" s="325">
        <v>49</v>
      </c>
      <c r="BI21" s="325">
        <v>49</v>
      </c>
      <c r="BJ21" s="325">
        <v>49</v>
      </c>
      <c r="BK21" s="325">
        <v>49</v>
      </c>
      <c r="BL21" s="325">
        <v>49</v>
      </c>
      <c r="BM21" s="325">
        <v>49</v>
      </c>
      <c r="BN21" s="325">
        <v>49</v>
      </c>
      <c r="BO21" s="325">
        <v>50</v>
      </c>
      <c r="BP21" s="325">
        <v>53</v>
      </c>
      <c r="BQ21" s="332">
        <v>52</v>
      </c>
      <c r="BR21" s="332">
        <v>52</v>
      </c>
      <c r="BS21" s="332">
        <v>51</v>
      </c>
      <c r="BT21" s="332">
        <v>51</v>
      </c>
      <c r="BU21" s="332">
        <v>51</v>
      </c>
      <c r="BV21" s="332">
        <v>51</v>
      </c>
      <c r="BW21" s="333">
        <v>51</v>
      </c>
      <c r="BX21" s="332">
        <v>57</v>
      </c>
      <c r="BY21" s="332">
        <v>61</v>
      </c>
      <c r="BZ21" s="332">
        <v>60</v>
      </c>
      <c r="CA21" s="332">
        <v>59</v>
      </c>
      <c r="CB21" s="332">
        <v>59</v>
      </c>
      <c r="CC21" s="332">
        <v>59</v>
      </c>
      <c r="CD21" s="332">
        <v>59</v>
      </c>
      <c r="CE21" s="332">
        <v>59</v>
      </c>
      <c r="CF21" s="332">
        <v>59</v>
      </c>
      <c r="CG21" s="332">
        <v>60</v>
      </c>
      <c r="CH21" s="339">
        <v>58</v>
      </c>
      <c r="CI21" s="339">
        <v>57</v>
      </c>
      <c r="CJ21" s="339">
        <v>58</v>
      </c>
      <c r="CK21" s="339">
        <v>57</v>
      </c>
      <c r="CL21" s="339">
        <v>58</v>
      </c>
      <c r="CM21" s="339">
        <v>59</v>
      </c>
      <c r="CN21" s="339">
        <v>59</v>
      </c>
      <c r="CO21" s="339">
        <v>59</v>
      </c>
      <c r="CP21" s="339">
        <v>59</v>
      </c>
      <c r="CQ21" s="339">
        <v>58</v>
      </c>
      <c r="CR21" s="339">
        <v>59</v>
      </c>
      <c r="CS21" s="339">
        <v>59</v>
      </c>
      <c r="CT21" s="344">
        <v>1306</v>
      </c>
    </row>
    <row r="22" spans="1:98" x14ac:dyDescent="0.25">
      <c r="A22" s="312" t="s">
        <v>118</v>
      </c>
      <c r="B22" s="310">
        <v>20</v>
      </c>
      <c r="C22" s="310">
        <v>20</v>
      </c>
      <c r="D22" s="310">
        <v>20</v>
      </c>
      <c r="E22" s="310">
        <v>9</v>
      </c>
      <c r="F22" s="310">
        <v>0</v>
      </c>
      <c r="G22" s="310">
        <v>0</v>
      </c>
      <c r="H22" s="311">
        <v>0</v>
      </c>
      <c r="I22" s="310">
        <v>0</v>
      </c>
      <c r="J22" s="310">
        <v>0</v>
      </c>
      <c r="K22" s="310">
        <v>0</v>
      </c>
      <c r="L22" s="310">
        <v>0</v>
      </c>
      <c r="M22" s="310">
        <v>0</v>
      </c>
      <c r="N22" s="310">
        <v>0</v>
      </c>
      <c r="O22" s="310">
        <v>0</v>
      </c>
      <c r="P22" s="310">
        <v>0</v>
      </c>
      <c r="Q22" s="310">
        <v>0</v>
      </c>
      <c r="R22" s="311">
        <v>0</v>
      </c>
      <c r="S22" s="302">
        <v>0</v>
      </c>
      <c r="T22" s="302">
        <v>0</v>
      </c>
      <c r="U22" s="302">
        <v>10</v>
      </c>
      <c r="V22" s="302">
        <v>20</v>
      </c>
      <c r="W22" s="302">
        <v>20</v>
      </c>
      <c r="X22" s="302">
        <v>20</v>
      </c>
      <c r="Y22" s="302">
        <v>20</v>
      </c>
      <c r="Z22" s="302">
        <v>20</v>
      </c>
      <c r="AA22" s="302">
        <v>20</v>
      </c>
      <c r="AB22" s="302">
        <v>20</v>
      </c>
      <c r="AC22" s="302">
        <v>20</v>
      </c>
      <c r="AD22" s="302">
        <v>20</v>
      </c>
      <c r="AE22" s="303">
        <v>20</v>
      </c>
      <c r="AF22" s="302">
        <v>21</v>
      </c>
      <c r="AG22" s="302">
        <v>20</v>
      </c>
      <c r="AH22" s="302">
        <v>20</v>
      </c>
      <c r="AI22" s="302">
        <v>20</v>
      </c>
      <c r="AJ22" s="319">
        <v>20</v>
      </c>
      <c r="AK22" s="319">
        <v>20</v>
      </c>
      <c r="AL22" s="319">
        <v>20</v>
      </c>
      <c r="AM22" s="320">
        <v>20</v>
      </c>
      <c r="AN22" s="319">
        <v>20</v>
      </c>
      <c r="AO22" s="319">
        <v>20</v>
      </c>
      <c r="AP22" s="319">
        <v>20</v>
      </c>
      <c r="AQ22" s="319">
        <v>20</v>
      </c>
      <c r="AR22" s="319">
        <v>20</v>
      </c>
      <c r="AS22" s="319">
        <v>20</v>
      </c>
      <c r="AT22" s="319">
        <v>20</v>
      </c>
      <c r="AU22" s="319">
        <v>20</v>
      </c>
      <c r="AV22" s="319">
        <v>20</v>
      </c>
      <c r="AW22" s="319">
        <v>20</v>
      </c>
      <c r="AX22" s="319">
        <v>20</v>
      </c>
      <c r="AY22" s="319">
        <v>20</v>
      </c>
      <c r="AZ22" s="325">
        <v>20</v>
      </c>
      <c r="BA22" s="325">
        <v>20</v>
      </c>
      <c r="BB22" s="325">
        <v>20</v>
      </c>
      <c r="BC22" s="325">
        <v>20</v>
      </c>
      <c r="BD22" s="326">
        <v>20</v>
      </c>
      <c r="BE22" s="325">
        <v>20</v>
      </c>
      <c r="BF22" s="325">
        <v>20</v>
      </c>
      <c r="BG22" s="325">
        <v>20</v>
      </c>
      <c r="BH22" s="325">
        <v>20</v>
      </c>
      <c r="BI22" s="325">
        <v>20</v>
      </c>
      <c r="BJ22" s="325">
        <v>20</v>
      </c>
      <c r="BK22" s="325">
        <v>20</v>
      </c>
      <c r="BL22" s="325">
        <v>20</v>
      </c>
      <c r="BM22" s="325">
        <v>20</v>
      </c>
      <c r="BN22" s="325">
        <v>20</v>
      </c>
      <c r="BO22" s="325">
        <v>21</v>
      </c>
      <c r="BP22" s="325">
        <v>20</v>
      </c>
      <c r="BQ22" s="332">
        <v>20</v>
      </c>
      <c r="BR22" s="332">
        <v>20</v>
      </c>
      <c r="BS22" s="332">
        <v>20</v>
      </c>
      <c r="BT22" s="332">
        <v>20</v>
      </c>
      <c r="BU22" s="332">
        <v>20</v>
      </c>
      <c r="BV22" s="332">
        <v>20</v>
      </c>
      <c r="BW22" s="333">
        <v>20</v>
      </c>
      <c r="BX22" s="332">
        <v>20</v>
      </c>
      <c r="BY22" s="332">
        <v>20</v>
      </c>
      <c r="BZ22" s="332">
        <v>20</v>
      </c>
      <c r="CA22" s="332">
        <v>20</v>
      </c>
      <c r="CB22" s="332">
        <v>20</v>
      </c>
      <c r="CC22" s="332">
        <v>20</v>
      </c>
      <c r="CD22" s="332">
        <v>20</v>
      </c>
      <c r="CE22" s="332">
        <v>20</v>
      </c>
      <c r="CF22" s="332">
        <v>20</v>
      </c>
      <c r="CG22" s="332">
        <v>20</v>
      </c>
      <c r="CH22" s="339">
        <v>20</v>
      </c>
      <c r="CI22" s="339">
        <v>20</v>
      </c>
      <c r="CJ22" s="339">
        <v>20</v>
      </c>
      <c r="CK22" s="339">
        <v>20</v>
      </c>
      <c r="CL22" s="339">
        <v>20</v>
      </c>
      <c r="CM22" s="339">
        <v>20</v>
      </c>
      <c r="CN22" s="339">
        <v>20</v>
      </c>
      <c r="CO22" s="339">
        <v>20</v>
      </c>
      <c r="CP22" s="339">
        <v>20</v>
      </c>
      <c r="CQ22" s="339">
        <v>20</v>
      </c>
      <c r="CR22" s="339">
        <v>20</v>
      </c>
      <c r="CS22" s="339">
        <v>20</v>
      </c>
      <c r="CT22" s="344">
        <v>406.1</v>
      </c>
    </row>
    <row r="23" spans="1:98" x14ac:dyDescent="0.25">
      <c r="A23" s="309" t="s">
        <v>119</v>
      </c>
      <c r="B23" s="310">
        <v>61</v>
      </c>
      <c r="C23" s="310">
        <v>60</v>
      </c>
      <c r="D23" s="310">
        <v>60</v>
      </c>
      <c r="E23" s="310">
        <v>60</v>
      </c>
      <c r="F23" s="310">
        <v>61</v>
      </c>
      <c r="G23" s="310">
        <v>61</v>
      </c>
      <c r="H23" s="311">
        <v>60</v>
      </c>
      <c r="I23" s="310">
        <v>61</v>
      </c>
      <c r="J23" s="310">
        <v>60</v>
      </c>
      <c r="K23" s="310">
        <v>61</v>
      </c>
      <c r="L23" s="310">
        <v>60</v>
      </c>
      <c r="M23" s="310">
        <v>61</v>
      </c>
      <c r="N23" s="310">
        <v>60</v>
      </c>
      <c r="O23" s="310">
        <v>60</v>
      </c>
      <c r="P23" s="310">
        <v>60</v>
      </c>
      <c r="Q23" s="310">
        <v>61</v>
      </c>
      <c r="R23" s="311">
        <v>61</v>
      </c>
      <c r="S23" s="302">
        <v>61</v>
      </c>
      <c r="T23" s="302">
        <v>61</v>
      </c>
      <c r="U23" s="302">
        <v>61</v>
      </c>
      <c r="V23" s="302">
        <v>61</v>
      </c>
      <c r="W23" s="302">
        <v>61</v>
      </c>
      <c r="X23" s="302">
        <v>61</v>
      </c>
      <c r="Y23" s="302">
        <v>60</v>
      </c>
      <c r="Z23" s="302">
        <v>60</v>
      </c>
      <c r="AA23" s="302">
        <v>60</v>
      </c>
      <c r="AB23" s="302">
        <v>60</v>
      </c>
      <c r="AC23" s="302">
        <v>60</v>
      </c>
      <c r="AD23" s="302">
        <v>60</v>
      </c>
      <c r="AE23" s="303">
        <v>60</v>
      </c>
      <c r="AF23" s="302">
        <v>60</v>
      </c>
      <c r="AG23" s="302">
        <v>60</v>
      </c>
      <c r="AH23" s="302">
        <v>60</v>
      </c>
      <c r="AI23" s="302">
        <v>60</v>
      </c>
      <c r="AJ23" s="319">
        <v>60</v>
      </c>
      <c r="AK23" s="319">
        <v>60</v>
      </c>
      <c r="AL23" s="319">
        <v>58</v>
      </c>
      <c r="AM23" s="320">
        <v>55</v>
      </c>
      <c r="AN23" s="319">
        <v>60</v>
      </c>
      <c r="AO23" s="319">
        <v>61</v>
      </c>
      <c r="AP23" s="319">
        <v>61</v>
      </c>
      <c r="AQ23" s="319">
        <v>59</v>
      </c>
      <c r="AR23" s="319">
        <v>59</v>
      </c>
      <c r="AS23" s="319">
        <v>59</v>
      </c>
      <c r="AT23" s="319">
        <v>59</v>
      </c>
      <c r="AU23" s="319">
        <v>59</v>
      </c>
      <c r="AV23" s="319">
        <v>59</v>
      </c>
      <c r="AW23" s="319">
        <v>59</v>
      </c>
      <c r="AX23" s="319">
        <v>59</v>
      </c>
      <c r="AY23" s="319">
        <v>59</v>
      </c>
      <c r="AZ23" s="325">
        <v>59</v>
      </c>
      <c r="BA23" s="325">
        <v>59</v>
      </c>
      <c r="BB23" s="325">
        <v>59</v>
      </c>
      <c r="BC23" s="325">
        <v>59</v>
      </c>
      <c r="BD23" s="326">
        <v>59</v>
      </c>
      <c r="BE23" s="325">
        <v>59</v>
      </c>
      <c r="BF23" s="325">
        <v>59</v>
      </c>
      <c r="BG23" s="325">
        <v>59</v>
      </c>
      <c r="BH23" s="325">
        <v>59</v>
      </c>
      <c r="BI23" s="325">
        <v>59</v>
      </c>
      <c r="BJ23" s="325">
        <v>59</v>
      </c>
      <c r="BK23" s="325">
        <v>59</v>
      </c>
      <c r="BL23" s="325">
        <v>59</v>
      </c>
      <c r="BM23" s="325">
        <v>59</v>
      </c>
      <c r="BN23" s="325">
        <v>59</v>
      </c>
      <c r="BO23" s="325">
        <v>59</v>
      </c>
      <c r="BP23" s="325">
        <v>59</v>
      </c>
      <c r="BQ23" s="332">
        <v>59</v>
      </c>
      <c r="BR23" s="332">
        <v>59</v>
      </c>
      <c r="BS23" s="332">
        <v>59</v>
      </c>
      <c r="BT23" s="332">
        <v>59</v>
      </c>
      <c r="BU23" s="332">
        <v>59</v>
      </c>
      <c r="BV23" s="332">
        <v>59</v>
      </c>
      <c r="BW23" s="333">
        <v>59</v>
      </c>
      <c r="BX23" s="332">
        <v>59</v>
      </c>
      <c r="BY23" s="332">
        <v>59</v>
      </c>
      <c r="BZ23" s="332">
        <v>59</v>
      </c>
      <c r="CA23" s="332">
        <v>59</v>
      </c>
      <c r="CB23" s="332">
        <v>59</v>
      </c>
      <c r="CC23" s="332">
        <v>59</v>
      </c>
      <c r="CD23" s="332">
        <v>59</v>
      </c>
      <c r="CE23" s="332">
        <v>59</v>
      </c>
      <c r="CF23" s="332">
        <v>59</v>
      </c>
      <c r="CG23" s="332">
        <v>59</v>
      </c>
      <c r="CH23" s="339">
        <v>59</v>
      </c>
      <c r="CI23" s="339">
        <v>59</v>
      </c>
      <c r="CJ23" s="339">
        <v>59</v>
      </c>
      <c r="CK23" s="339">
        <v>59</v>
      </c>
      <c r="CL23" s="339">
        <v>59</v>
      </c>
      <c r="CM23" s="339">
        <v>59</v>
      </c>
      <c r="CN23" s="339">
        <v>59</v>
      </c>
      <c r="CO23" s="339">
        <v>59</v>
      </c>
      <c r="CP23" s="339">
        <v>59</v>
      </c>
      <c r="CQ23" s="339">
        <v>59</v>
      </c>
      <c r="CR23" s="339">
        <v>59</v>
      </c>
      <c r="CS23" s="339">
        <v>59</v>
      </c>
      <c r="CT23" s="344">
        <v>1427.2</v>
      </c>
    </row>
    <row r="24" spans="1:98" x14ac:dyDescent="0.25">
      <c r="A24" s="309" t="s">
        <v>120</v>
      </c>
      <c r="B24" s="310">
        <v>0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1">
        <v>0</v>
      </c>
      <c r="I24" s="310">
        <v>0</v>
      </c>
      <c r="J24" s="310">
        <v>0</v>
      </c>
      <c r="K24" s="310">
        <v>0</v>
      </c>
      <c r="L24" s="310">
        <v>0</v>
      </c>
      <c r="M24" s="310">
        <v>0</v>
      </c>
      <c r="N24" s="310">
        <v>0</v>
      </c>
      <c r="O24" s="310">
        <v>0</v>
      </c>
      <c r="P24" s="310">
        <v>0</v>
      </c>
      <c r="Q24" s="310">
        <v>0</v>
      </c>
      <c r="R24" s="311">
        <v>0</v>
      </c>
      <c r="S24" s="302">
        <v>0</v>
      </c>
      <c r="T24" s="302">
        <v>0</v>
      </c>
      <c r="U24" s="302">
        <v>0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3">
        <v>0</v>
      </c>
      <c r="AF24" s="302">
        <v>0</v>
      </c>
      <c r="AG24" s="302">
        <v>0</v>
      </c>
      <c r="AH24" s="302">
        <v>0</v>
      </c>
      <c r="AI24" s="302">
        <v>0</v>
      </c>
      <c r="AJ24" s="319">
        <v>0</v>
      </c>
      <c r="AK24" s="319">
        <v>0</v>
      </c>
      <c r="AL24" s="319">
        <v>0</v>
      </c>
      <c r="AM24" s="320">
        <v>0</v>
      </c>
      <c r="AN24" s="319">
        <v>0</v>
      </c>
      <c r="AO24" s="319">
        <v>0</v>
      </c>
      <c r="AP24" s="319">
        <v>0</v>
      </c>
      <c r="AQ24" s="319">
        <v>0</v>
      </c>
      <c r="AR24" s="319">
        <v>0</v>
      </c>
      <c r="AS24" s="319">
        <v>0</v>
      </c>
      <c r="AT24" s="319">
        <v>0</v>
      </c>
      <c r="AU24" s="319">
        <v>0</v>
      </c>
      <c r="AV24" s="319">
        <v>0</v>
      </c>
      <c r="AW24" s="319">
        <v>0</v>
      </c>
      <c r="AX24" s="319">
        <v>0</v>
      </c>
      <c r="AY24" s="319">
        <v>0</v>
      </c>
      <c r="AZ24" s="325">
        <v>0</v>
      </c>
      <c r="BA24" s="325">
        <v>0</v>
      </c>
      <c r="BB24" s="325">
        <v>0</v>
      </c>
      <c r="BC24" s="325">
        <v>0</v>
      </c>
      <c r="BD24" s="326">
        <v>0</v>
      </c>
      <c r="BE24" s="325">
        <v>0</v>
      </c>
      <c r="BF24" s="325">
        <v>0</v>
      </c>
      <c r="BG24" s="325">
        <v>0</v>
      </c>
      <c r="BH24" s="325">
        <v>0</v>
      </c>
      <c r="BI24" s="325">
        <v>0</v>
      </c>
      <c r="BJ24" s="325">
        <v>0</v>
      </c>
      <c r="BK24" s="325">
        <v>0</v>
      </c>
      <c r="BL24" s="325">
        <v>0</v>
      </c>
      <c r="BM24" s="325">
        <v>0</v>
      </c>
      <c r="BN24" s="325">
        <v>0</v>
      </c>
      <c r="BO24" s="325">
        <v>0</v>
      </c>
      <c r="BP24" s="325">
        <v>0</v>
      </c>
      <c r="BQ24" s="332">
        <v>0</v>
      </c>
      <c r="BR24" s="332">
        <v>0</v>
      </c>
      <c r="BS24" s="332">
        <v>0</v>
      </c>
      <c r="BT24" s="332">
        <v>0</v>
      </c>
      <c r="BU24" s="332">
        <v>0</v>
      </c>
      <c r="BV24" s="332">
        <v>0</v>
      </c>
      <c r="BW24" s="333">
        <v>0</v>
      </c>
      <c r="BX24" s="332">
        <v>0</v>
      </c>
      <c r="BY24" s="332">
        <v>0</v>
      </c>
      <c r="BZ24" s="332">
        <v>0</v>
      </c>
      <c r="CA24" s="332">
        <v>0</v>
      </c>
      <c r="CB24" s="332">
        <v>0</v>
      </c>
      <c r="CC24" s="332">
        <v>0</v>
      </c>
      <c r="CD24" s="332">
        <v>0</v>
      </c>
      <c r="CE24" s="332">
        <v>0</v>
      </c>
      <c r="CF24" s="332">
        <v>0</v>
      </c>
      <c r="CG24" s="332">
        <v>0</v>
      </c>
      <c r="CH24" s="339">
        <v>0</v>
      </c>
      <c r="CI24" s="339">
        <v>0</v>
      </c>
      <c r="CJ24" s="339">
        <v>0</v>
      </c>
      <c r="CK24" s="339">
        <v>0</v>
      </c>
      <c r="CL24" s="339">
        <v>0</v>
      </c>
      <c r="CM24" s="339">
        <v>0</v>
      </c>
      <c r="CN24" s="339">
        <v>0</v>
      </c>
      <c r="CO24" s="339">
        <v>0</v>
      </c>
      <c r="CP24" s="339">
        <v>0</v>
      </c>
      <c r="CQ24" s="339">
        <v>0</v>
      </c>
      <c r="CR24" s="339">
        <v>0</v>
      </c>
      <c r="CS24" s="339">
        <v>0</v>
      </c>
      <c r="CT24" s="344">
        <v>0</v>
      </c>
    </row>
    <row r="25" spans="1:98" x14ac:dyDescent="0.25">
      <c r="A25" s="312" t="s">
        <v>121</v>
      </c>
      <c r="B25" s="310">
        <v>0</v>
      </c>
      <c r="C25" s="310">
        <v>0</v>
      </c>
      <c r="D25" s="310">
        <v>0</v>
      </c>
      <c r="E25" s="310">
        <v>0</v>
      </c>
      <c r="F25" s="310">
        <v>0</v>
      </c>
      <c r="G25" s="310">
        <v>0</v>
      </c>
      <c r="H25" s="311">
        <v>0</v>
      </c>
      <c r="I25" s="310">
        <v>0</v>
      </c>
      <c r="J25" s="310">
        <v>0</v>
      </c>
      <c r="K25" s="310">
        <v>0</v>
      </c>
      <c r="L25" s="310">
        <v>0</v>
      </c>
      <c r="M25" s="310">
        <v>0</v>
      </c>
      <c r="N25" s="310">
        <v>0</v>
      </c>
      <c r="O25" s="310">
        <v>0</v>
      </c>
      <c r="P25" s="310">
        <v>0</v>
      </c>
      <c r="Q25" s="310">
        <v>0</v>
      </c>
      <c r="R25" s="311">
        <v>21</v>
      </c>
      <c r="S25" s="302">
        <v>48</v>
      </c>
      <c r="T25" s="302">
        <v>76</v>
      </c>
      <c r="U25" s="302">
        <v>86</v>
      </c>
      <c r="V25" s="302">
        <v>79</v>
      </c>
      <c r="W25" s="302">
        <v>79</v>
      </c>
      <c r="X25" s="302">
        <v>85</v>
      </c>
      <c r="Y25" s="302">
        <v>86</v>
      </c>
      <c r="Z25" s="302">
        <v>85</v>
      </c>
      <c r="AA25" s="302">
        <v>85</v>
      </c>
      <c r="AB25" s="302">
        <v>85</v>
      </c>
      <c r="AC25" s="302">
        <v>78</v>
      </c>
      <c r="AD25" s="302">
        <v>78</v>
      </c>
      <c r="AE25" s="303">
        <v>79</v>
      </c>
      <c r="AF25" s="302">
        <v>78</v>
      </c>
      <c r="AG25" s="302">
        <v>79</v>
      </c>
      <c r="AH25" s="302">
        <v>77</v>
      </c>
      <c r="AI25" s="302">
        <v>78</v>
      </c>
      <c r="AJ25" s="319">
        <v>79</v>
      </c>
      <c r="AK25" s="319">
        <v>78</v>
      </c>
      <c r="AL25" s="319">
        <v>78</v>
      </c>
      <c r="AM25" s="320">
        <v>78</v>
      </c>
      <c r="AN25" s="319">
        <v>78</v>
      </c>
      <c r="AO25" s="319">
        <v>78</v>
      </c>
      <c r="AP25" s="319">
        <v>78</v>
      </c>
      <c r="AQ25" s="319">
        <v>77</v>
      </c>
      <c r="AR25" s="319">
        <v>75</v>
      </c>
      <c r="AS25" s="319">
        <v>77</v>
      </c>
      <c r="AT25" s="319">
        <v>74</v>
      </c>
      <c r="AU25" s="319">
        <v>69</v>
      </c>
      <c r="AV25" s="319">
        <v>71</v>
      </c>
      <c r="AW25" s="319">
        <v>78</v>
      </c>
      <c r="AX25" s="319">
        <v>81</v>
      </c>
      <c r="AY25" s="319">
        <v>82</v>
      </c>
      <c r="AZ25" s="325">
        <v>82</v>
      </c>
      <c r="BA25" s="325">
        <v>81</v>
      </c>
      <c r="BB25" s="325">
        <v>81</v>
      </c>
      <c r="BC25" s="325">
        <v>81</v>
      </c>
      <c r="BD25" s="326">
        <v>81</v>
      </c>
      <c r="BE25" s="325">
        <v>81</v>
      </c>
      <c r="BF25" s="325">
        <v>81</v>
      </c>
      <c r="BG25" s="325">
        <v>82</v>
      </c>
      <c r="BH25" s="325">
        <v>81</v>
      </c>
      <c r="BI25" s="325">
        <v>82</v>
      </c>
      <c r="BJ25" s="325">
        <v>82</v>
      </c>
      <c r="BK25" s="325">
        <v>81</v>
      </c>
      <c r="BL25" s="325">
        <v>82</v>
      </c>
      <c r="BM25" s="325">
        <v>82</v>
      </c>
      <c r="BN25" s="325">
        <v>82</v>
      </c>
      <c r="BO25" s="325">
        <v>82</v>
      </c>
      <c r="BP25" s="325">
        <v>82</v>
      </c>
      <c r="BQ25" s="332">
        <v>82</v>
      </c>
      <c r="BR25" s="332">
        <v>83</v>
      </c>
      <c r="BS25" s="332">
        <v>83</v>
      </c>
      <c r="BT25" s="332">
        <v>84</v>
      </c>
      <c r="BU25" s="332">
        <v>84</v>
      </c>
      <c r="BV25" s="332">
        <v>84</v>
      </c>
      <c r="BW25" s="333">
        <v>84</v>
      </c>
      <c r="BX25" s="332">
        <v>79</v>
      </c>
      <c r="BY25" s="332">
        <v>84</v>
      </c>
      <c r="BZ25" s="332">
        <v>85</v>
      </c>
      <c r="CA25" s="332">
        <v>86</v>
      </c>
      <c r="CB25" s="332">
        <v>85</v>
      </c>
      <c r="CC25" s="332">
        <v>86</v>
      </c>
      <c r="CD25" s="332">
        <v>86</v>
      </c>
      <c r="CE25" s="332">
        <v>85</v>
      </c>
      <c r="CF25" s="332">
        <v>85</v>
      </c>
      <c r="CG25" s="332">
        <v>85</v>
      </c>
      <c r="CH25" s="339">
        <v>81</v>
      </c>
      <c r="CI25" s="339">
        <v>81</v>
      </c>
      <c r="CJ25" s="339">
        <v>82</v>
      </c>
      <c r="CK25" s="339">
        <v>82</v>
      </c>
      <c r="CL25" s="339">
        <v>82</v>
      </c>
      <c r="CM25" s="339">
        <v>79</v>
      </c>
      <c r="CN25" s="339">
        <v>80</v>
      </c>
      <c r="CO25" s="339">
        <v>81</v>
      </c>
      <c r="CP25" s="339">
        <v>84</v>
      </c>
      <c r="CQ25" s="339">
        <v>84</v>
      </c>
      <c r="CR25" s="339">
        <v>84</v>
      </c>
      <c r="CS25" s="339">
        <v>85</v>
      </c>
      <c r="CT25" s="344">
        <v>1604</v>
      </c>
    </row>
    <row r="26" spans="1:98" x14ac:dyDescent="0.25">
      <c r="A26" s="312" t="s">
        <v>122</v>
      </c>
      <c r="B26" s="310">
        <v>0</v>
      </c>
      <c r="C26" s="310">
        <v>0</v>
      </c>
      <c r="D26" s="310">
        <v>0</v>
      </c>
      <c r="E26" s="310">
        <v>0</v>
      </c>
      <c r="F26" s="310">
        <v>0</v>
      </c>
      <c r="G26" s="310">
        <v>0</v>
      </c>
      <c r="H26" s="311">
        <v>0</v>
      </c>
      <c r="I26" s="310">
        <v>0</v>
      </c>
      <c r="J26" s="310">
        <v>0</v>
      </c>
      <c r="K26" s="310">
        <v>0</v>
      </c>
      <c r="L26" s="310">
        <v>0</v>
      </c>
      <c r="M26" s="310">
        <v>0</v>
      </c>
      <c r="N26" s="310">
        <v>0</v>
      </c>
      <c r="O26" s="310">
        <v>0</v>
      </c>
      <c r="P26" s="310">
        <v>0</v>
      </c>
      <c r="Q26" s="310">
        <v>0</v>
      </c>
      <c r="R26" s="311">
        <v>0</v>
      </c>
      <c r="S26" s="302">
        <v>0</v>
      </c>
      <c r="T26" s="302">
        <v>0</v>
      </c>
      <c r="U26" s="302">
        <v>0</v>
      </c>
      <c r="V26" s="302">
        <v>0</v>
      </c>
      <c r="W26" s="302">
        <v>0</v>
      </c>
      <c r="X26" s="302">
        <v>0</v>
      </c>
      <c r="Y26" s="302">
        <v>0</v>
      </c>
      <c r="Z26" s="302">
        <v>24</v>
      </c>
      <c r="AA26" s="302">
        <v>24</v>
      </c>
      <c r="AB26" s="302">
        <v>24</v>
      </c>
      <c r="AC26" s="302">
        <v>24</v>
      </c>
      <c r="AD26" s="302">
        <v>24</v>
      </c>
      <c r="AE26" s="303">
        <v>24</v>
      </c>
      <c r="AF26" s="302">
        <v>24</v>
      </c>
      <c r="AG26" s="302">
        <v>24</v>
      </c>
      <c r="AH26" s="302">
        <v>24</v>
      </c>
      <c r="AI26" s="302">
        <v>24</v>
      </c>
      <c r="AJ26" s="319">
        <v>24</v>
      </c>
      <c r="AK26" s="319">
        <v>24</v>
      </c>
      <c r="AL26" s="319">
        <v>24</v>
      </c>
      <c r="AM26" s="320">
        <v>24</v>
      </c>
      <c r="AN26" s="319">
        <v>24</v>
      </c>
      <c r="AO26" s="319">
        <v>24</v>
      </c>
      <c r="AP26" s="319">
        <v>24</v>
      </c>
      <c r="AQ26" s="319">
        <v>24</v>
      </c>
      <c r="AR26" s="319">
        <v>24</v>
      </c>
      <c r="AS26" s="319">
        <v>24</v>
      </c>
      <c r="AT26" s="319">
        <v>24</v>
      </c>
      <c r="AU26" s="319">
        <v>24</v>
      </c>
      <c r="AV26" s="319">
        <v>24</v>
      </c>
      <c r="AW26" s="319">
        <v>24</v>
      </c>
      <c r="AX26" s="319">
        <v>24</v>
      </c>
      <c r="AY26" s="319">
        <v>24</v>
      </c>
      <c r="AZ26" s="325">
        <v>24</v>
      </c>
      <c r="BA26" s="325">
        <v>24</v>
      </c>
      <c r="BB26" s="325">
        <v>24</v>
      </c>
      <c r="BC26" s="325">
        <v>24</v>
      </c>
      <c r="BD26" s="326">
        <v>24</v>
      </c>
      <c r="BE26" s="325">
        <v>24</v>
      </c>
      <c r="BF26" s="325">
        <v>24</v>
      </c>
      <c r="BG26" s="325">
        <v>24</v>
      </c>
      <c r="BH26" s="325">
        <v>24</v>
      </c>
      <c r="BI26" s="325">
        <v>24</v>
      </c>
      <c r="BJ26" s="325">
        <v>24</v>
      </c>
      <c r="BK26" s="325">
        <v>24</v>
      </c>
      <c r="BL26" s="325">
        <v>24</v>
      </c>
      <c r="BM26" s="325">
        <v>24</v>
      </c>
      <c r="BN26" s="325">
        <v>24</v>
      </c>
      <c r="BO26" s="325">
        <v>24</v>
      </c>
      <c r="BP26" s="325">
        <v>24</v>
      </c>
      <c r="BQ26" s="332">
        <v>24</v>
      </c>
      <c r="BR26" s="332">
        <v>24</v>
      </c>
      <c r="BS26" s="332">
        <v>24</v>
      </c>
      <c r="BT26" s="332">
        <v>24</v>
      </c>
      <c r="BU26" s="332">
        <v>24</v>
      </c>
      <c r="BV26" s="332">
        <v>24</v>
      </c>
      <c r="BW26" s="333">
        <v>24</v>
      </c>
      <c r="BX26" s="332">
        <v>24</v>
      </c>
      <c r="BY26" s="332">
        <v>24</v>
      </c>
      <c r="BZ26" s="332">
        <v>24</v>
      </c>
      <c r="CA26" s="332">
        <v>24</v>
      </c>
      <c r="CB26" s="332">
        <v>24</v>
      </c>
      <c r="CC26" s="332">
        <v>24</v>
      </c>
      <c r="CD26" s="332">
        <v>24</v>
      </c>
      <c r="CE26" s="332">
        <v>24</v>
      </c>
      <c r="CF26" s="332">
        <v>24</v>
      </c>
      <c r="CG26" s="332">
        <v>24</v>
      </c>
      <c r="CH26" s="339">
        <v>24</v>
      </c>
      <c r="CI26" s="339">
        <v>24</v>
      </c>
      <c r="CJ26" s="339">
        <v>24</v>
      </c>
      <c r="CK26" s="339">
        <v>24</v>
      </c>
      <c r="CL26" s="339">
        <v>0</v>
      </c>
      <c r="CM26" s="339">
        <v>0</v>
      </c>
      <c r="CN26" s="339">
        <v>0</v>
      </c>
      <c r="CO26" s="339">
        <v>0</v>
      </c>
      <c r="CP26" s="339">
        <v>0</v>
      </c>
      <c r="CQ26" s="339">
        <v>0</v>
      </c>
      <c r="CR26" s="339">
        <v>0</v>
      </c>
      <c r="CS26" s="339">
        <v>0</v>
      </c>
      <c r="CT26" s="344">
        <v>377.3</v>
      </c>
    </row>
    <row r="27" spans="1:98" x14ac:dyDescent="0.25">
      <c r="A27" s="312" t="s">
        <v>123</v>
      </c>
      <c r="B27" s="310">
        <v>0</v>
      </c>
      <c r="C27" s="310">
        <v>0</v>
      </c>
      <c r="D27" s="310">
        <v>0</v>
      </c>
      <c r="E27" s="310">
        <v>0</v>
      </c>
      <c r="F27" s="310">
        <v>0</v>
      </c>
      <c r="G27" s="310">
        <v>0</v>
      </c>
      <c r="H27" s="311">
        <v>0</v>
      </c>
      <c r="I27" s="310">
        <v>0</v>
      </c>
      <c r="J27" s="310">
        <v>0</v>
      </c>
      <c r="K27" s="310">
        <v>0</v>
      </c>
      <c r="L27" s="310">
        <v>0</v>
      </c>
      <c r="M27" s="310">
        <v>0</v>
      </c>
      <c r="N27" s="310">
        <v>0</v>
      </c>
      <c r="O27" s="310">
        <v>0</v>
      </c>
      <c r="P27" s="310">
        <v>0</v>
      </c>
      <c r="Q27" s="310">
        <v>0</v>
      </c>
      <c r="R27" s="311">
        <v>4</v>
      </c>
      <c r="S27" s="302">
        <v>8</v>
      </c>
      <c r="T27" s="302">
        <v>16</v>
      </c>
      <c r="U27" s="302">
        <v>24</v>
      </c>
      <c r="V27" s="302">
        <v>32</v>
      </c>
      <c r="W27" s="302">
        <v>28</v>
      </c>
      <c r="X27" s="302">
        <v>35</v>
      </c>
      <c r="Y27" s="302">
        <v>40</v>
      </c>
      <c r="Z27" s="302">
        <v>40</v>
      </c>
      <c r="AA27" s="302">
        <v>39</v>
      </c>
      <c r="AB27" s="302">
        <v>39</v>
      </c>
      <c r="AC27" s="302">
        <v>33</v>
      </c>
      <c r="AD27" s="302">
        <v>33</v>
      </c>
      <c r="AE27" s="303">
        <v>33</v>
      </c>
      <c r="AF27" s="302">
        <v>33</v>
      </c>
      <c r="AG27" s="302">
        <v>33</v>
      </c>
      <c r="AH27" s="302">
        <v>33</v>
      </c>
      <c r="AI27" s="302">
        <v>33</v>
      </c>
      <c r="AJ27" s="319">
        <v>33</v>
      </c>
      <c r="AK27" s="319">
        <v>32</v>
      </c>
      <c r="AL27" s="319">
        <v>32</v>
      </c>
      <c r="AM27" s="320">
        <v>32</v>
      </c>
      <c r="AN27" s="319">
        <v>32</v>
      </c>
      <c r="AO27" s="319">
        <v>35</v>
      </c>
      <c r="AP27" s="319">
        <v>36</v>
      </c>
      <c r="AQ27" s="319">
        <v>38</v>
      </c>
      <c r="AR27" s="319">
        <v>38</v>
      </c>
      <c r="AS27" s="319">
        <v>38</v>
      </c>
      <c r="AT27" s="319">
        <v>39</v>
      </c>
      <c r="AU27" s="319">
        <v>39</v>
      </c>
      <c r="AV27" s="319">
        <v>39</v>
      </c>
      <c r="AW27" s="319">
        <v>39</v>
      </c>
      <c r="AX27" s="319">
        <v>39</v>
      </c>
      <c r="AY27" s="319">
        <v>39</v>
      </c>
      <c r="AZ27" s="325">
        <v>39</v>
      </c>
      <c r="BA27" s="325">
        <v>39</v>
      </c>
      <c r="BB27" s="325">
        <v>39</v>
      </c>
      <c r="BC27" s="325">
        <v>39</v>
      </c>
      <c r="BD27" s="326">
        <v>39</v>
      </c>
      <c r="BE27" s="325">
        <v>39</v>
      </c>
      <c r="BF27" s="325">
        <v>39</v>
      </c>
      <c r="BG27" s="325">
        <v>38</v>
      </c>
      <c r="BH27" s="325">
        <v>39</v>
      </c>
      <c r="BI27" s="325">
        <v>39</v>
      </c>
      <c r="BJ27" s="325">
        <v>39</v>
      </c>
      <c r="BK27" s="325">
        <v>39</v>
      </c>
      <c r="BL27" s="325">
        <v>39</v>
      </c>
      <c r="BM27" s="325">
        <v>39</v>
      </c>
      <c r="BN27" s="325">
        <v>39</v>
      </c>
      <c r="BO27" s="325">
        <v>39</v>
      </c>
      <c r="BP27" s="325">
        <v>39</v>
      </c>
      <c r="BQ27" s="332">
        <v>39</v>
      </c>
      <c r="BR27" s="332">
        <v>39</v>
      </c>
      <c r="BS27" s="332">
        <v>39</v>
      </c>
      <c r="BT27" s="332">
        <v>39</v>
      </c>
      <c r="BU27" s="332">
        <v>39</v>
      </c>
      <c r="BV27" s="332">
        <v>39</v>
      </c>
      <c r="BW27" s="333">
        <v>39</v>
      </c>
      <c r="BX27" s="332">
        <v>39</v>
      </c>
      <c r="BY27" s="332">
        <v>39</v>
      </c>
      <c r="BZ27" s="332">
        <v>39</v>
      </c>
      <c r="CA27" s="332">
        <v>39</v>
      </c>
      <c r="CB27" s="332">
        <v>39</v>
      </c>
      <c r="CC27" s="332">
        <v>39</v>
      </c>
      <c r="CD27" s="332">
        <v>39</v>
      </c>
      <c r="CE27" s="332">
        <v>39</v>
      </c>
      <c r="CF27" s="332">
        <v>39</v>
      </c>
      <c r="CG27" s="332">
        <v>39</v>
      </c>
      <c r="CH27" s="339">
        <v>39</v>
      </c>
      <c r="CI27" s="339">
        <v>39</v>
      </c>
      <c r="CJ27" s="339">
        <v>39</v>
      </c>
      <c r="CK27" s="339">
        <v>31</v>
      </c>
      <c r="CL27" s="339">
        <v>26</v>
      </c>
      <c r="CM27" s="339">
        <v>16</v>
      </c>
      <c r="CN27" s="339">
        <v>16</v>
      </c>
      <c r="CO27" s="339">
        <v>16</v>
      </c>
      <c r="CP27" s="339">
        <v>11</v>
      </c>
      <c r="CQ27" s="339">
        <v>6</v>
      </c>
      <c r="CR27" s="339">
        <v>0</v>
      </c>
      <c r="CS27" s="339">
        <v>0</v>
      </c>
      <c r="CT27" s="344">
        <v>679.3</v>
      </c>
    </row>
    <row r="28" spans="1:98" x14ac:dyDescent="0.25">
      <c r="A28" s="309" t="s">
        <v>124</v>
      </c>
      <c r="B28" s="310">
        <v>281</v>
      </c>
      <c r="C28" s="311">
        <v>280</v>
      </c>
      <c r="D28" s="311">
        <v>279</v>
      </c>
      <c r="E28" s="311">
        <v>279</v>
      </c>
      <c r="F28" s="310">
        <v>278</v>
      </c>
      <c r="G28" s="311">
        <v>281</v>
      </c>
      <c r="H28" s="311">
        <v>281</v>
      </c>
      <c r="I28" s="310">
        <v>279</v>
      </c>
      <c r="J28" s="310">
        <v>280</v>
      </c>
      <c r="K28" s="310">
        <v>280</v>
      </c>
      <c r="L28" s="310">
        <v>279</v>
      </c>
      <c r="M28" s="310">
        <v>282</v>
      </c>
      <c r="N28" s="310">
        <v>283</v>
      </c>
      <c r="O28" s="310">
        <v>283</v>
      </c>
      <c r="P28" s="310">
        <v>282</v>
      </c>
      <c r="Q28" s="310">
        <v>282</v>
      </c>
      <c r="R28" s="311">
        <v>282</v>
      </c>
      <c r="S28" s="302">
        <v>282</v>
      </c>
      <c r="T28" s="302">
        <v>282</v>
      </c>
      <c r="U28" s="302">
        <v>282</v>
      </c>
      <c r="V28" s="302">
        <v>281</v>
      </c>
      <c r="W28" s="302">
        <v>281</v>
      </c>
      <c r="X28" s="302">
        <v>281</v>
      </c>
      <c r="Y28" s="302">
        <v>278</v>
      </c>
      <c r="Z28" s="302">
        <v>281</v>
      </c>
      <c r="AA28" s="302">
        <v>282</v>
      </c>
      <c r="AB28" s="302">
        <v>282</v>
      </c>
      <c r="AC28" s="302">
        <v>282</v>
      </c>
      <c r="AD28" s="303">
        <v>281</v>
      </c>
      <c r="AE28" s="303">
        <v>282</v>
      </c>
      <c r="AF28" s="302">
        <v>280</v>
      </c>
      <c r="AG28" s="303">
        <v>279</v>
      </c>
      <c r="AH28" s="303">
        <v>277</v>
      </c>
      <c r="AI28" s="303">
        <v>277</v>
      </c>
      <c r="AJ28" s="319">
        <v>277</v>
      </c>
      <c r="AK28" s="319">
        <v>279</v>
      </c>
      <c r="AL28" s="320">
        <v>278</v>
      </c>
      <c r="AM28" s="320">
        <v>279</v>
      </c>
      <c r="AN28" s="319">
        <v>278</v>
      </c>
      <c r="AO28" s="320">
        <v>277</v>
      </c>
      <c r="AP28" s="319">
        <v>276</v>
      </c>
      <c r="AQ28" s="320">
        <v>277</v>
      </c>
      <c r="AR28" s="319">
        <v>276</v>
      </c>
      <c r="AS28" s="319">
        <v>277</v>
      </c>
      <c r="AT28" s="319">
        <v>280</v>
      </c>
      <c r="AU28" s="319">
        <v>280</v>
      </c>
      <c r="AV28" s="320">
        <v>279</v>
      </c>
      <c r="AW28" s="319">
        <v>278</v>
      </c>
      <c r="AX28" s="320">
        <v>279</v>
      </c>
      <c r="AY28" s="320">
        <v>278</v>
      </c>
      <c r="AZ28" s="326">
        <v>278</v>
      </c>
      <c r="BA28" s="326">
        <v>279</v>
      </c>
      <c r="BB28" s="325">
        <v>279</v>
      </c>
      <c r="BC28" s="326">
        <v>279</v>
      </c>
      <c r="BD28" s="326">
        <v>278</v>
      </c>
      <c r="BE28" s="325">
        <v>278</v>
      </c>
      <c r="BF28" s="325">
        <v>279</v>
      </c>
      <c r="BG28" s="325">
        <v>278</v>
      </c>
      <c r="BH28" s="325">
        <v>279</v>
      </c>
      <c r="BI28" s="325">
        <v>280</v>
      </c>
      <c r="BJ28" s="325">
        <v>279</v>
      </c>
      <c r="BK28" s="325">
        <v>277</v>
      </c>
      <c r="BL28" s="325">
        <v>278</v>
      </c>
      <c r="BM28" s="325">
        <v>276</v>
      </c>
      <c r="BN28" s="325">
        <v>277</v>
      </c>
      <c r="BO28" s="325">
        <v>276</v>
      </c>
      <c r="BP28" s="325">
        <v>278</v>
      </c>
      <c r="BQ28" s="332">
        <v>280</v>
      </c>
      <c r="BR28" s="332">
        <v>279</v>
      </c>
      <c r="BS28" s="332">
        <v>279</v>
      </c>
      <c r="BT28" s="332">
        <v>277</v>
      </c>
      <c r="BU28" s="332">
        <v>279</v>
      </c>
      <c r="BV28" s="333">
        <v>278</v>
      </c>
      <c r="BW28" s="333">
        <v>281</v>
      </c>
      <c r="BX28" s="332">
        <v>280</v>
      </c>
      <c r="BY28" s="333">
        <v>281</v>
      </c>
      <c r="BZ28" s="333">
        <v>283</v>
      </c>
      <c r="CA28" s="333">
        <v>282</v>
      </c>
      <c r="CB28" s="333">
        <v>282</v>
      </c>
      <c r="CC28" s="333">
        <v>281</v>
      </c>
      <c r="CD28" s="333">
        <v>281</v>
      </c>
      <c r="CE28" s="333">
        <v>281</v>
      </c>
      <c r="CF28" s="333">
        <v>283</v>
      </c>
      <c r="CG28" s="333">
        <v>282</v>
      </c>
      <c r="CH28" s="339">
        <v>282</v>
      </c>
      <c r="CI28" s="339">
        <v>281</v>
      </c>
      <c r="CJ28" s="339">
        <v>282</v>
      </c>
      <c r="CK28" s="339">
        <v>280</v>
      </c>
      <c r="CL28" s="340">
        <v>282</v>
      </c>
      <c r="CM28" s="340">
        <v>281</v>
      </c>
      <c r="CN28" s="339">
        <v>281</v>
      </c>
      <c r="CO28" s="339">
        <v>280</v>
      </c>
      <c r="CP28" s="340">
        <v>280</v>
      </c>
      <c r="CQ28" s="339">
        <v>279</v>
      </c>
      <c r="CR28" s="340">
        <v>278</v>
      </c>
      <c r="CS28" s="339">
        <v>279</v>
      </c>
      <c r="CT28" s="344">
        <v>6567.1</v>
      </c>
    </row>
    <row r="29" spans="1:98" x14ac:dyDescent="0.25">
      <c r="A29" s="312" t="s">
        <v>125</v>
      </c>
      <c r="B29" s="310">
        <v>0</v>
      </c>
      <c r="C29" s="310">
        <v>0</v>
      </c>
      <c r="D29" s="310">
        <v>0</v>
      </c>
      <c r="E29" s="310">
        <v>0</v>
      </c>
      <c r="F29" s="310">
        <v>0</v>
      </c>
      <c r="G29" s="310">
        <v>0</v>
      </c>
      <c r="H29" s="311">
        <v>0</v>
      </c>
      <c r="I29" s="310">
        <v>0</v>
      </c>
      <c r="J29" s="310">
        <v>0</v>
      </c>
      <c r="K29" s="310">
        <v>0</v>
      </c>
      <c r="L29" s="310">
        <v>0</v>
      </c>
      <c r="M29" s="310">
        <v>0</v>
      </c>
      <c r="N29" s="310">
        <v>0</v>
      </c>
      <c r="O29" s="310">
        <v>0</v>
      </c>
      <c r="P29" s="310">
        <v>0</v>
      </c>
      <c r="Q29" s="310">
        <v>0</v>
      </c>
      <c r="R29" s="311">
        <v>0</v>
      </c>
      <c r="S29" s="302">
        <v>0</v>
      </c>
      <c r="T29" s="302">
        <v>0</v>
      </c>
      <c r="U29" s="302">
        <v>0</v>
      </c>
      <c r="V29" s="302">
        <v>0</v>
      </c>
      <c r="W29" s="302">
        <v>0</v>
      </c>
      <c r="X29" s="302">
        <v>0</v>
      </c>
      <c r="Y29" s="302">
        <v>0</v>
      </c>
      <c r="Z29" s="302">
        <v>0</v>
      </c>
      <c r="AA29" s="302">
        <v>0</v>
      </c>
      <c r="AB29" s="302">
        <v>0</v>
      </c>
      <c r="AC29" s="302">
        <v>0</v>
      </c>
      <c r="AD29" s="302">
        <v>0</v>
      </c>
      <c r="AE29" s="303">
        <v>0</v>
      </c>
      <c r="AF29" s="302">
        <v>0</v>
      </c>
      <c r="AG29" s="302">
        <v>0</v>
      </c>
      <c r="AH29" s="302">
        <v>0</v>
      </c>
      <c r="AI29" s="302">
        <v>0</v>
      </c>
      <c r="AJ29" s="319">
        <v>0</v>
      </c>
      <c r="AK29" s="319">
        <v>0</v>
      </c>
      <c r="AL29" s="319">
        <v>0</v>
      </c>
      <c r="AM29" s="320">
        <v>0</v>
      </c>
      <c r="AN29" s="319">
        <v>0</v>
      </c>
      <c r="AO29" s="319">
        <v>0</v>
      </c>
      <c r="AP29" s="319">
        <v>0</v>
      </c>
      <c r="AQ29" s="319">
        <v>0</v>
      </c>
      <c r="AR29" s="319">
        <v>0</v>
      </c>
      <c r="AS29" s="319">
        <v>0</v>
      </c>
      <c r="AT29" s="319">
        <v>0</v>
      </c>
      <c r="AU29" s="319">
        <v>0</v>
      </c>
      <c r="AV29" s="319">
        <v>0</v>
      </c>
      <c r="AW29" s="319">
        <v>0</v>
      </c>
      <c r="AX29" s="319">
        <v>0</v>
      </c>
      <c r="AY29" s="319">
        <v>0</v>
      </c>
      <c r="AZ29" s="325">
        <v>0</v>
      </c>
      <c r="BA29" s="325">
        <v>0</v>
      </c>
      <c r="BB29" s="325">
        <v>0</v>
      </c>
      <c r="BC29" s="325">
        <v>0</v>
      </c>
      <c r="BD29" s="326">
        <v>0</v>
      </c>
      <c r="BE29" s="325">
        <v>0</v>
      </c>
      <c r="BF29" s="325">
        <v>0</v>
      </c>
      <c r="BG29" s="325">
        <v>0</v>
      </c>
      <c r="BH29" s="325">
        <v>0</v>
      </c>
      <c r="BI29" s="325">
        <v>0</v>
      </c>
      <c r="BJ29" s="325">
        <v>0</v>
      </c>
      <c r="BK29" s="325">
        <v>0</v>
      </c>
      <c r="BL29" s="325">
        <v>0</v>
      </c>
      <c r="BM29" s="325">
        <v>0</v>
      </c>
      <c r="BN29" s="325">
        <v>0</v>
      </c>
      <c r="BO29" s="325">
        <v>0</v>
      </c>
      <c r="BP29" s="325">
        <v>0</v>
      </c>
      <c r="BQ29" s="332">
        <v>0</v>
      </c>
      <c r="BR29" s="332">
        <v>0</v>
      </c>
      <c r="BS29" s="332">
        <v>0</v>
      </c>
      <c r="BT29" s="332">
        <v>0</v>
      </c>
      <c r="BU29" s="332">
        <v>0</v>
      </c>
      <c r="BV29" s="332">
        <v>0</v>
      </c>
      <c r="BW29" s="333">
        <v>0</v>
      </c>
      <c r="BX29" s="332">
        <v>0</v>
      </c>
      <c r="BY29" s="332">
        <v>0</v>
      </c>
      <c r="BZ29" s="332">
        <v>0</v>
      </c>
      <c r="CA29" s="332">
        <v>0</v>
      </c>
      <c r="CB29" s="332">
        <v>0</v>
      </c>
      <c r="CC29" s="332">
        <v>0</v>
      </c>
      <c r="CD29" s="332">
        <v>0</v>
      </c>
      <c r="CE29" s="332">
        <v>0</v>
      </c>
      <c r="CF29" s="332">
        <v>0</v>
      </c>
      <c r="CG29" s="332">
        <v>0</v>
      </c>
      <c r="CH29" s="339">
        <v>0</v>
      </c>
      <c r="CI29" s="339">
        <v>0</v>
      </c>
      <c r="CJ29" s="339">
        <v>0</v>
      </c>
      <c r="CK29" s="339">
        <v>0</v>
      </c>
      <c r="CL29" s="339">
        <v>0</v>
      </c>
      <c r="CM29" s="339">
        <v>0</v>
      </c>
      <c r="CN29" s="339">
        <v>0</v>
      </c>
      <c r="CO29" s="339">
        <v>0</v>
      </c>
      <c r="CP29" s="339">
        <v>0</v>
      </c>
      <c r="CQ29" s="339">
        <v>0</v>
      </c>
      <c r="CR29" s="339">
        <v>0</v>
      </c>
      <c r="CS29" s="339">
        <v>0</v>
      </c>
      <c r="CT29" s="344">
        <v>0</v>
      </c>
    </row>
    <row r="30" spans="1:98" x14ac:dyDescent="0.25">
      <c r="A30" s="309" t="s">
        <v>126</v>
      </c>
      <c r="B30" s="310">
        <v>0</v>
      </c>
      <c r="C30" s="310">
        <v>0</v>
      </c>
      <c r="D30" s="310">
        <v>0</v>
      </c>
      <c r="E30" s="310">
        <v>0</v>
      </c>
      <c r="F30" s="310">
        <v>0</v>
      </c>
      <c r="G30" s="310">
        <v>0</v>
      </c>
      <c r="H30" s="311">
        <v>0</v>
      </c>
      <c r="I30" s="310">
        <v>0</v>
      </c>
      <c r="J30" s="310">
        <v>0</v>
      </c>
      <c r="K30" s="310">
        <v>0</v>
      </c>
      <c r="L30" s="310">
        <v>0</v>
      </c>
      <c r="M30" s="310">
        <v>0</v>
      </c>
      <c r="N30" s="310">
        <v>0</v>
      </c>
      <c r="O30" s="310">
        <v>0</v>
      </c>
      <c r="P30" s="310">
        <v>0</v>
      </c>
      <c r="Q30" s="310">
        <v>0</v>
      </c>
      <c r="R30" s="311">
        <v>0</v>
      </c>
      <c r="S30" s="302">
        <v>0</v>
      </c>
      <c r="T30" s="302">
        <v>0</v>
      </c>
      <c r="U30" s="302">
        <v>0</v>
      </c>
      <c r="V30" s="302">
        <v>0</v>
      </c>
      <c r="W30" s="302">
        <v>0</v>
      </c>
      <c r="X30" s="302">
        <v>0</v>
      </c>
      <c r="Y30" s="302">
        <v>0</v>
      </c>
      <c r="Z30" s="302">
        <v>0</v>
      </c>
      <c r="AA30" s="302">
        <v>0</v>
      </c>
      <c r="AB30" s="302">
        <v>0</v>
      </c>
      <c r="AC30" s="302">
        <v>0</v>
      </c>
      <c r="AD30" s="302">
        <v>0</v>
      </c>
      <c r="AE30" s="303">
        <v>0</v>
      </c>
      <c r="AF30" s="302">
        <v>0</v>
      </c>
      <c r="AG30" s="302">
        <v>0</v>
      </c>
      <c r="AH30" s="302">
        <v>0</v>
      </c>
      <c r="AI30" s="302">
        <v>0</v>
      </c>
      <c r="AJ30" s="319">
        <v>0</v>
      </c>
      <c r="AK30" s="319">
        <v>0</v>
      </c>
      <c r="AL30" s="319">
        <v>0</v>
      </c>
      <c r="AM30" s="320">
        <v>0</v>
      </c>
      <c r="AN30" s="319">
        <v>0</v>
      </c>
      <c r="AO30" s="319">
        <v>0</v>
      </c>
      <c r="AP30" s="319">
        <v>0</v>
      </c>
      <c r="AQ30" s="319">
        <v>0</v>
      </c>
      <c r="AR30" s="319">
        <v>0</v>
      </c>
      <c r="AS30" s="319">
        <v>0</v>
      </c>
      <c r="AT30" s="319">
        <v>0</v>
      </c>
      <c r="AU30" s="319">
        <v>0</v>
      </c>
      <c r="AV30" s="319">
        <v>0</v>
      </c>
      <c r="AW30" s="319">
        <v>0</v>
      </c>
      <c r="AX30" s="319">
        <v>0</v>
      </c>
      <c r="AY30" s="319">
        <v>0</v>
      </c>
      <c r="AZ30" s="325">
        <v>0</v>
      </c>
      <c r="BA30" s="325">
        <v>0</v>
      </c>
      <c r="BB30" s="325">
        <v>0</v>
      </c>
      <c r="BC30" s="325">
        <v>0</v>
      </c>
      <c r="BD30" s="326">
        <v>0</v>
      </c>
      <c r="BE30" s="325">
        <v>0</v>
      </c>
      <c r="BF30" s="325">
        <v>0</v>
      </c>
      <c r="BG30" s="325">
        <v>0</v>
      </c>
      <c r="BH30" s="325">
        <v>0</v>
      </c>
      <c r="BI30" s="325">
        <v>0</v>
      </c>
      <c r="BJ30" s="325">
        <v>0</v>
      </c>
      <c r="BK30" s="325">
        <v>0</v>
      </c>
      <c r="BL30" s="325">
        <v>0</v>
      </c>
      <c r="BM30" s="325">
        <v>0</v>
      </c>
      <c r="BN30" s="325">
        <v>0</v>
      </c>
      <c r="BO30" s="325">
        <v>0</v>
      </c>
      <c r="BP30" s="325">
        <v>0</v>
      </c>
      <c r="BQ30" s="332">
        <v>0</v>
      </c>
      <c r="BR30" s="332">
        <v>0</v>
      </c>
      <c r="BS30" s="332">
        <v>0</v>
      </c>
      <c r="BT30" s="332">
        <v>0</v>
      </c>
      <c r="BU30" s="332">
        <v>0</v>
      </c>
      <c r="BV30" s="332">
        <v>0</v>
      </c>
      <c r="BW30" s="333">
        <v>0</v>
      </c>
      <c r="BX30" s="332">
        <v>0</v>
      </c>
      <c r="BY30" s="332">
        <v>0</v>
      </c>
      <c r="BZ30" s="332">
        <v>0</v>
      </c>
      <c r="CA30" s="332">
        <v>0</v>
      </c>
      <c r="CB30" s="332">
        <v>0</v>
      </c>
      <c r="CC30" s="332">
        <v>0</v>
      </c>
      <c r="CD30" s="332">
        <v>0</v>
      </c>
      <c r="CE30" s="332">
        <v>0</v>
      </c>
      <c r="CF30" s="332">
        <v>0</v>
      </c>
      <c r="CG30" s="332">
        <v>0</v>
      </c>
      <c r="CH30" s="339">
        <v>0</v>
      </c>
      <c r="CI30" s="339">
        <v>0</v>
      </c>
      <c r="CJ30" s="339">
        <v>0</v>
      </c>
      <c r="CK30" s="339">
        <v>0</v>
      </c>
      <c r="CL30" s="339">
        <v>0</v>
      </c>
      <c r="CM30" s="339">
        <v>0</v>
      </c>
      <c r="CN30" s="339">
        <v>0</v>
      </c>
      <c r="CO30" s="339">
        <v>0</v>
      </c>
      <c r="CP30" s="339">
        <v>0</v>
      </c>
      <c r="CQ30" s="339">
        <v>0</v>
      </c>
      <c r="CR30" s="339">
        <v>0</v>
      </c>
      <c r="CS30" s="339">
        <v>0</v>
      </c>
      <c r="CT30" s="344">
        <v>0</v>
      </c>
    </row>
    <row r="31" spans="1:98" x14ac:dyDescent="0.25">
      <c r="A31" s="309" t="s">
        <v>127</v>
      </c>
      <c r="B31" s="310">
        <v>0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311">
        <v>0</v>
      </c>
      <c r="I31" s="310">
        <v>0</v>
      </c>
      <c r="J31" s="310">
        <v>0</v>
      </c>
      <c r="K31" s="310">
        <v>0</v>
      </c>
      <c r="L31" s="310">
        <v>0</v>
      </c>
      <c r="M31" s="310">
        <v>0</v>
      </c>
      <c r="N31" s="310">
        <v>0</v>
      </c>
      <c r="O31" s="310">
        <v>0</v>
      </c>
      <c r="P31" s="310">
        <v>0</v>
      </c>
      <c r="Q31" s="310">
        <v>0</v>
      </c>
      <c r="R31" s="311">
        <v>0</v>
      </c>
      <c r="S31" s="302">
        <v>0</v>
      </c>
      <c r="T31" s="302">
        <v>0</v>
      </c>
      <c r="U31" s="302">
        <v>0</v>
      </c>
      <c r="V31" s="302">
        <v>0</v>
      </c>
      <c r="W31" s="302">
        <v>0</v>
      </c>
      <c r="X31" s="302">
        <v>0</v>
      </c>
      <c r="Y31" s="302">
        <v>0</v>
      </c>
      <c r="Z31" s="302">
        <v>0</v>
      </c>
      <c r="AA31" s="302">
        <v>0</v>
      </c>
      <c r="AB31" s="302">
        <v>0</v>
      </c>
      <c r="AC31" s="302">
        <v>0</v>
      </c>
      <c r="AD31" s="302">
        <v>0</v>
      </c>
      <c r="AE31" s="303">
        <v>0</v>
      </c>
      <c r="AF31" s="302">
        <v>0</v>
      </c>
      <c r="AG31" s="302">
        <v>0</v>
      </c>
      <c r="AH31" s="302">
        <v>0</v>
      </c>
      <c r="AI31" s="302">
        <v>0</v>
      </c>
      <c r="AJ31" s="319">
        <v>0</v>
      </c>
      <c r="AK31" s="319">
        <v>0</v>
      </c>
      <c r="AL31" s="319">
        <v>0</v>
      </c>
      <c r="AM31" s="320">
        <v>0</v>
      </c>
      <c r="AN31" s="319">
        <v>0</v>
      </c>
      <c r="AO31" s="319">
        <v>0</v>
      </c>
      <c r="AP31" s="319">
        <v>0</v>
      </c>
      <c r="AQ31" s="319">
        <v>0</v>
      </c>
      <c r="AR31" s="319">
        <v>0</v>
      </c>
      <c r="AS31" s="319">
        <v>0</v>
      </c>
      <c r="AT31" s="319">
        <v>0</v>
      </c>
      <c r="AU31" s="319">
        <v>0</v>
      </c>
      <c r="AV31" s="319">
        <v>0</v>
      </c>
      <c r="AW31" s="319">
        <v>0</v>
      </c>
      <c r="AX31" s="319">
        <v>0</v>
      </c>
      <c r="AY31" s="319">
        <v>0</v>
      </c>
      <c r="AZ31" s="325">
        <v>0</v>
      </c>
      <c r="BA31" s="325">
        <v>0</v>
      </c>
      <c r="BB31" s="325">
        <v>0</v>
      </c>
      <c r="BC31" s="325">
        <v>0</v>
      </c>
      <c r="BD31" s="326">
        <v>0</v>
      </c>
      <c r="BE31" s="325">
        <v>0</v>
      </c>
      <c r="BF31" s="325">
        <v>0</v>
      </c>
      <c r="BG31" s="325">
        <v>0</v>
      </c>
      <c r="BH31" s="325">
        <v>0</v>
      </c>
      <c r="BI31" s="325">
        <v>0</v>
      </c>
      <c r="BJ31" s="325">
        <v>0</v>
      </c>
      <c r="BK31" s="325">
        <v>0</v>
      </c>
      <c r="BL31" s="325">
        <v>0</v>
      </c>
      <c r="BM31" s="325">
        <v>0</v>
      </c>
      <c r="BN31" s="325">
        <v>0</v>
      </c>
      <c r="BO31" s="325">
        <v>0</v>
      </c>
      <c r="BP31" s="325">
        <v>0</v>
      </c>
      <c r="BQ31" s="332">
        <v>0</v>
      </c>
      <c r="BR31" s="332">
        <v>0</v>
      </c>
      <c r="BS31" s="332">
        <v>0</v>
      </c>
      <c r="BT31" s="332">
        <v>0</v>
      </c>
      <c r="BU31" s="332">
        <v>0</v>
      </c>
      <c r="BV31" s="332">
        <v>0</v>
      </c>
      <c r="BW31" s="333">
        <v>0</v>
      </c>
      <c r="BX31" s="332">
        <v>0</v>
      </c>
      <c r="BY31" s="332">
        <v>0</v>
      </c>
      <c r="BZ31" s="332">
        <v>0</v>
      </c>
      <c r="CA31" s="332">
        <v>0</v>
      </c>
      <c r="CB31" s="332">
        <v>0</v>
      </c>
      <c r="CC31" s="332">
        <v>0</v>
      </c>
      <c r="CD31" s="332">
        <v>0</v>
      </c>
      <c r="CE31" s="332">
        <v>0</v>
      </c>
      <c r="CF31" s="332">
        <v>0</v>
      </c>
      <c r="CG31" s="332">
        <v>0</v>
      </c>
      <c r="CH31" s="339">
        <v>0</v>
      </c>
      <c r="CI31" s="339">
        <v>0</v>
      </c>
      <c r="CJ31" s="339">
        <v>0</v>
      </c>
      <c r="CK31" s="339">
        <v>0</v>
      </c>
      <c r="CL31" s="339">
        <v>0</v>
      </c>
      <c r="CM31" s="339">
        <v>0</v>
      </c>
      <c r="CN31" s="339">
        <v>0</v>
      </c>
      <c r="CO31" s="339">
        <v>0</v>
      </c>
      <c r="CP31" s="339">
        <v>0</v>
      </c>
      <c r="CQ31" s="339">
        <v>0</v>
      </c>
      <c r="CR31" s="339">
        <v>0</v>
      </c>
      <c r="CS31" s="339">
        <v>0</v>
      </c>
      <c r="CT31" s="344">
        <v>0</v>
      </c>
    </row>
    <row r="32" spans="1:98" ht="18" x14ac:dyDescent="0.25">
      <c r="A32" s="312" t="s">
        <v>128</v>
      </c>
      <c r="B32" s="310">
        <v>0</v>
      </c>
      <c r="C32" s="310">
        <v>0</v>
      </c>
      <c r="D32" s="310">
        <v>0</v>
      </c>
      <c r="E32" s="310">
        <v>0</v>
      </c>
      <c r="F32" s="310">
        <v>0</v>
      </c>
      <c r="G32" s="310">
        <v>0</v>
      </c>
      <c r="H32" s="311">
        <v>0</v>
      </c>
      <c r="I32" s="310">
        <v>0</v>
      </c>
      <c r="J32" s="310">
        <v>0</v>
      </c>
      <c r="K32" s="310">
        <v>0</v>
      </c>
      <c r="L32" s="310">
        <v>0</v>
      </c>
      <c r="M32" s="310">
        <v>0</v>
      </c>
      <c r="N32" s="310">
        <v>0</v>
      </c>
      <c r="O32" s="310">
        <v>0</v>
      </c>
      <c r="P32" s="310">
        <v>0</v>
      </c>
      <c r="Q32" s="310">
        <v>0</v>
      </c>
      <c r="R32" s="311">
        <v>0</v>
      </c>
      <c r="S32" s="302">
        <v>0</v>
      </c>
      <c r="T32" s="302">
        <v>0</v>
      </c>
      <c r="U32" s="302">
        <v>0</v>
      </c>
      <c r="V32" s="302">
        <v>0</v>
      </c>
      <c r="W32" s="302">
        <v>0</v>
      </c>
      <c r="X32" s="302">
        <v>0</v>
      </c>
      <c r="Y32" s="302">
        <v>0</v>
      </c>
      <c r="Z32" s="302">
        <v>0</v>
      </c>
      <c r="AA32" s="302">
        <v>0</v>
      </c>
      <c r="AB32" s="302">
        <v>0</v>
      </c>
      <c r="AC32" s="302">
        <v>0</v>
      </c>
      <c r="AD32" s="302">
        <v>0</v>
      </c>
      <c r="AE32" s="303">
        <v>0</v>
      </c>
      <c r="AF32" s="302">
        <v>0</v>
      </c>
      <c r="AG32" s="302">
        <v>0</v>
      </c>
      <c r="AH32" s="302">
        <v>0</v>
      </c>
      <c r="AI32" s="302">
        <v>0</v>
      </c>
      <c r="AJ32" s="319">
        <v>0</v>
      </c>
      <c r="AK32" s="319">
        <v>0</v>
      </c>
      <c r="AL32" s="319">
        <v>0</v>
      </c>
      <c r="AM32" s="320">
        <v>0</v>
      </c>
      <c r="AN32" s="319">
        <v>0</v>
      </c>
      <c r="AO32" s="319">
        <v>0</v>
      </c>
      <c r="AP32" s="319">
        <v>0</v>
      </c>
      <c r="AQ32" s="319">
        <v>0</v>
      </c>
      <c r="AR32" s="319">
        <v>0</v>
      </c>
      <c r="AS32" s="319">
        <v>0</v>
      </c>
      <c r="AT32" s="319">
        <v>0</v>
      </c>
      <c r="AU32" s="319">
        <v>0</v>
      </c>
      <c r="AV32" s="319">
        <v>18</v>
      </c>
      <c r="AW32" s="319">
        <v>18</v>
      </c>
      <c r="AX32" s="319">
        <v>31</v>
      </c>
      <c r="AY32" s="319">
        <v>31</v>
      </c>
      <c r="AZ32" s="325">
        <v>31</v>
      </c>
      <c r="BA32" s="325">
        <v>31</v>
      </c>
      <c r="BB32" s="325">
        <v>31</v>
      </c>
      <c r="BC32" s="325">
        <v>31</v>
      </c>
      <c r="BD32" s="326">
        <v>31</v>
      </c>
      <c r="BE32" s="325">
        <v>31</v>
      </c>
      <c r="BF32" s="325">
        <v>31</v>
      </c>
      <c r="BG32" s="325">
        <v>31</v>
      </c>
      <c r="BH32" s="325">
        <v>31</v>
      </c>
      <c r="BI32" s="325">
        <v>31</v>
      </c>
      <c r="BJ32" s="325">
        <v>31</v>
      </c>
      <c r="BK32" s="325">
        <v>31</v>
      </c>
      <c r="BL32" s="325">
        <v>31</v>
      </c>
      <c r="BM32" s="325">
        <v>31</v>
      </c>
      <c r="BN32" s="325">
        <v>31</v>
      </c>
      <c r="BO32" s="325">
        <v>31</v>
      </c>
      <c r="BP32" s="325">
        <v>31</v>
      </c>
      <c r="BQ32" s="332">
        <v>31</v>
      </c>
      <c r="BR32" s="332">
        <v>31</v>
      </c>
      <c r="BS32" s="332">
        <v>31</v>
      </c>
      <c r="BT32" s="332">
        <v>31</v>
      </c>
      <c r="BU32" s="332">
        <v>31</v>
      </c>
      <c r="BV32" s="332">
        <v>31</v>
      </c>
      <c r="BW32" s="333">
        <v>31</v>
      </c>
      <c r="BX32" s="332">
        <v>35</v>
      </c>
      <c r="BY32" s="332">
        <v>36</v>
      </c>
      <c r="BZ32" s="332">
        <v>36</v>
      </c>
      <c r="CA32" s="332">
        <v>36</v>
      </c>
      <c r="CB32" s="332">
        <v>33</v>
      </c>
      <c r="CC32" s="332">
        <v>33</v>
      </c>
      <c r="CD32" s="332">
        <v>33</v>
      </c>
      <c r="CE32" s="332">
        <v>33</v>
      </c>
      <c r="CF32" s="332">
        <v>33</v>
      </c>
      <c r="CG32" s="332">
        <v>33</v>
      </c>
      <c r="CH32" s="339">
        <v>33</v>
      </c>
      <c r="CI32" s="339">
        <v>0</v>
      </c>
      <c r="CJ32" s="339">
        <v>0</v>
      </c>
      <c r="CK32" s="339">
        <v>0</v>
      </c>
      <c r="CL32" s="339">
        <v>0</v>
      </c>
      <c r="CM32" s="339">
        <v>0</v>
      </c>
      <c r="CN32" s="339">
        <v>0</v>
      </c>
      <c r="CO32" s="339">
        <v>0</v>
      </c>
      <c r="CP32" s="339">
        <v>0</v>
      </c>
      <c r="CQ32" s="339">
        <v>0</v>
      </c>
      <c r="CR32" s="339">
        <v>0</v>
      </c>
      <c r="CS32" s="339">
        <v>0</v>
      </c>
      <c r="CT32" s="344">
        <v>308.3</v>
      </c>
    </row>
    <row r="33" spans="1:100" ht="9" customHeight="1" x14ac:dyDescent="0.25">
      <c r="A33" s="312" t="s">
        <v>129</v>
      </c>
      <c r="B33" s="310">
        <v>0</v>
      </c>
      <c r="C33" s="310">
        <v>0</v>
      </c>
      <c r="D33" s="310">
        <v>0</v>
      </c>
      <c r="E33" s="310">
        <v>0</v>
      </c>
      <c r="F33" s="310">
        <v>0</v>
      </c>
      <c r="G33" s="310">
        <v>0</v>
      </c>
      <c r="H33" s="311">
        <v>0</v>
      </c>
      <c r="I33" s="310">
        <v>0</v>
      </c>
      <c r="J33" s="310">
        <v>0</v>
      </c>
      <c r="K33" s="310">
        <v>0</v>
      </c>
      <c r="L33" s="310">
        <v>0</v>
      </c>
      <c r="M33" s="310">
        <v>0</v>
      </c>
      <c r="N33" s="310">
        <v>0</v>
      </c>
      <c r="O33" s="310">
        <v>0</v>
      </c>
      <c r="P33" s="310">
        <v>0</v>
      </c>
      <c r="Q33" s="310">
        <v>0</v>
      </c>
      <c r="R33" s="311">
        <v>0</v>
      </c>
      <c r="S33" s="302">
        <v>0</v>
      </c>
      <c r="T33" s="302">
        <v>0</v>
      </c>
      <c r="U33" s="302">
        <v>0</v>
      </c>
      <c r="V33" s="302">
        <v>0</v>
      </c>
      <c r="W33" s="302">
        <v>0</v>
      </c>
      <c r="X33" s="302">
        <v>0</v>
      </c>
      <c r="Y33" s="302">
        <v>0</v>
      </c>
      <c r="Z33" s="302">
        <v>0</v>
      </c>
      <c r="AA33" s="302">
        <v>0</v>
      </c>
      <c r="AB33" s="302">
        <v>0</v>
      </c>
      <c r="AC33" s="302">
        <v>0</v>
      </c>
      <c r="AD33" s="302">
        <v>0</v>
      </c>
      <c r="AE33" s="303">
        <v>0</v>
      </c>
      <c r="AF33" s="302">
        <v>0</v>
      </c>
      <c r="AG33" s="302">
        <v>0</v>
      </c>
      <c r="AH33" s="302">
        <v>0</v>
      </c>
      <c r="AI33" s="302">
        <v>0</v>
      </c>
      <c r="AJ33" s="319">
        <v>0</v>
      </c>
      <c r="AK33" s="319">
        <v>0</v>
      </c>
      <c r="AL33" s="319">
        <v>1</v>
      </c>
      <c r="AM33" s="320">
        <v>24</v>
      </c>
      <c r="AN33" s="319">
        <v>24</v>
      </c>
      <c r="AO33" s="319">
        <v>24</v>
      </c>
      <c r="AP33" s="319">
        <v>24</v>
      </c>
      <c r="AQ33" s="319">
        <v>24</v>
      </c>
      <c r="AR33" s="319">
        <v>24</v>
      </c>
      <c r="AS33" s="319">
        <v>24</v>
      </c>
      <c r="AT33" s="319">
        <v>24</v>
      </c>
      <c r="AU33" s="319">
        <v>24</v>
      </c>
      <c r="AV33" s="319">
        <v>24</v>
      </c>
      <c r="AW33" s="319">
        <v>24</v>
      </c>
      <c r="AX33" s="319">
        <v>24</v>
      </c>
      <c r="AY33" s="319">
        <v>24</v>
      </c>
      <c r="AZ33" s="325">
        <v>24</v>
      </c>
      <c r="BA33" s="325">
        <v>24</v>
      </c>
      <c r="BB33" s="325">
        <v>24</v>
      </c>
      <c r="BC33" s="325">
        <v>24</v>
      </c>
      <c r="BD33" s="326">
        <v>24</v>
      </c>
      <c r="BE33" s="325">
        <v>24</v>
      </c>
      <c r="BF33" s="325">
        <v>24</v>
      </c>
      <c r="BG33" s="325">
        <v>24</v>
      </c>
      <c r="BH33" s="325">
        <v>24</v>
      </c>
      <c r="BI33" s="325">
        <v>24</v>
      </c>
      <c r="BJ33" s="325">
        <v>24</v>
      </c>
      <c r="BK33" s="325">
        <v>24</v>
      </c>
      <c r="BL33" s="325">
        <v>24</v>
      </c>
      <c r="BM33" s="325">
        <v>23</v>
      </c>
      <c r="BN33" s="325">
        <v>23</v>
      </c>
      <c r="BO33" s="325">
        <v>24</v>
      </c>
      <c r="BP33" s="325">
        <v>24</v>
      </c>
      <c r="BQ33" s="332">
        <v>24</v>
      </c>
      <c r="BR33" s="332">
        <v>24</v>
      </c>
      <c r="BS33" s="332">
        <v>24</v>
      </c>
      <c r="BT33" s="332">
        <v>24</v>
      </c>
      <c r="BU33" s="332">
        <v>24</v>
      </c>
      <c r="BV33" s="332">
        <v>24</v>
      </c>
      <c r="BW33" s="333">
        <v>24</v>
      </c>
      <c r="BX33" s="332">
        <v>24</v>
      </c>
      <c r="BY33" s="332">
        <v>24</v>
      </c>
      <c r="BZ33" s="332">
        <v>24</v>
      </c>
      <c r="CA33" s="332">
        <v>24</v>
      </c>
      <c r="CB33" s="332">
        <v>24</v>
      </c>
      <c r="CC33" s="332">
        <v>24</v>
      </c>
      <c r="CD33" s="332">
        <v>23</v>
      </c>
      <c r="CE33" s="332">
        <v>23</v>
      </c>
      <c r="CF33" s="332">
        <v>23</v>
      </c>
      <c r="CG33" s="332">
        <v>23</v>
      </c>
      <c r="CH33" s="339">
        <v>23</v>
      </c>
      <c r="CI33" s="339">
        <v>23</v>
      </c>
      <c r="CJ33" s="339">
        <v>0</v>
      </c>
      <c r="CK33" s="339">
        <v>0</v>
      </c>
      <c r="CL33" s="339">
        <v>0</v>
      </c>
      <c r="CM33" s="339">
        <v>0</v>
      </c>
      <c r="CN33" s="339">
        <v>0</v>
      </c>
      <c r="CO33" s="339">
        <v>0</v>
      </c>
      <c r="CP33" s="339">
        <v>0</v>
      </c>
      <c r="CQ33" s="339">
        <v>0</v>
      </c>
      <c r="CR33" s="339">
        <v>0</v>
      </c>
      <c r="CS33" s="339">
        <v>0</v>
      </c>
      <c r="CT33" s="344">
        <v>296.60000000000002</v>
      </c>
    </row>
    <row r="34" spans="1:100" ht="9" customHeight="1" x14ac:dyDescent="0.25">
      <c r="A34" s="312" t="s">
        <v>240</v>
      </c>
      <c r="B34" s="310">
        <v>0</v>
      </c>
      <c r="C34" s="310">
        <v>0</v>
      </c>
      <c r="D34" s="310">
        <v>0</v>
      </c>
      <c r="E34" s="310">
        <v>0</v>
      </c>
      <c r="F34" s="310">
        <v>0</v>
      </c>
      <c r="G34" s="310">
        <v>0</v>
      </c>
      <c r="H34" s="311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310">
        <v>0</v>
      </c>
      <c r="O34" s="310">
        <v>0</v>
      </c>
      <c r="P34" s="310">
        <v>0</v>
      </c>
      <c r="Q34" s="310">
        <v>0</v>
      </c>
      <c r="R34" s="311">
        <v>0</v>
      </c>
      <c r="S34" s="302">
        <v>0</v>
      </c>
      <c r="T34" s="302">
        <v>0</v>
      </c>
      <c r="U34" s="302">
        <v>0</v>
      </c>
      <c r="V34" s="302">
        <v>0</v>
      </c>
      <c r="W34" s="302">
        <v>0</v>
      </c>
      <c r="X34" s="302">
        <v>0</v>
      </c>
      <c r="Y34" s="302">
        <v>0</v>
      </c>
      <c r="Z34" s="302">
        <v>0</v>
      </c>
      <c r="AA34" s="302">
        <v>0</v>
      </c>
      <c r="AB34" s="302">
        <v>0</v>
      </c>
      <c r="AC34" s="302">
        <v>0</v>
      </c>
      <c r="AD34" s="302">
        <v>0</v>
      </c>
      <c r="AE34" s="303">
        <v>0</v>
      </c>
      <c r="AF34" s="302">
        <v>0</v>
      </c>
      <c r="AG34" s="302">
        <v>0</v>
      </c>
      <c r="AH34" s="302">
        <v>0</v>
      </c>
      <c r="AI34" s="302">
        <v>0</v>
      </c>
      <c r="AJ34" s="319">
        <v>0</v>
      </c>
      <c r="AK34" s="319">
        <v>0</v>
      </c>
      <c r="AL34" s="319">
        <v>0</v>
      </c>
      <c r="AM34" s="320">
        <v>13</v>
      </c>
      <c r="AN34" s="319">
        <v>16</v>
      </c>
      <c r="AO34" s="319">
        <v>19</v>
      </c>
      <c r="AP34" s="319">
        <v>18</v>
      </c>
      <c r="AQ34" s="319">
        <v>21</v>
      </c>
      <c r="AR34" s="319">
        <v>21</v>
      </c>
      <c r="AS34" s="319">
        <v>23</v>
      </c>
      <c r="AT34" s="319">
        <v>24</v>
      </c>
      <c r="AU34" s="319">
        <v>22</v>
      </c>
      <c r="AV34" s="319">
        <v>24</v>
      </c>
      <c r="AW34" s="319">
        <v>24</v>
      </c>
      <c r="AX34" s="319">
        <v>24</v>
      </c>
      <c r="AY34" s="319">
        <v>23</v>
      </c>
      <c r="AZ34" s="325">
        <v>18</v>
      </c>
      <c r="BA34" s="325">
        <v>18</v>
      </c>
      <c r="BB34" s="325">
        <v>16</v>
      </c>
      <c r="BC34" s="325">
        <v>15</v>
      </c>
      <c r="BD34" s="326">
        <v>17</v>
      </c>
      <c r="BE34" s="325">
        <v>20</v>
      </c>
      <c r="BF34" s="325">
        <v>25</v>
      </c>
      <c r="BG34" s="325">
        <v>25</v>
      </c>
      <c r="BH34" s="325">
        <v>25</v>
      </c>
      <c r="BI34" s="325">
        <v>24</v>
      </c>
      <c r="BJ34" s="325">
        <v>23</v>
      </c>
      <c r="BK34" s="325">
        <v>21</v>
      </c>
      <c r="BL34" s="325">
        <v>21</v>
      </c>
      <c r="BM34" s="325">
        <v>21</v>
      </c>
      <c r="BN34" s="325">
        <v>21</v>
      </c>
      <c r="BO34" s="325">
        <v>22</v>
      </c>
      <c r="BP34" s="325">
        <v>24</v>
      </c>
      <c r="BQ34" s="332">
        <v>24</v>
      </c>
      <c r="BR34" s="332">
        <v>24</v>
      </c>
      <c r="BS34" s="332">
        <v>24</v>
      </c>
      <c r="BT34" s="332">
        <v>23</v>
      </c>
      <c r="BU34" s="332">
        <v>24</v>
      </c>
      <c r="BV34" s="332">
        <v>24</v>
      </c>
      <c r="BW34" s="333">
        <v>24</v>
      </c>
      <c r="BX34" s="332">
        <v>24</v>
      </c>
      <c r="BY34" s="332">
        <v>23</v>
      </c>
      <c r="BZ34" s="332">
        <v>24</v>
      </c>
      <c r="CA34" s="332">
        <v>24</v>
      </c>
      <c r="CB34" s="332">
        <v>24</v>
      </c>
      <c r="CC34" s="332">
        <v>24</v>
      </c>
      <c r="CD34" s="332">
        <v>24</v>
      </c>
      <c r="CE34" s="332">
        <v>24</v>
      </c>
      <c r="CF34" s="332">
        <v>24</v>
      </c>
      <c r="CG34" s="332">
        <v>24</v>
      </c>
      <c r="CH34" s="339">
        <v>24</v>
      </c>
      <c r="CI34" s="339">
        <v>24</v>
      </c>
      <c r="CJ34" s="339">
        <v>0</v>
      </c>
      <c r="CK34" s="339">
        <v>0</v>
      </c>
      <c r="CL34" s="339">
        <v>0</v>
      </c>
      <c r="CM34" s="339">
        <v>0</v>
      </c>
      <c r="CN34" s="339">
        <v>0</v>
      </c>
      <c r="CO34" s="339">
        <v>0</v>
      </c>
      <c r="CP34" s="339">
        <v>0</v>
      </c>
      <c r="CQ34" s="339">
        <v>0</v>
      </c>
      <c r="CR34" s="339">
        <v>0</v>
      </c>
      <c r="CS34" s="339">
        <v>0</v>
      </c>
      <c r="CT34" s="344">
        <v>272.7</v>
      </c>
    </row>
    <row r="35" spans="1:100" ht="9" customHeight="1" x14ac:dyDescent="0.25">
      <c r="A35" s="313" t="s">
        <v>130</v>
      </c>
      <c r="B35" s="310">
        <v>0</v>
      </c>
      <c r="C35" s="310">
        <v>0</v>
      </c>
      <c r="D35" s="310">
        <v>0</v>
      </c>
      <c r="E35" s="310">
        <v>0</v>
      </c>
      <c r="F35" s="310">
        <v>0</v>
      </c>
      <c r="G35" s="310">
        <v>0</v>
      </c>
      <c r="H35" s="311">
        <v>0</v>
      </c>
      <c r="I35" s="310">
        <v>0</v>
      </c>
      <c r="J35" s="310">
        <v>0</v>
      </c>
      <c r="K35" s="310">
        <v>0</v>
      </c>
      <c r="L35" s="310">
        <v>0</v>
      </c>
      <c r="M35" s="310">
        <v>0</v>
      </c>
      <c r="N35" s="310">
        <v>0</v>
      </c>
      <c r="O35" s="310">
        <v>0</v>
      </c>
      <c r="P35" s="310">
        <v>0</v>
      </c>
      <c r="Q35" s="310">
        <v>0</v>
      </c>
      <c r="R35" s="311">
        <v>0</v>
      </c>
      <c r="S35" s="302">
        <v>0</v>
      </c>
      <c r="T35" s="302">
        <v>0</v>
      </c>
      <c r="U35" s="302">
        <v>0</v>
      </c>
      <c r="V35" s="302">
        <v>0</v>
      </c>
      <c r="W35" s="302">
        <v>0</v>
      </c>
      <c r="X35" s="302">
        <v>0</v>
      </c>
      <c r="Y35" s="302">
        <v>0</v>
      </c>
      <c r="Z35" s="302">
        <v>0</v>
      </c>
      <c r="AA35" s="302">
        <v>0</v>
      </c>
      <c r="AB35" s="302">
        <v>0</v>
      </c>
      <c r="AC35" s="302">
        <v>0</v>
      </c>
      <c r="AD35" s="302">
        <v>0</v>
      </c>
      <c r="AE35" s="303">
        <v>0</v>
      </c>
      <c r="AF35" s="302">
        <v>0</v>
      </c>
      <c r="AG35" s="302">
        <v>0</v>
      </c>
      <c r="AH35" s="302">
        <v>0</v>
      </c>
      <c r="AI35" s="302">
        <v>0</v>
      </c>
      <c r="AJ35" s="319">
        <v>0</v>
      </c>
      <c r="AK35" s="319">
        <v>0</v>
      </c>
      <c r="AL35" s="319">
        <v>0</v>
      </c>
      <c r="AM35" s="320">
        <v>8</v>
      </c>
      <c r="AN35" s="319">
        <v>8</v>
      </c>
      <c r="AO35" s="319">
        <v>8</v>
      </c>
      <c r="AP35" s="319">
        <v>8</v>
      </c>
      <c r="AQ35" s="319">
        <v>8</v>
      </c>
      <c r="AR35" s="319">
        <v>8</v>
      </c>
      <c r="AS35" s="319">
        <v>8</v>
      </c>
      <c r="AT35" s="319">
        <v>8</v>
      </c>
      <c r="AU35" s="319">
        <v>8</v>
      </c>
      <c r="AV35" s="319">
        <v>8</v>
      </c>
      <c r="AW35" s="319">
        <v>8</v>
      </c>
      <c r="AX35" s="319">
        <v>8</v>
      </c>
      <c r="AY35" s="319">
        <v>8</v>
      </c>
      <c r="AZ35" s="325">
        <v>8</v>
      </c>
      <c r="BA35" s="325">
        <v>8</v>
      </c>
      <c r="BB35" s="325">
        <v>8</v>
      </c>
      <c r="BC35" s="325">
        <v>8</v>
      </c>
      <c r="BD35" s="326">
        <v>8</v>
      </c>
      <c r="BE35" s="325">
        <v>8</v>
      </c>
      <c r="BF35" s="325">
        <v>8</v>
      </c>
      <c r="BG35" s="325">
        <v>8</v>
      </c>
      <c r="BH35" s="325">
        <v>8</v>
      </c>
      <c r="BI35" s="325">
        <v>8</v>
      </c>
      <c r="BJ35" s="325">
        <v>8</v>
      </c>
      <c r="BK35" s="325">
        <v>8</v>
      </c>
      <c r="BL35" s="325">
        <v>8</v>
      </c>
      <c r="BM35" s="325">
        <v>8</v>
      </c>
      <c r="BN35" s="325">
        <v>8</v>
      </c>
      <c r="BO35" s="325">
        <v>8</v>
      </c>
      <c r="BP35" s="325">
        <v>8</v>
      </c>
      <c r="BQ35" s="332">
        <v>8</v>
      </c>
      <c r="BR35" s="332">
        <v>8</v>
      </c>
      <c r="BS35" s="332">
        <v>8</v>
      </c>
      <c r="BT35" s="332">
        <v>8</v>
      </c>
      <c r="BU35" s="332">
        <v>8</v>
      </c>
      <c r="BV35" s="332">
        <v>8</v>
      </c>
      <c r="BW35" s="333">
        <v>8</v>
      </c>
      <c r="BX35" s="332">
        <v>8</v>
      </c>
      <c r="BY35" s="332">
        <v>8</v>
      </c>
      <c r="BZ35" s="332">
        <v>8</v>
      </c>
      <c r="CA35" s="332">
        <v>8</v>
      </c>
      <c r="CB35" s="332">
        <v>8</v>
      </c>
      <c r="CC35" s="332">
        <v>8</v>
      </c>
      <c r="CD35" s="332">
        <v>8</v>
      </c>
      <c r="CE35" s="332">
        <v>8</v>
      </c>
      <c r="CF35" s="332">
        <v>8</v>
      </c>
      <c r="CG35" s="332">
        <v>8</v>
      </c>
      <c r="CH35" s="339">
        <v>8</v>
      </c>
      <c r="CI35" s="339">
        <v>8</v>
      </c>
      <c r="CJ35" s="339">
        <v>8</v>
      </c>
      <c r="CK35" s="339">
        <v>8</v>
      </c>
      <c r="CL35" s="339">
        <v>0</v>
      </c>
      <c r="CM35" s="339">
        <v>0</v>
      </c>
      <c r="CN35" s="339">
        <v>0</v>
      </c>
      <c r="CO35" s="339">
        <v>0</v>
      </c>
      <c r="CP35" s="339">
        <v>0</v>
      </c>
      <c r="CQ35" s="339">
        <v>0</v>
      </c>
      <c r="CR35" s="339">
        <v>0</v>
      </c>
      <c r="CS35" s="339">
        <v>0</v>
      </c>
      <c r="CT35" s="344">
        <v>101.1</v>
      </c>
    </row>
    <row r="36" spans="1:100" ht="9" customHeight="1" x14ac:dyDescent="0.25">
      <c r="A36" s="313" t="s">
        <v>131</v>
      </c>
      <c r="B36" s="310">
        <v>0</v>
      </c>
      <c r="C36" s="310">
        <v>0</v>
      </c>
      <c r="D36" s="310">
        <v>0</v>
      </c>
      <c r="E36" s="310">
        <v>0</v>
      </c>
      <c r="F36" s="310">
        <v>0</v>
      </c>
      <c r="G36" s="310">
        <v>0</v>
      </c>
      <c r="H36" s="311">
        <v>0</v>
      </c>
      <c r="I36" s="310">
        <v>0</v>
      </c>
      <c r="J36" s="310">
        <v>0</v>
      </c>
      <c r="K36" s="310">
        <v>0</v>
      </c>
      <c r="L36" s="310">
        <v>0</v>
      </c>
      <c r="M36" s="310">
        <v>0</v>
      </c>
      <c r="N36" s="310">
        <v>0</v>
      </c>
      <c r="O36" s="310">
        <v>0</v>
      </c>
      <c r="P36" s="310">
        <v>0</v>
      </c>
      <c r="Q36" s="310">
        <v>0</v>
      </c>
      <c r="R36" s="311">
        <v>0</v>
      </c>
      <c r="S36" s="302">
        <v>0</v>
      </c>
      <c r="T36" s="302">
        <v>0</v>
      </c>
      <c r="U36" s="302">
        <v>0</v>
      </c>
      <c r="V36" s="302">
        <v>0</v>
      </c>
      <c r="W36" s="302">
        <v>0</v>
      </c>
      <c r="X36" s="302">
        <v>0</v>
      </c>
      <c r="Y36" s="302">
        <v>0</v>
      </c>
      <c r="Z36" s="302">
        <v>0</v>
      </c>
      <c r="AA36" s="302">
        <v>0</v>
      </c>
      <c r="AB36" s="302">
        <v>0</v>
      </c>
      <c r="AC36" s="302">
        <v>0</v>
      </c>
      <c r="AD36" s="302">
        <v>0</v>
      </c>
      <c r="AE36" s="303">
        <v>0</v>
      </c>
      <c r="AF36" s="302">
        <v>0</v>
      </c>
      <c r="AG36" s="302">
        <v>0</v>
      </c>
      <c r="AH36" s="302">
        <v>0</v>
      </c>
      <c r="AI36" s="302">
        <v>0</v>
      </c>
      <c r="AJ36" s="319">
        <v>0</v>
      </c>
      <c r="AK36" s="319">
        <v>0</v>
      </c>
      <c r="AL36" s="319">
        <v>0</v>
      </c>
      <c r="AM36" s="320">
        <v>10</v>
      </c>
      <c r="AN36" s="319">
        <v>10</v>
      </c>
      <c r="AO36" s="319">
        <v>10</v>
      </c>
      <c r="AP36" s="319">
        <v>10</v>
      </c>
      <c r="AQ36" s="319">
        <v>10</v>
      </c>
      <c r="AR36" s="319">
        <v>10</v>
      </c>
      <c r="AS36" s="319">
        <v>10</v>
      </c>
      <c r="AT36" s="319">
        <v>10</v>
      </c>
      <c r="AU36" s="319">
        <v>10</v>
      </c>
      <c r="AV36" s="319">
        <v>10</v>
      </c>
      <c r="AW36" s="319">
        <v>10</v>
      </c>
      <c r="AX36" s="319">
        <v>10</v>
      </c>
      <c r="AY36" s="319">
        <v>10</v>
      </c>
      <c r="AZ36" s="325">
        <v>10</v>
      </c>
      <c r="BA36" s="325">
        <v>10</v>
      </c>
      <c r="BB36" s="325">
        <v>10</v>
      </c>
      <c r="BC36" s="325">
        <v>10</v>
      </c>
      <c r="BD36" s="326">
        <v>10</v>
      </c>
      <c r="BE36" s="325">
        <v>10</v>
      </c>
      <c r="BF36" s="325">
        <v>10</v>
      </c>
      <c r="BG36" s="325">
        <v>10</v>
      </c>
      <c r="BH36" s="325">
        <v>10</v>
      </c>
      <c r="BI36" s="325">
        <v>10</v>
      </c>
      <c r="BJ36" s="325">
        <v>10</v>
      </c>
      <c r="BK36" s="325">
        <v>10</v>
      </c>
      <c r="BL36" s="325">
        <v>10</v>
      </c>
      <c r="BM36" s="325">
        <v>10</v>
      </c>
      <c r="BN36" s="325">
        <v>10</v>
      </c>
      <c r="BO36" s="325">
        <v>10</v>
      </c>
      <c r="BP36" s="325">
        <v>10</v>
      </c>
      <c r="BQ36" s="332">
        <v>10</v>
      </c>
      <c r="BR36" s="332">
        <v>10</v>
      </c>
      <c r="BS36" s="332">
        <v>10</v>
      </c>
      <c r="BT36" s="332">
        <v>10</v>
      </c>
      <c r="BU36" s="332">
        <v>10</v>
      </c>
      <c r="BV36" s="332">
        <v>10</v>
      </c>
      <c r="BW36" s="333">
        <v>10</v>
      </c>
      <c r="BX36" s="332">
        <v>10</v>
      </c>
      <c r="BY36" s="332">
        <v>10</v>
      </c>
      <c r="BZ36" s="332">
        <v>10</v>
      </c>
      <c r="CA36" s="332">
        <v>10</v>
      </c>
      <c r="CB36" s="332">
        <v>10</v>
      </c>
      <c r="CC36" s="332">
        <v>10</v>
      </c>
      <c r="CD36" s="332">
        <v>10</v>
      </c>
      <c r="CE36" s="332">
        <v>10</v>
      </c>
      <c r="CF36" s="332">
        <v>10</v>
      </c>
      <c r="CG36" s="332">
        <v>10</v>
      </c>
      <c r="CH36" s="339">
        <v>10</v>
      </c>
      <c r="CI36" s="339">
        <v>10</v>
      </c>
      <c r="CJ36" s="339">
        <v>0</v>
      </c>
      <c r="CK36" s="339">
        <v>0</v>
      </c>
      <c r="CL36" s="339">
        <v>0</v>
      </c>
      <c r="CM36" s="339">
        <v>0</v>
      </c>
      <c r="CN36" s="339">
        <v>0</v>
      </c>
      <c r="CO36" s="339">
        <v>0</v>
      </c>
      <c r="CP36" s="339">
        <v>0</v>
      </c>
      <c r="CQ36" s="339">
        <v>0</v>
      </c>
      <c r="CR36" s="339">
        <v>0</v>
      </c>
      <c r="CS36" s="339">
        <v>0</v>
      </c>
      <c r="CT36" s="344">
        <v>124.8</v>
      </c>
    </row>
    <row r="37" spans="1:100" ht="9" customHeight="1" x14ac:dyDescent="0.25">
      <c r="A37" s="309" t="s">
        <v>132</v>
      </c>
      <c r="B37" s="310">
        <v>0</v>
      </c>
      <c r="C37" s="310">
        <v>0</v>
      </c>
      <c r="D37" s="310">
        <v>0</v>
      </c>
      <c r="E37" s="310">
        <v>0</v>
      </c>
      <c r="F37" s="310">
        <v>0</v>
      </c>
      <c r="G37" s="310">
        <v>0</v>
      </c>
      <c r="H37" s="311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310">
        <v>0</v>
      </c>
      <c r="Q37" s="310">
        <v>0</v>
      </c>
      <c r="R37" s="311">
        <v>0</v>
      </c>
      <c r="S37" s="302">
        <v>0</v>
      </c>
      <c r="T37" s="302">
        <v>0</v>
      </c>
      <c r="U37" s="302">
        <v>0</v>
      </c>
      <c r="V37" s="302">
        <v>0</v>
      </c>
      <c r="W37" s="302">
        <v>0</v>
      </c>
      <c r="X37" s="302">
        <v>0</v>
      </c>
      <c r="Y37" s="302">
        <v>0</v>
      </c>
      <c r="Z37" s="302">
        <v>0</v>
      </c>
      <c r="AA37" s="302">
        <v>2</v>
      </c>
      <c r="AB37" s="302">
        <v>3</v>
      </c>
      <c r="AC37" s="302">
        <v>4</v>
      </c>
      <c r="AD37" s="302">
        <v>4</v>
      </c>
      <c r="AE37" s="303">
        <v>8</v>
      </c>
      <c r="AF37" s="302">
        <v>9</v>
      </c>
      <c r="AG37" s="302">
        <v>11</v>
      </c>
      <c r="AH37" s="302">
        <v>11</v>
      </c>
      <c r="AI37" s="302">
        <v>13</v>
      </c>
      <c r="AJ37" s="319">
        <v>17</v>
      </c>
      <c r="AK37" s="319">
        <v>14</v>
      </c>
      <c r="AL37" s="319">
        <v>18</v>
      </c>
      <c r="AM37" s="320">
        <v>14</v>
      </c>
      <c r="AN37" s="319">
        <v>18</v>
      </c>
      <c r="AO37" s="319">
        <v>12</v>
      </c>
      <c r="AP37" s="319">
        <v>23</v>
      </c>
      <c r="AQ37" s="319">
        <v>26</v>
      </c>
      <c r="AR37" s="319">
        <v>20</v>
      </c>
      <c r="AS37" s="319">
        <v>12</v>
      </c>
      <c r="AT37" s="319">
        <v>26</v>
      </c>
      <c r="AU37" s="319">
        <v>26</v>
      </c>
      <c r="AV37" s="319">
        <v>15</v>
      </c>
      <c r="AW37" s="319">
        <v>31</v>
      </c>
      <c r="AX37" s="319">
        <v>12</v>
      </c>
      <c r="AY37" s="319">
        <v>12</v>
      </c>
      <c r="AZ37" s="325">
        <v>9</v>
      </c>
      <c r="BA37" s="325">
        <v>13</v>
      </c>
      <c r="BB37" s="325">
        <v>16</v>
      </c>
      <c r="BC37" s="325">
        <v>18</v>
      </c>
      <c r="BD37" s="326">
        <v>16</v>
      </c>
      <c r="BE37" s="325">
        <v>19</v>
      </c>
      <c r="BF37" s="325">
        <v>22</v>
      </c>
      <c r="BG37" s="325">
        <v>20</v>
      </c>
      <c r="BH37" s="325">
        <v>15</v>
      </c>
      <c r="BI37" s="325">
        <v>12</v>
      </c>
      <c r="BJ37" s="325">
        <v>18</v>
      </c>
      <c r="BK37" s="325">
        <v>12</v>
      </c>
      <c r="BL37" s="325">
        <v>11</v>
      </c>
      <c r="BM37" s="325">
        <v>14</v>
      </c>
      <c r="BN37" s="325">
        <v>7</v>
      </c>
      <c r="BO37" s="325">
        <v>9</v>
      </c>
      <c r="BP37" s="325">
        <v>4</v>
      </c>
      <c r="BQ37" s="332">
        <v>5</v>
      </c>
      <c r="BR37" s="332">
        <v>4</v>
      </c>
      <c r="BS37" s="332">
        <v>1</v>
      </c>
      <c r="BT37" s="332">
        <v>1</v>
      </c>
      <c r="BU37" s="332">
        <v>0</v>
      </c>
      <c r="BV37" s="332">
        <v>0</v>
      </c>
      <c r="BW37" s="333">
        <v>0</v>
      </c>
      <c r="BX37" s="332">
        <v>0</v>
      </c>
      <c r="BY37" s="332">
        <v>0</v>
      </c>
      <c r="BZ37" s="332">
        <v>0</v>
      </c>
      <c r="CA37" s="332">
        <v>0</v>
      </c>
      <c r="CB37" s="332">
        <v>0</v>
      </c>
      <c r="CC37" s="332">
        <v>0</v>
      </c>
      <c r="CD37" s="332">
        <v>0</v>
      </c>
      <c r="CE37" s="332">
        <v>0</v>
      </c>
      <c r="CF37" s="332">
        <v>0</v>
      </c>
      <c r="CG37" s="332">
        <v>0</v>
      </c>
      <c r="CH37" s="339">
        <v>0</v>
      </c>
      <c r="CI37" s="339">
        <v>0</v>
      </c>
      <c r="CJ37" s="339">
        <v>0</v>
      </c>
      <c r="CK37" s="339">
        <v>0</v>
      </c>
      <c r="CL37" s="339">
        <v>0</v>
      </c>
      <c r="CM37" s="339">
        <v>0</v>
      </c>
      <c r="CN37" s="339">
        <v>0</v>
      </c>
      <c r="CO37" s="339">
        <v>0</v>
      </c>
      <c r="CP37" s="339">
        <v>0</v>
      </c>
      <c r="CQ37" s="339">
        <v>0</v>
      </c>
      <c r="CR37" s="339">
        <v>0</v>
      </c>
      <c r="CS37" s="339">
        <v>0</v>
      </c>
      <c r="CT37" s="344">
        <v>267.2</v>
      </c>
    </row>
    <row r="38" spans="1:100" x14ac:dyDescent="0.25">
      <c r="A38" s="312" t="s">
        <v>133</v>
      </c>
      <c r="B38" s="310">
        <v>53</v>
      </c>
      <c r="C38" s="310">
        <v>52</v>
      </c>
      <c r="D38" s="310">
        <v>50</v>
      </c>
      <c r="E38" s="310">
        <v>53</v>
      </c>
      <c r="F38" s="310">
        <v>56</v>
      </c>
      <c r="G38" s="310">
        <v>56</v>
      </c>
      <c r="H38" s="311">
        <v>53</v>
      </c>
      <c r="I38" s="310">
        <v>55</v>
      </c>
      <c r="J38" s="310">
        <v>54</v>
      </c>
      <c r="K38" s="310">
        <v>53</v>
      </c>
      <c r="L38" s="310">
        <v>54</v>
      </c>
      <c r="M38" s="310">
        <v>54</v>
      </c>
      <c r="N38" s="310">
        <v>54</v>
      </c>
      <c r="O38" s="310">
        <v>57</v>
      </c>
      <c r="P38" s="310">
        <v>57</v>
      </c>
      <c r="Q38" s="310">
        <v>54</v>
      </c>
      <c r="R38" s="311">
        <v>53</v>
      </c>
      <c r="S38" s="302">
        <v>51</v>
      </c>
      <c r="T38" s="302">
        <v>55</v>
      </c>
      <c r="U38" s="302">
        <v>54</v>
      </c>
      <c r="V38" s="302">
        <v>54</v>
      </c>
      <c r="W38" s="302">
        <v>47</v>
      </c>
      <c r="X38" s="302">
        <v>47</v>
      </c>
      <c r="Y38" s="302">
        <v>49</v>
      </c>
      <c r="Z38" s="302">
        <v>48</v>
      </c>
      <c r="AA38" s="302">
        <v>51</v>
      </c>
      <c r="AB38" s="302">
        <v>52</v>
      </c>
      <c r="AC38" s="302">
        <v>52</v>
      </c>
      <c r="AD38" s="302">
        <v>54</v>
      </c>
      <c r="AE38" s="303">
        <v>53</v>
      </c>
      <c r="AF38" s="302">
        <v>50</v>
      </c>
      <c r="AG38" s="302">
        <v>52</v>
      </c>
      <c r="AH38" s="302">
        <v>50</v>
      </c>
      <c r="AI38" s="302">
        <v>52</v>
      </c>
      <c r="AJ38" s="319">
        <v>51</v>
      </c>
      <c r="AK38" s="319">
        <v>48</v>
      </c>
      <c r="AL38" s="319">
        <v>49</v>
      </c>
      <c r="AM38" s="320">
        <v>48</v>
      </c>
      <c r="AN38" s="319">
        <v>49</v>
      </c>
      <c r="AO38" s="319">
        <v>47</v>
      </c>
      <c r="AP38" s="319">
        <v>49</v>
      </c>
      <c r="AQ38" s="319">
        <v>48</v>
      </c>
      <c r="AR38" s="319">
        <v>48</v>
      </c>
      <c r="AS38" s="319">
        <v>45</v>
      </c>
      <c r="AT38" s="319">
        <v>43</v>
      </c>
      <c r="AU38" s="319">
        <v>44</v>
      </c>
      <c r="AV38" s="319">
        <v>42</v>
      </c>
      <c r="AW38" s="319">
        <v>43</v>
      </c>
      <c r="AX38" s="319">
        <v>42</v>
      </c>
      <c r="AY38" s="319">
        <v>46</v>
      </c>
      <c r="AZ38" s="325">
        <v>47</v>
      </c>
      <c r="BA38" s="325">
        <v>42</v>
      </c>
      <c r="BB38" s="325">
        <v>43</v>
      </c>
      <c r="BC38" s="325">
        <v>42</v>
      </c>
      <c r="BD38" s="326">
        <v>40</v>
      </c>
      <c r="BE38" s="325">
        <v>40</v>
      </c>
      <c r="BF38" s="325">
        <v>38</v>
      </c>
      <c r="BG38" s="325">
        <v>36</v>
      </c>
      <c r="BH38" s="325">
        <v>40</v>
      </c>
      <c r="BI38" s="325">
        <v>43</v>
      </c>
      <c r="BJ38" s="325">
        <v>46</v>
      </c>
      <c r="BK38" s="325">
        <v>44</v>
      </c>
      <c r="BL38" s="325">
        <v>46</v>
      </c>
      <c r="BM38" s="325">
        <v>42</v>
      </c>
      <c r="BN38" s="325">
        <v>45</v>
      </c>
      <c r="BO38" s="325">
        <v>49</v>
      </c>
      <c r="BP38" s="325">
        <v>48</v>
      </c>
      <c r="BQ38" s="332">
        <v>51</v>
      </c>
      <c r="BR38" s="332">
        <v>54</v>
      </c>
      <c r="BS38" s="332">
        <v>53</v>
      </c>
      <c r="BT38" s="332">
        <v>51</v>
      </c>
      <c r="BU38" s="332">
        <v>51</v>
      </c>
      <c r="BV38" s="332">
        <v>51</v>
      </c>
      <c r="BW38" s="333">
        <v>52</v>
      </c>
      <c r="BX38" s="332">
        <v>56</v>
      </c>
      <c r="BY38" s="332">
        <v>58</v>
      </c>
      <c r="BZ38" s="332">
        <v>58</v>
      </c>
      <c r="CA38" s="332">
        <v>60</v>
      </c>
      <c r="CB38" s="332">
        <v>60</v>
      </c>
      <c r="CC38" s="332">
        <v>59</v>
      </c>
      <c r="CD38" s="332">
        <v>61</v>
      </c>
      <c r="CE38" s="332">
        <v>61</v>
      </c>
      <c r="CF38" s="332">
        <v>59</v>
      </c>
      <c r="CG38" s="332">
        <v>59</v>
      </c>
      <c r="CH38" s="339">
        <v>57</v>
      </c>
      <c r="CI38" s="339">
        <v>59</v>
      </c>
      <c r="CJ38" s="339">
        <v>57</v>
      </c>
      <c r="CK38" s="339">
        <v>57</v>
      </c>
      <c r="CL38" s="339">
        <v>55</v>
      </c>
      <c r="CM38" s="339">
        <v>53</v>
      </c>
      <c r="CN38" s="339">
        <v>55</v>
      </c>
      <c r="CO38" s="339">
        <v>53</v>
      </c>
      <c r="CP38" s="339">
        <v>53</v>
      </c>
      <c r="CQ38" s="339">
        <v>52</v>
      </c>
      <c r="CR38" s="339">
        <v>52</v>
      </c>
      <c r="CS38" s="339">
        <v>51</v>
      </c>
      <c r="CT38" s="344">
        <v>1992</v>
      </c>
    </row>
    <row r="39" spans="1:100" x14ac:dyDescent="0.2">
      <c r="A39" s="312" t="s">
        <v>237</v>
      </c>
      <c r="B39" s="310">
        <v>31</v>
      </c>
      <c r="C39" s="310">
        <v>31</v>
      </c>
      <c r="D39" s="310">
        <v>32</v>
      </c>
      <c r="E39" s="310">
        <v>31</v>
      </c>
      <c r="F39" s="310">
        <v>32</v>
      </c>
      <c r="G39" s="310">
        <v>30</v>
      </c>
      <c r="H39" s="311">
        <v>30</v>
      </c>
      <c r="I39" s="310">
        <v>31</v>
      </c>
      <c r="J39" s="310">
        <v>31</v>
      </c>
      <c r="K39" s="310">
        <v>31</v>
      </c>
      <c r="L39" s="310">
        <v>30</v>
      </c>
      <c r="M39" s="310">
        <v>30</v>
      </c>
      <c r="N39" s="310">
        <v>30</v>
      </c>
      <c r="O39" s="310">
        <v>30</v>
      </c>
      <c r="P39" s="310">
        <v>30</v>
      </c>
      <c r="Q39" s="310">
        <v>30</v>
      </c>
      <c r="R39" s="311">
        <v>31</v>
      </c>
      <c r="S39" s="302">
        <v>30</v>
      </c>
      <c r="T39" s="302">
        <v>29</v>
      </c>
      <c r="U39" s="302">
        <v>28</v>
      </c>
      <c r="V39" s="302">
        <v>26</v>
      </c>
      <c r="W39" s="302">
        <v>23</v>
      </c>
      <c r="X39" s="302">
        <v>24</v>
      </c>
      <c r="Y39" s="302">
        <v>23</v>
      </c>
      <c r="Z39" s="302">
        <v>23</v>
      </c>
      <c r="AA39" s="302">
        <v>23</v>
      </c>
      <c r="AB39" s="302">
        <v>25</v>
      </c>
      <c r="AC39" s="302">
        <v>26</v>
      </c>
      <c r="AD39" s="302">
        <v>25</v>
      </c>
      <c r="AE39" s="303">
        <v>25</v>
      </c>
      <c r="AF39" s="302">
        <v>24</v>
      </c>
      <c r="AG39" s="302">
        <v>24</v>
      </c>
      <c r="AH39" s="302">
        <v>24</v>
      </c>
      <c r="AI39" s="302">
        <v>26</v>
      </c>
      <c r="AJ39" s="319">
        <v>25</v>
      </c>
      <c r="AK39" s="319">
        <v>30</v>
      </c>
      <c r="AL39" s="319">
        <v>29</v>
      </c>
      <c r="AM39" s="320">
        <v>30</v>
      </c>
      <c r="AN39" s="319">
        <v>28</v>
      </c>
      <c r="AO39" s="319">
        <v>27</v>
      </c>
      <c r="AP39" s="319">
        <v>29</v>
      </c>
      <c r="AQ39" s="319">
        <v>29</v>
      </c>
      <c r="AR39" s="319">
        <v>29</v>
      </c>
      <c r="AS39" s="319">
        <v>29</v>
      </c>
      <c r="AT39" s="319">
        <v>27</v>
      </c>
      <c r="AU39" s="319">
        <v>29</v>
      </c>
      <c r="AV39" s="319">
        <v>27</v>
      </c>
      <c r="AW39" s="319">
        <v>27</v>
      </c>
      <c r="AX39" s="319">
        <v>34</v>
      </c>
      <c r="AY39" s="319">
        <v>34</v>
      </c>
      <c r="AZ39" s="325">
        <v>34</v>
      </c>
      <c r="BA39" s="325">
        <v>35</v>
      </c>
      <c r="BB39" s="325">
        <v>36</v>
      </c>
      <c r="BC39" s="325">
        <v>36</v>
      </c>
      <c r="BD39" s="326">
        <v>36</v>
      </c>
      <c r="BE39" s="325">
        <v>36</v>
      </c>
      <c r="BF39" s="325">
        <v>38</v>
      </c>
      <c r="BG39" s="325">
        <v>39</v>
      </c>
      <c r="BH39" s="325">
        <v>41</v>
      </c>
      <c r="BI39" s="325">
        <v>41</v>
      </c>
      <c r="BJ39" s="325">
        <v>42</v>
      </c>
      <c r="BK39" s="325">
        <v>44</v>
      </c>
      <c r="BL39" s="325">
        <v>43</v>
      </c>
      <c r="BM39" s="325">
        <v>42</v>
      </c>
      <c r="BN39" s="325">
        <v>42</v>
      </c>
      <c r="BO39" s="325">
        <v>43</v>
      </c>
      <c r="BP39" s="325">
        <v>42</v>
      </c>
      <c r="BQ39" s="332">
        <v>42</v>
      </c>
      <c r="BR39" s="332">
        <v>42</v>
      </c>
      <c r="BS39" s="332">
        <v>39</v>
      </c>
      <c r="BT39" s="332">
        <v>37</v>
      </c>
      <c r="BU39" s="332">
        <v>35</v>
      </c>
      <c r="BV39" s="333">
        <v>103</v>
      </c>
      <c r="BW39" s="333">
        <v>103</v>
      </c>
      <c r="BX39" s="332">
        <v>103</v>
      </c>
      <c r="BY39" s="333">
        <v>103</v>
      </c>
      <c r="BZ39" s="333">
        <v>103</v>
      </c>
      <c r="CA39" s="333">
        <v>103</v>
      </c>
      <c r="CB39" s="333">
        <v>103</v>
      </c>
      <c r="CC39" s="333">
        <v>103</v>
      </c>
      <c r="CD39" s="333">
        <v>103</v>
      </c>
      <c r="CE39" s="333">
        <v>103</v>
      </c>
      <c r="CF39" s="333">
        <v>103</v>
      </c>
      <c r="CG39" s="333">
        <v>103</v>
      </c>
      <c r="CH39" s="339">
        <v>103</v>
      </c>
      <c r="CI39" s="339">
        <v>103</v>
      </c>
      <c r="CJ39" s="339">
        <v>103</v>
      </c>
      <c r="CK39" s="339">
        <v>103</v>
      </c>
      <c r="CL39" s="340">
        <v>103</v>
      </c>
      <c r="CM39" s="339">
        <v>54</v>
      </c>
      <c r="CN39" s="339">
        <v>55</v>
      </c>
      <c r="CO39" s="339">
        <v>57</v>
      </c>
      <c r="CP39" s="339">
        <v>60</v>
      </c>
      <c r="CQ39" s="339">
        <v>62</v>
      </c>
      <c r="CR39" s="339">
        <v>64</v>
      </c>
      <c r="CS39" s="339">
        <v>65</v>
      </c>
      <c r="CT39" s="343"/>
    </row>
    <row r="40" spans="1:100" x14ac:dyDescent="0.25">
      <c r="A40" s="312" t="s">
        <v>134</v>
      </c>
      <c r="B40" s="314">
        <v>1423</v>
      </c>
      <c r="C40" s="314">
        <v>1410</v>
      </c>
      <c r="D40" s="314">
        <v>1394</v>
      </c>
      <c r="E40" s="314">
        <v>1368</v>
      </c>
      <c r="F40" s="315">
        <v>1356</v>
      </c>
      <c r="G40" s="315">
        <v>1341</v>
      </c>
      <c r="H40" s="315">
        <v>1335</v>
      </c>
      <c r="I40" s="315">
        <v>1328</v>
      </c>
      <c r="J40" s="315">
        <v>1331</v>
      </c>
      <c r="K40" s="315">
        <v>1312</v>
      </c>
      <c r="L40" s="315">
        <v>1297</v>
      </c>
      <c r="M40" s="315">
        <v>1300</v>
      </c>
      <c r="N40" s="315">
        <v>1296</v>
      </c>
      <c r="O40" s="315">
        <v>1294</v>
      </c>
      <c r="P40" s="315">
        <v>1288</v>
      </c>
      <c r="Q40" s="315">
        <v>1306</v>
      </c>
      <c r="R40" s="316">
        <v>1322</v>
      </c>
      <c r="S40" s="304">
        <v>1362</v>
      </c>
      <c r="T40" s="304">
        <v>1393</v>
      </c>
      <c r="U40" s="304">
        <v>1423</v>
      </c>
      <c r="V40" s="304">
        <v>1497</v>
      </c>
      <c r="W40" s="304">
        <v>1577</v>
      </c>
      <c r="X40" s="304">
        <v>1645</v>
      </c>
      <c r="Y40" s="304">
        <v>1687</v>
      </c>
      <c r="Z40" s="304">
        <v>1749</v>
      </c>
      <c r="AA40" s="304">
        <v>1755</v>
      </c>
      <c r="AB40" s="304">
        <v>1741</v>
      </c>
      <c r="AC40" s="304">
        <v>1695</v>
      </c>
      <c r="AD40" s="304">
        <v>1693</v>
      </c>
      <c r="AE40" s="304">
        <v>1708</v>
      </c>
      <c r="AF40" s="304">
        <v>1726</v>
      </c>
      <c r="AG40" s="304">
        <v>1768</v>
      </c>
      <c r="AH40" s="304">
        <v>1828</v>
      </c>
      <c r="AI40" s="305">
        <v>1894</v>
      </c>
      <c r="AJ40" s="322">
        <v>1927</v>
      </c>
      <c r="AK40" s="322">
        <v>1938</v>
      </c>
      <c r="AL40" s="322">
        <v>1963</v>
      </c>
      <c r="AM40" s="322">
        <v>1993</v>
      </c>
      <c r="AN40" s="322">
        <v>1984</v>
      </c>
      <c r="AO40" s="322">
        <v>1965</v>
      </c>
      <c r="AP40" s="321">
        <v>1968</v>
      </c>
      <c r="AQ40" s="321">
        <v>2006</v>
      </c>
      <c r="AR40" s="321">
        <v>2040</v>
      </c>
      <c r="AS40" s="321">
        <v>2042</v>
      </c>
      <c r="AT40" s="321">
        <v>2099</v>
      </c>
      <c r="AU40" s="322">
        <v>2080</v>
      </c>
      <c r="AV40" s="321">
        <v>2082</v>
      </c>
      <c r="AW40" s="321">
        <v>2081</v>
      </c>
      <c r="AX40" s="321">
        <v>2085</v>
      </c>
      <c r="AY40" s="323">
        <v>2084</v>
      </c>
      <c r="AZ40" s="327">
        <v>2065</v>
      </c>
      <c r="BA40" s="327">
        <v>1974</v>
      </c>
      <c r="BB40" s="328">
        <v>1994</v>
      </c>
      <c r="BC40" s="328">
        <v>2003</v>
      </c>
      <c r="BD40" s="328">
        <v>2003</v>
      </c>
      <c r="BE40" s="328">
        <v>1988</v>
      </c>
      <c r="BF40" s="328">
        <v>2002</v>
      </c>
      <c r="BG40" s="328">
        <v>2031</v>
      </c>
      <c r="BH40" s="328">
        <v>2058</v>
      </c>
      <c r="BI40" s="328">
        <v>2049</v>
      </c>
      <c r="BJ40" s="328">
        <v>2039</v>
      </c>
      <c r="BK40" s="328">
        <v>2036</v>
      </c>
      <c r="BL40" s="328">
        <v>2041</v>
      </c>
      <c r="BM40" s="328">
        <v>2028</v>
      </c>
      <c r="BN40" s="328">
        <v>2019</v>
      </c>
      <c r="BO40" s="328">
        <v>2004</v>
      </c>
      <c r="BP40" s="329">
        <v>1987</v>
      </c>
      <c r="BQ40" s="334">
        <v>1957</v>
      </c>
      <c r="BR40" s="334">
        <v>1917</v>
      </c>
      <c r="BS40" s="334">
        <v>1896</v>
      </c>
      <c r="BT40" s="334">
        <v>1895</v>
      </c>
      <c r="BU40" s="334">
        <v>1899</v>
      </c>
      <c r="BV40" s="334">
        <v>2027</v>
      </c>
      <c r="BW40" s="334">
        <v>2123</v>
      </c>
      <c r="BX40" s="334">
        <v>2255</v>
      </c>
      <c r="BY40" s="334">
        <v>2345</v>
      </c>
      <c r="BZ40" s="334">
        <v>2346</v>
      </c>
      <c r="CA40" s="334">
        <v>2309</v>
      </c>
      <c r="CB40" s="334">
        <v>2262</v>
      </c>
      <c r="CC40" s="334">
        <v>2232</v>
      </c>
      <c r="CD40" s="334">
        <v>2178</v>
      </c>
      <c r="CE40" s="334">
        <v>2138</v>
      </c>
      <c r="CF40" s="334">
        <v>2080</v>
      </c>
      <c r="CG40" s="335">
        <v>2047</v>
      </c>
      <c r="CH40" s="342">
        <v>1976</v>
      </c>
      <c r="CI40" s="342">
        <v>1913</v>
      </c>
      <c r="CJ40" s="342">
        <v>1853</v>
      </c>
      <c r="CK40" s="342">
        <v>1808</v>
      </c>
      <c r="CL40" s="341">
        <v>1711</v>
      </c>
      <c r="CM40" s="341">
        <v>1609</v>
      </c>
      <c r="CN40" s="341">
        <v>1572</v>
      </c>
      <c r="CO40" s="341">
        <v>1541</v>
      </c>
      <c r="CP40" s="341">
        <v>1507</v>
      </c>
      <c r="CQ40" s="342">
        <v>1478</v>
      </c>
      <c r="CR40" s="341">
        <v>1430</v>
      </c>
      <c r="CS40" s="341">
        <v>1416</v>
      </c>
      <c r="CT40" s="345">
        <v>42847.6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688</v>
      </c>
      <c r="C43" s="7">
        <f t="shared" ref="C43:BN43" si="0">SUM(C17:C19)</f>
        <v>682</v>
      </c>
      <c r="D43" s="7">
        <f t="shared" si="0"/>
        <v>680</v>
      </c>
      <c r="E43" s="7">
        <f t="shared" si="0"/>
        <v>679</v>
      </c>
      <c r="F43" s="7">
        <f t="shared" si="0"/>
        <v>672</v>
      </c>
      <c r="G43" s="7">
        <f t="shared" si="0"/>
        <v>659</v>
      </c>
      <c r="H43" s="7">
        <f t="shared" si="0"/>
        <v>652</v>
      </c>
      <c r="I43" s="7">
        <f t="shared" si="0"/>
        <v>642</v>
      </c>
      <c r="J43" s="7">
        <f t="shared" si="0"/>
        <v>650</v>
      </c>
      <c r="K43" s="7">
        <f t="shared" si="0"/>
        <v>633</v>
      </c>
      <c r="L43" s="7">
        <f t="shared" si="0"/>
        <v>626</v>
      </c>
      <c r="M43" s="7">
        <f t="shared" si="0"/>
        <v>608</v>
      </c>
      <c r="N43" s="7">
        <f t="shared" si="0"/>
        <v>596</v>
      </c>
      <c r="O43" s="7">
        <f t="shared" si="0"/>
        <v>591</v>
      </c>
      <c r="P43" s="7">
        <f t="shared" si="0"/>
        <v>577</v>
      </c>
      <c r="Q43" s="7">
        <f t="shared" si="0"/>
        <v>570</v>
      </c>
      <c r="R43" s="7">
        <f t="shared" si="0"/>
        <v>562</v>
      </c>
      <c r="S43" s="7">
        <f t="shared" si="0"/>
        <v>553</v>
      </c>
      <c r="T43" s="7">
        <f t="shared" si="0"/>
        <v>535</v>
      </c>
      <c r="U43" s="7">
        <f t="shared" si="0"/>
        <v>536</v>
      </c>
      <c r="V43" s="7">
        <f t="shared" si="0"/>
        <v>538</v>
      </c>
      <c r="W43" s="7">
        <f t="shared" si="0"/>
        <v>538</v>
      </c>
      <c r="X43" s="7">
        <f t="shared" si="0"/>
        <v>538</v>
      </c>
      <c r="Y43" s="7">
        <f t="shared" si="0"/>
        <v>540</v>
      </c>
      <c r="Z43" s="7">
        <f t="shared" si="0"/>
        <v>536</v>
      </c>
      <c r="AA43" s="7">
        <f t="shared" si="0"/>
        <v>497</v>
      </c>
      <c r="AB43" s="7">
        <f t="shared" si="0"/>
        <v>500</v>
      </c>
      <c r="AC43" s="7">
        <f t="shared" si="0"/>
        <v>491</v>
      </c>
      <c r="AD43" s="7">
        <f t="shared" si="0"/>
        <v>498</v>
      </c>
      <c r="AE43" s="7">
        <f t="shared" si="0"/>
        <v>506</v>
      </c>
      <c r="AF43" s="7">
        <f t="shared" si="0"/>
        <v>520</v>
      </c>
      <c r="AG43" s="7">
        <f t="shared" si="0"/>
        <v>535</v>
      </c>
      <c r="AH43" s="7">
        <f t="shared" si="0"/>
        <v>538</v>
      </c>
      <c r="AI43" s="7">
        <f t="shared" si="0"/>
        <v>539</v>
      </c>
      <c r="AJ43" s="7">
        <f t="shared" si="0"/>
        <v>535</v>
      </c>
      <c r="AK43" s="7">
        <f t="shared" si="0"/>
        <v>541</v>
      </c>
      <c r="AL43" s="7">
        <f t="shared" si="0"/>
        <v>542</v>
      </c>
      <c r="AM43" s="7">
        <f t="shared" si="0"/>
        <v>540</v>
      </c>
      <c r="AN43" s="7">
        <f t="shared" si="0"/>
        <v>536</v>
      </c>
      <c r="AO43" s="7">
        <f t="shared" si="0"/>
        <v>535</v>
      </c>
      <c r="AP43" s="7">
        <f t="shared" si="0"/>
        <v>531</v>
      </c>
      <c r="AQ43" s="7">
        <f t="shared" si="0"/>
        <v>529</v>
      </c>
      <c r="AR43" s="7">
        <f t="shared" si="0"/>
        <v>534</v>
      </c>
      <c r="AS43" s="7">
        <f t="shared" si="0"/>
        <v>536</v>
      </c>
      <c r="AT43" s="7">
        <f t="shared" si="0"/>
        <v>541</v>
      </c>
      <c r="AU43" s="7">
        <f t="shared" si="0"/>
        <v>542</v>
      </c>
      <c r="AV43" s="7">
        <f t="shared" si="0"/>
        <v>538</v>
      </c>
      <c r="AW43" s="7">
        <f t="shared" si="0"/>
        <v>540</v>
      </c>
      <c r="AX43" s="7">
        <f t="shared" si="0"/>
        <v>542</v>
      </c>
      <c r="AY43" s="7">
        <f t="shared" si="0"/>
        <v>542</v>
      </c>
      <c r="AZ43" s="7">
        <f t="shared" si="0"/>
        <v>542</v>
      </c>
      <c r="BA43" s="7">
        <f t="shared" si="0"/>
        <v>541</v>
      </c>
      <c r="BB43" s="7">
        <f t="shared" si="0"/>
        <v>542</v>
      </c>
      <c r="BC43" s="7">
        <f t="shared" si="0"/>
        <v>540</v>
      </c>
      <c r="BD43" s="7">
        <f t="shared" si="0"/>
        <v>540</v>
      </c>
      <c r="BE43" s="7">
        <f t="shared" si="0"/>
        <v>542</v>
      </c>
      <c r="BF43" s="7">
        <f t="shared" si="0"/>
        <v>542</v>
      </c>
      <c r="BG43" s="7">
        <f t="shared" si="0"/>
        <v>540</v>
      </c>
      <c r="BH43" s="7">
        <f t="shared" si="0"/>
        <v>541</v>
      </c>
      <c r="BI43" s="7">
        <f t="shared" si="0"/>
        <v>540</v>
      </c>
      <c r="BJ43" s="7">
        <f t="shared" si="0"/>
        <v>542</v>
      </c>
      <c r="BK43" s="7">
        <f t="shared" si="0"/>
        <v>540</v>
      </c>
      <c r="BL43" s="7">
        <f t="shared" si="0"/>
        <v>541</v>
      </c>
      <c r="BM43" s="7">
        <f t="shared" si="0"/>
        <v>541</v>
      </c>
      <c r="BN43" s="7">
        <f t="shared" si="0"/>
        <v>540</v>
      </c>
      <c r="BO43" s="7">
        <f t="shared" ref="BO43:CT43" si="1">SUM(BO17:BO19)</f>
        <v>542</v>
      </c>
      <c r="BP43" s="7">
        <f t="shared" si="1"/>
        <v>539</v>
      </c>
      <c r="BQ43" s="7">
        <f t="shared" si="1"/>
        <v>541</v>
      </c>
      <c r="BR43" s="7">
        <f t="shared" si="1"/>
        <v>542</v>
      </c>
      <c r="BS43" s="7">
        <f t="shared" si="1"/>
        <v>540</v>
      </c>
      <c r="BT43" s="7">
        <f t="shared" si="1"/>
        <v>543</v>
      </c>
      <c r="BU43" s="7">
        <f t="shared" si="1"/>
        <v>541</v>
      </c>
      <c r="BV43" s="7">
        <f t="shared" si="1"/>
        <v>539</v>
      </c>
      <c r="BW43" s="7">
        <f t="shared" si="1"/>
        <v>538</v>
      </c>
      <c r="BX43" s="7">
        <f t="shared" si="1"/>
        <v>541</v>
      </c>
      <c r="BY43" s="7">
        <f t="shared" si="1"/>
        <v>540</v>
      </c>
      <c r="BZ43" s="7">
        <f t="shared" si="1"/>
        <v>542</v>
      </c>
      <c r="CA43" s="7">
        <f t="shared" si="1"/>
        <v>538</v>
      </c>
      <c r="CB43" s="7">
        <f t="shared" si="1"/>
        <v>543</v>
      </c>
      <c r="CC43" s="7">
        <f t="shared" si="1"/>
        <v>542</v>
      </c>
      <c r="CD43" s="7">
        <f t="shared" si="1"/>
        <v>541</v>
      </c>
      <c r="CE43" s="7">
        <f t="shared" si="1"/>
        <v>543</v>
      </c>
      <c r="CF43" s="7">
        <f t="shared" si="1"/>
        <v>538</v>
      </c>
      <c r="CG43" s="7">
        <f t="shared" si="1"/>
        <v>542</v>
      </c>
      <c r="CH43" s="7">
        <f t="shared" si="1"/>
        <v>542</v>
      </c>
      <c r="CI43" s="7">
        <f t="shared" si="1"/>
        <v>542</v>
      </c>
      <c r="CJ43" s="7">
        <f t="shared" si="1"/>
        <v>541</v>
      </c>
      <c r="CK43" s="7">
        <f t="shared" si="1"/>
        <v>542</v>
      </c>
      <c r="CL43" s="7">
        <f t="shared" si="1"/>
        <v>543</v>
      </c>
      <c r="CM43" s="7">
        <f t="shared" si="1"/>
        <v>542</v>
      </c>
      <c r="CN43" s="7">
        <f t="shared" si="1"/>
        <v>542</v>
      </c>
      <c r="CO43" s="7">
        <f t="shared" si="1"/>
        <v>542</v>
      </c>
      <c r="CP43" s="7">
        <f t="shared" si="1"/>
        <v>543</v>
      </c>
      <c r="CQ43" s="7">
        <f t="shared" si="1"/>
        <v>543</v>
      </c>
      <c r="CR43" s="7">
        <f t="shared" si="1"/>
        <v>540</v>
      </c>
      <c r="CS43" s="7">
        <f t="shared" si="1"/>
        <v>541</v>
      </c>
      <c r="CT43" s="7">
        <f t="shared" si="1"/>
        <v>13321.5</v>
      </c>
      <c r="CU43" s="1">
        <f t="shared" ref="CU43:CU48" si="2">SUM(B43:CS43)/4</f>
        <v>13300.25</v>
      </c>
      <c r="CV43" s="1">
        <v>13322</v>
      </c>
    </row>
    <row r="44" spans="1:100" x14ac:dyDescent="0.25">
      <c r="A44" s="1" t="s">
        <v>232</v>
      </c>
      <c r="B44" s="7">
        <f>SUM(B20:B24,B30:B32)</f>
        <v>196</v>
      </c>
      <c r="C44" s="7">
        <f t="shared" ref="C44:BN44" si="3">SUM(C20:C24,C30:C32)</f>
        <v>194</v>
      </c>
      <c r="D44" s="7">
        <f t="shared" si="3"/>
        <v>195</v>
      </c>
      <c r="E44" s="7">
        <f t="shared" si="3"/>
        <v>184</v>
      </c>
      <c r="F44" s="7">
        <f t="shared" si="3"/>
        <v>175</v>
      </c>
      <c r="G44" s="7">
        <f t="shared" si="3"/>
        <v>175</v>
      </c>
      <c r="H44" s="7">
        <f t="shared" si="3"/>
        <v>175</v>
      </c>
      <c r="I44" s="7">
        <f t="shared" si="3"/>
        <v>175</v>
      </c>
      <c r="J44" s="7">
        <f t="shared" si="3"/>
        <v>175</v>
      </c>
      <c r="K44" s="7">
        <f t="shared" si="3"/>
        <v>176</v>
      </c>
      <c r="L44" s="7">
        <f t="shared" si="3"/>
        <v>174</v>
      </c>
      <c r="M44" s="7">
        <f t="shared" si="3"/>
        <v>175</v>
      </c>
      <c r="N44" s="7">
        <f t="shared" si="3"/>
        <v>169</v>
      </c>
      <c r="O44" s="7">
        <f t="shared" si="3"/>
        <v>173</v>
      </c>
      <c r="P44" s="7">
        <f t="shared" si="3"/>
        <v>168</v>
      </c>
      <c r="Q44" s="7">
        <f t="shared" si="3"/>
        <v>165</v>
      </c>
      <c r="R44" s="7">
        <f t="shared" si="3"/>
        <v>165</v>
      </c>
      <c r="S44" s="7">
        <f t="shared" si="3"/>
        <v>164</v>
      </c>
      <c r="T44" s="7">
        <f t="shared" si="3"/>
        <v>165</v>
      </c>
      <c r="U44" s="7">
        <f t="shared" si="3"/>
        <v>174</v>
      </c>
      <c r="V44" s="7">
        <f t="shared" si="3"/>
        <v>185</v>
      </c>
      <c r="W44" s="7">
        <f t="shared" si="3"/>
        <v>185</v>
      </c>
      <c r="X44" s="7">
        <f t="shared" si="3"/>
        <v>185</v>
      </c>
      <c r="Y44" s="7">
        <f t="shared" si="3"/>
        <v>183</v>
      </c>
      <c r="Z44" s="7">
        <f t="shared" si="3"/>
        <v>184</v>
      </c>
      <c r="AA44" s="7">
        <f t="shared" si="3"/>
        <v>183</v>
      </c>
      <c r="AB44" s="7">
        <f t="shared" si="3"/>
        <v>183</v>
      </c>
      <c r="AC44" s="7">
        <f t="shared" si="3"/>
        <v>183</v>
      </c>
      <c r="AD44" s="7">
        <f t="shared" si="3"/>
        <v>184</v>
      </c>
      <c r="AE44" s="7">
        <f t="shared" si="3"/>
        <v>184</v>
      </c>
      <c r="AF44" s="7">
        <f t="shared" si="3"/>
        <v>189</v>
      </c>
      <c r="AG44" s="7">
        <f t="shared" si="3"/>
        <v>193</v>
      </c>
      <c r="AH44" s="7">
        <f t="shared" si="3"/>
        <v>192</v>
      </c>
      <c r="AI44" s="7">
        <f t="shared" si="3"/>
        <v>191</v>
      </c>
      <c r="AJ44" s="7">
        <f t="shared" si="3"/>
        <v>190</v>
      </c>
      <c r="AK44" s="7">
        <f t="shared" si="3"/>
        <v>191</v>
      </c>
      <c r="AL44" s="7">
        <f t="shared" si="3"/>
        <v>190</v>
      </c>
      <c r="AM44" s="7">
        <f t="shared" si="3"/>
        <v>184</v>
      </c>
      <c r="AN44" s="7">
        <f t="shared" si="3"/>
        <v>188</v>
      </c>
      <c r="AO44" s="7">
        <f t="shared" si="3"/>
        <v>185</v>
      </c>
      <c r="AP44" s="7">
        <f t="shared" si="3"/>
        <v>184</v>
      </c>
      <c r="AQ44" s="7">
        <f t="shared" si="3"/>
        <v>188</v>
      </c>
      <c r="AR44" s="7">
        <f t="shared" si="3"/>
        <v>186</v>
      </c>
      <c r="AS44" s="7">
        <f t="shared" si="3"/>
        <v>187</v>
      </c>
      <c r="AT44" s="7">
        <f t="shared" si="3"/>
        <v>184</v>
      </c>
      <c r="AU44" s="7">
        <f t="shared" si="3"/>
        <v>186</v>
      </c>
      <c r="AV44" s="7">
        <f t="shared" si="3"/>
        <v>202</v>
      </c>
      <c r="AW44" s="7">
        <f t="shared" si="3"/>
        <v>202</v>
      </c>
      <c r="AX44" s="7">
        <f t="shared" si="3"/>
        <v>215</v>
      </c>
      <c r="AY44" s="7">
        <f t="shared" si="3"/>
        <v>216</v>
      </c>
      <c r="AZ44" s="7">
        <f t="shared" si="3"/>
        <v>216</v>
      </c>
      <c r="BA44" s="7">
        <f t="shared" si="3"/>
        <v>175</v>
      </c>
      <c r="BB44" s="7">
        <f t="shared" si="3"/>
        <v>208</v>
      </c>
      <c r="BC44" s="7">
        <f t="shared" si="3"/>
        <v>210</v>
      </c>
      <c r="BD44" s="7">
        <f t="shared" si="3"/>
        <v>208</v>
      </c>
      <c r="BE44" s="7">
        <f t="shared" si="3"/>
        <v>211</v>
      </c>
      <c r="BF44" s="7">
        <f t="shared" si="3"/>
        <v>213</v>
      </c>
      <c r="BG44" s="7">
        <f t="shared" si="3"/>
        <v>213</v>
      </c>
      <c r="BH44" s="7">
        <f t="shared" si="3"/>
        <v>213</v>
      </c>
      <c r="BI44" s="7">
        <f t="shared" si="3"/>
        <v>212</v>
      </c>
      <c r="BJ44" s="7">
        <f t="shared" si="3"/>
        <v>212</v>
      </c>
      <c r="BK44" s="7">
        <f t="shared" si="3"/>
        <v>213</v>
      </c>
      <c r="BL44" s="7">
        <f t="shared" si="3"/>
        <v>213</v>
      </c>
      <c r="BM44" s="7">
        <f t="shared" si="3"/>
        <v>212</v>
      </c>
      <c r="BN44" s="7">
        <f t="shared" si="3"/>
        <v>213</v>
      </c>
      <c r="BO44" s="7">
        <f t="shared" ref="BO44:CT44" si="4">SUM(BO20:BO24,BO30:BO32)</f>
        <v>214</v>
      </c>
      <c r="BP44" s="7">
        <f t="shared" si="4"/>
        <v>216</v>
      </c>
      <c r="BQ44" s="7">
        <f t="shared" si="4"/>
        <v>215</v>
      </c>
      <c r="BR44" s="7">
        <f t="shared" si="4"/>
        <v>216</v>
      </c>
      <c r="BS44" s="7">
        <f t="shared" si="4"/>
        <v>215</v>
      </c>
      <c r="BT44" s="7">
        <f t="shared" si="4"/>
        <v>215</v>
      </c>
      <c r="BU44" s="7">
        <f t="shared" si="4"/>
        <v>215</v>
      </c>
      <c r="BV44" s="7">
        <f t="shared" si="4"/>
        <v>215</v>
      </c>
      <c r="BW44" s="7">
        <f t="shared" si="4"/>
        <v>215</v>
      </c>
      <c r="BX44" s="7">
        <f t="shared" si="4"/>
        <v>225</v>
      </c>
      <c r="BY44" s="7">
        <f t="shared" si="4"/>
        <v>230</v>
      </c>
      <c r="BZ44" s="7">
        <f t="shared" si="4"/>
        <v>229</v>
      </c>
      <c r="CA44" s="7">
        <f t="shared" si="4"/>
        <v>228</v>
      </c>
      <c r="CB44" s="7">
        <f t="shared" si="4"/>
        <v>225</v>
      </c>
      <c r="CC44" s="7">
        <f t="shared" si="4"/>
        <v>225</v>
      </c>
      <c r="CD44" s="7">
        <f t="shared" si="4"/>
        <v>225</v>
      </c>
      <c r="CE44" s="7">
        <f t="shared" si="4"/>
        <v>225</v>
      </c>
      <c r="CF44" s="7">
        <f t="shared" si="4"/>
        <v>225</v>
      </c>
      <c r="CG44" s="7">
        <f t="shared" si="4"/>
        <v>226</v>
      </c>
      <c r="CH44" s="7">
        <f t="shared" si="4"/>
        <v>224</v>
      </c>
      <c r="CI44" s="7">
        <f t="shared" si="4"/>
        <v>190</v>
      </c>
      <c r="CJ44" s="7">
        <f t="shared" si="4"/>
        <v>191</v>
      </c>
      <c r="CK44" s="7">
        <f t="shared" si="4"/>
        <v>189</v>
      </c>
      <c r="CL44" s="7">
        <f t="shared" si="4"/>
        <v>191</v>
      </c>
      <c r="CM44" s="7">
        <f t="shared" si="4"/>
        <v>192</v>
      </c>
      <c r="CN44" s="7">
        <f t="shared" si="4"/>
        <v>192</v>
      </c>
      <c r="CO44" s="7">
        <f t="shared" si="4"/>
        <v>192</v>
      </c>
      <c r="CP44" s="7">
        <f t="shared" si="4"/>
        <v>192</v>
      </c>
      <c r="CQ44" s="7">
        <f t="shared" si="4"/>
        <v>191</v>
      </c>
      <c r="CR44" s="7">
        <f t="shared" si="4"/>
        <v>192</v>
      </c>
      <c r="CS44" s="7">
        <f t="shared" si="4"/>
        <v>192</v>
      </c>
      <c r="CT44" s="7">
        <f t="shared" si="4"/>
        <v>4710.6000000000004</v>
      </c>
      <c r="CU44" s="1">
        <f t="shared" si="2"/>
        <v>4715.75</v>
      </c>
      <c r="CV44" s="1">
        <v>4711</v>
      </c>
    </row>
    <row r="45" spans="1:100" x14ac:dyDescent="0.25">
      <c r="A45" s="1" t="s">
        <v>233</v>
      </c>
      <c r="B45" s="7">
        <f>SUM(B25:B29,B33:B36)</f>
        <v>281</v>
      </c>
      <c r="C45" s="7">
        <f t="shared" ref="C45:BN45" si="5">SUM(C25:C29,C33:C36)</f>
        <v>280</v>
      </c>
      <c r="D45" s="7">
        <f t="shared" si="5"/>
        <v>279</v>
      </c>
      <c r="E45" s="7">
        <f t="shared" si="5"/>
        <v>279</v>
      </c>
      <c r="F45" s="7">
        <f t="shared" si="5"/>
        <v>278</v>
      </c>
      <c r="G45" s="7">
        <f t="shared" si="5"/>
        <v>281</v>
      </c>
      <c r="H45" s="7">
        <f t="shared" si="5"/>
        <v>281</v>
      </c>
      <c r="I45" s="7">
        <f t="shared" si="5"/>
        <v>279</v>
      </c>
      <c r="J45" s="7">
        <f t="shared" si="5"/>
        <v>280</v>
      </c>
      <c r="K45" s="7">
        <f t="shared" si="5"/>
        <v>280</v>
      </c>
      <c r="L45" s="7">
        <f t="shared" si="5"/>
        <v>279</v>
      </c>
      <c r="M45" s="7">
        <f t="shared" si="5"/>
        <v>282</v>
      </c>
      <c r="N45" s="7">
        <f t="shared" si="5"/>
        <v>283</v>
      </c>
      <c r="O45" s="7">
        <f t="shared" si="5"/>
        <v>283</v>
      </c>
      <c r="P45" s="7">
        <f t="shared" si="5"/>
        <v>282</v>
      </c>
      <c r="Q45" s="7">
        <f t="shared" si="5"/>
        <v>282</v>
      </c>
      <c r="R45" s="7">
        <f t="shared" si="5"/>
        <v>307</v>
      </c>
      <c r="S45" s="7">
        <f t="shared" si="5"/>
        <v>338</v>
      </c>
      <c r="T45" s="7">
        <f t="shared" si="5"/>
        <v>374</v>
      </c>
      <c r="U45" s="7">
        <f t="shared" si="5"/>
        <v>392</v>
      </c>
      <c r="V45" s="7">
        <f t="shared" si="5"/>
        <v>392</v>
      </c>
      <c r="W45" s="7">
        <f t="shared" si="5"/>
        <v>388</v>
      </c>
      <c r="X45" s="7">
        <f t="shared" si="5"/>
        <v>401</v>
      </c>
      <c r="Y45" s="7">
        <f t="shared" si="5"/>
        <v>404</v>
      </c>
      <c r="Z45" s="7">
        <f t="shared" si="5"/>
        <v>430</v>
      </c>
      <c r="AA45" s="7">
        <f t="shared" si="5"/>
        <v>430</v>
      </c>
      <c r="AB45" s="7">
        <f t="shared" si="5"/>
        <v>430</v>
      </c>
      <c r="AC45" s="7">
        <f t="shared" si="5"/>
        <v>417</v>
      </c>
      <c r="AD45" s="7">
        <f t="shared" si="5"/>
        <v>416</v>
      </c>
      <c r="AE45" s="7">
        <f t="shared" si="5"/>
        <v>418</v>
      </c>
      <c r="AF45" s="7">
        <f t="shared" si="5"/>
        <v>415</v>
      </c>
      <c r="AG45" s="7">
        <f t="shared" si="5"/>
        <v>415</v>
      </c>
      <c r="AH45" s="7">
        <f t="shared" si="5"/>
        <v>411</v>
      </c>
      <c r="AI45" s="7">
        <f t="shared" si="5"/>
        <v>412</v>
      </c>
      <c r="AJ45" s="7">
        <f t="shared" si="5"/>
        <v>413</v>
      </c>
      <c r="AK45" s="7">
        <f t="shared" si="5"/>
        <v>413</v>
      </c>
      <c r="AL45" s="7">
        <f t="shared" si="5"/>
        <v>413</v>
      </c>
      <c r="AM45" s="7">
        <f t="shared" si="5"/>
        <v>468</v>
      </c>
      <c r="AN45" s="7">
        <f t="shared" si="5"/>
        <v>470</v>
      </c>
      <c r="AO45" s="7">
        <f t="shared" si="5"/>
        <v>475</v>
      </c>
      <c r="AP45" s="7">
        <f t="shared" si="5"/>
        <v>474</v>
      </c>
      <c r="AQ45" s="7">
        <f t="shared" si="5"/>
        <v>479</v>
      </c>
      <c r="AR45" s="7">
        <f t="shared" si="5"/>
        <v>476</v>
      </c>
      <c r="AS45" s="7">
        <f t="shared" si="5"/>
        <v>481</v>
      </c>
      <c r="AT45" s="7">
        <f t="shared" si="5"/>
        <v>483</v>
      </c>
      <c r="AU45" s="7">
        <f t="shared" si="5"/>
        <v>476</v>
      </c>
      <c r="AV45" s="7">
        <f t="shared" si="5"/>
        <v>479</v>
      </c>
      <c r="AW45" s="7">
        <f t="shared" si="5"/>
        <v>485</v>
      </c>
      <c r="AX45" s="7">
        <f t="shared" si="5"/>
        <v>489</v>
      </c>
      <c r="AY45" s="7">
        <f t="shared" si="5"/>
        <v>488</v>
      </c>
      <c r="AZ45" s="7">
        <f t="shared" si="5"/>
        <v>483</v>
      </c>
      <c r="BA45" s="7">
        <f t="shared" si="5"/>
        <v>483</v>
      </c>
      <c r="BB45" s="7">
        <f t="shared" si="5"/>
        <v>481</v>
      </c>
      <c r="BC45" s="7">
        <f t="shared" si="5"/>
        <v>480</v>
      </c>
      <c r="BD45" s="7">
        <f t="shared" si="5"/>
        <v>481</v>
      </c>
      <c r="BE45" s="7">
        <f t="shared" si="5"/>
        <v>484</v>
      </c>
      <c r="BF45" s="7">
        <f t="shared" si="5"/>
        <v>490</v>
      </c>
      <c r="BG45" s="7">
        <f t="shared" si="5"/>
        <v>489</v>
      </c>
      <c r="BH45" s="7">
        <f t="shared" si="5"/>
        <v>490</v>
      </c>
      <c r="BI45" s="7">
        <f t="shared" si="5"/>
        <v>491</v>
      </c>
      <c r="BJ45" s="7">
        <f t="shared" si="5"/>
        <v>489</v>
      </c>
      <c r="BK45" s="7">
        <f t="shared" si="5"/>
        <v>484</v>
      </c>
      <c r="BL45" s="7">
        <f t="shared" si="5"/>
        <v>486</v>
      </c>
      <c r="BM45" s="7">
        <f t="shared" si="5"/>
        <v>483</v>
      </c>
      <c r="BN45" s="7">
        <f t="shared" si="5"/>
        <v>484</v>
      </c>
      <c r="BO45" s="7">
        <f t="shared" ref="BO45:CT45" si="6">SUM(BO25:BO29,BO33:BO36)</f>
        <v>485</v>
      </c>
      <c r="BP45" s="7">
        <f t="shared" si="6"/>
        <v>489</v>
      </c>
      <c r="BQ45" s="7">
        <f t="shared" si="6"/>
        <v>491</v>
      </c>
      <c r="BR45" s="7">
        <f t="shared" si="6"/>
        <v>491</v>
      </c>
      <c r="BS45" s="7">
        <f t="shared" si="6"/>
        <v>491</v>
      </c>
      <c r="BT45" s="7">
        <f t="shared" si="6"/>
        <v>489</v>
      </c>
      <c r="BU45" s="7">
        <f t="shared" si="6"/>
        <v>492</v>
      </c>
      <c r="BV45" s="7">
        <f t="shared" si="6"/>
        <v>491</v>
      </c>
      <c r="BW45" s="7">
        <f t="shared" si="6"/>
        <v>494</v>
      </c>
      <c r="BX45" s="7">
        <f t="shared" si="6"/>
        <v>488</v>
      </c>
      <c r="BY45" s="7">
        <f t="shared" si="6"/>
        <v>493</v>
      </c>
      <c r="BZ45" s="7">
        <f t="shared" si="6"/>
        <v>497</v>
      </c>
      <c r="CA45" s="7">
        <f t="shared" si="6"/>
        <v>497</v>
      </c>
      <c r="CB45" s="7">
        <f t="shared" si="6"/>
        <v>496</v>
      </c>
      <c r="CC45" s="7">
        <f t="shared" si="6"/>
        <v>496</v>
      </c>
      <c r="CD45" s="7">
        <f t="shared" si="6"/>
        <v>495</v>
      </c>
      <c r="CE45" s="7">
        <f t="shared" si="6"/>
        <v>494</v>
      </c>
      <c r="CF45" s="7">
        <f t="shared" si="6"/>
        <v>496</v>
      </c>
      <c r="CG45" s="7">
        <f t="shared" si="6"/>
        <v>495</v>
      </c>
      <c r="CH45" s="7">
        <f t="shared" si="6"/>
        <v>491</v>
      </c>
      <c r="CI45" s="7">
        <f t="shared" si="6"/>
        <v>490</v>
      </c>
      <c r="CJ45" s="7">
        <f t="shared" si="6"/>
        <v>435</v>
      </c>
      <c r="CK45" s="7">
        <f t="shared" si="6"/>
        <v>425</v>
      </c>
      <c r="CL45" s="7">
        <f t="shared" si="6"/>
        <v>390</v>
      </c>
      <c r="CM45" s="7">
        <f t="shared" si="6"/>
        <v>376</v>
      </c>
      <c r="CN45" s="7">
        <f t="shared" si="6"/>
        <v>377</v>
      </c>
      <c r="CO45" s="7">
        <f t="shared" si="6"/>
        <v>377</v>
      </c>
      <c r="CP45" s="7">
        <f t="shared" si="6"/>
        <v>375</v>
      </c>
      <c r="CQ45" s="7">
        <f t="shared" si="6"/>
        <v>369</v>
      </c>
      <c r="CR45" s="7">
        <f t="shared" si="6"/>
        <v>362</v>
      </c>
      <c r="CS45" s="7">
        <f t="shared" si="6"/>
        <v>364</v>
      </c>
      <c r="CT45" s="7">
        <f t="shared" si="6"/>
        <v>10022.900000000001</v>
      </c>
      <c r="CU45" s="1">
        <f t="shared" si="2"/>
        <v>10152.5</v>
      </c>
      <c r="CV45" s="1">
        <v>10023</v>
      </c>
    </row>
    <row r="46" spans="1:100" x14ac:dyDescent="0.25">
      <c r="A46" s="1" t="s">
        <v>234</v>
      </c>
      <c r="B46" s="7">
        <f>SUM(B3:B16)</f>
        <v>175</v>
      </c>
      <c r="C46" s="7">
        <f t="shared" ref="C46:BN46" si="7">SUM(C3:C16)</f>
        <v>169</v>
      </c>
      <c r="D46" s="7">
        <f t="shared" si="7"/>
        <v>156</v>
      </c>
      <c r="E46" s="7">
        <f t="shared" si="7"/>
        <v>139</v>
      </c>
      <c r="F46" s="7">
        <f t="shared" si="7"/>
        <v>142</v>
      </c>
      <c r="G46" s="7">
        <f t="shared" si="7"/>
        <v>141</v>
      </c>
      <c r="H46" s="7">
        <f t="shared" si="7"/>
        <v>142</v>
      </c>
      <c r="I46" s="7">
        <f t="shared" si="7"/>
        <v>148</v>
      </c>
      <c r="J46" s="7">
        <f t="shared" si="7"/>
        <v>139</v>
      </c>
      <c r="K46" s="7">
        <f t="shared" si="7"/>
        <v>139</v>
      </c>
      <c r="L46" s="7">
        <f t="shared" si="7"/>
        <v>133</v>
      </c>
      <c r="M46" s="7">
        <f t="shared" si="7"/>
        <v>152</v>
      </c>
      <c r="N46" s="7">
        <f t="shared" si="7"/>
        <v>163</v>
      </c>
      <c r="O46" s="7">
        <f t="shared" si="7"/>
        <v>159</v>
      </c>
      <c r="P46" s="7">
        <f t="shared" si="7"/>
        <v>173</v>
      </c>
      <c r="Q46" s="7">
        <f t="shared" si="7"/>
        <v>205</v>
      </c>
      <c r="R46" s="7">
        <f t="shared" si="7"/>
        <v>205</v>
      </c>
      <c r="S46" s="7">
        <f t="shared" si="7"/>
        <v>227</v>
      </c>
      <c r="T46" s="7">
        <f t="shared" si="7"/>
        <v>236</v>
      </c>
      <c r="U46" s="7">
        <f t="shared" si="7"/>
        <v>240</v>
      </c>
      <c r="V46" s="7">
        <f t="shared" si="7"/>
        <v>301</v>
      </c>
      <c r="W46" s="7">
        <f t="shared" si="7"/>
        <v>398</v>
      </c>
      <c r="X46" s="7">
        <f t="shared" si="7"/>
        <v>448</v>
      </c>
      <c r="Y46" s="7">
        <f t="shared" si="7"/>
        <v>488</v>
      </c>
      <c r="Z46" s="7">
        <f t="shared" si="7"/>
        <v>527</v>
      </c>
      <c r="AA46" s="7">
        <f t="shared" si="7"/>
        <v>569</v>
      </c>
      <c r="AB46" s="7">
        <f t="shared" si="7"/>
        <v>549</v>
      </c>
      <c r="AC46" s="7">
        <f t="shared" si="7"/>
        <v>521</v>
      </c>
      <c r="AD46" s="7">
        <f t="shared" si="7"/>
        <v>512</v>
      </c>
      <c r="AE46" s="7">
        <f t="shared" si="7"/>
        <v>515</v>
      </c>
      <c r="AF46" s="7">
        <f t="shared" si="7"/>
        <v>518</v>
      </c>
      <c r="AG46" s="7">
        <f t="shared" si="7"/>
        <v>540</v>
      </c>
      <c r="AH46" s="7">
        <f t="shared" si="7"/>
        <v>600</v>
      </c>
      <c r="AI46" s="7">
        <f t="shared" si="7"/>
        <v>662</v>
      </c>
      <c r="AJ46" s="7">
        <f t="shared" si="7"/>
        <v>695</v>
      </c>
      <c r="AK46" s="7">
        <f t="shared" si="7"/>
        <v>698</v>
      </c>
      <c r="AL46" s="7">
        <f t="shared" si="7"/>
        <v>721</v>
      </c>
      <c r="AM46" s="7">
        <f t="shared" si="7"/>
        <v>708</v>
      </c>
      <c r="AN46" s="7">
        <f t="shared" si="7"/>
        <v>693</v>
      </c>
      <c r="AO46" s="7">
        <f t="shared" si="7"/>
        <v>685</v>
      </c>
      <c r="AP46" s="7">
        <f t="shared" si="7"/>
        <v>678</v>
      </c>
      <c r="AQ46" s="7">
        <f t="shared" si="7"/>
        <v>709</v>
      </c>
      <c r="AR46" s="7">
        <f t="shared" si="7"/>
        <v>747</v>
      </c>
      <c r="AS46" s="7">
        <f t="shared" si="7"/>
        <v>754</v>
      </c>
      <c r="AT46" s="7">
        <f t="shared" si="7"/>
        <v>793</v>
      </c>
      <c r="AU46" s="7">
        <f t="shared" si="7"/>
        <v>776</v>
      </c>
      <c r="AV46" s="7">
        <f t="shared" si="7"/>
        <v>778</v>
      </c>
      <c r="AW46" s="7">
        <f t="shared" si="7"/>
        <v>751</v>
      </c>
      <c r="AX46" s="7">
        <f t="shared" si="7"/>
        <v>751</v>
      </c>
      <c r="AY46" s="7">
        <f t="shared" si="7"/>
        <v>746</v>
      </c>
      <c r="AZ46" s="7">
        <f t="shared" si="7"/>
        <v>735</v>
      </c>
      <c r="BA46" s="7">
        <f t="shared" si="7"/>
        <v>685</v>
      </c>
      <c r="BB46" s="7">
        <f t="shared" si="7"/>
        <v>667</v>
      </c>
      <c r="BC46" s="7">
        <f t="shared" si="7"/>
        <v>678</v>
      </c>
      <c r="BD46" s="7">
        <f t="shared" si="7"/>
        <v>679</v>
      </c>
      <c r="BE46" s="7">
        <f t="shared" si="7"/>
        <v>655</v>
      </c>
      <c r="BF46" s="7">
        <f t="shared" si="7"/>
        <v>662</v>
      </c>
      <c r="BG46" s="7">
        <f t="shared" si="7"/>
        <v>693</v>
      </c>
      <c r="BH46" s="7">
        <f t="shared" si="7"/>
        <v>718</v>
      </c>
      <c r="BI46" s="7">
        <f t="shared" si="7"/>
        <v>710</v>
      </c>
      <c r="BJ46" s="7">
        <f t="shared" si="7"/>
        <v>689</v>
      </c>
      <c r="BK46" s="7">
        <f t="shared" si="7"/>
        <v>699</v>
      </c>
      <c r="BL46" s="7">
        <f t="shared" si="7"/>
        <v>702</v>
      </c>
      <c r="BM46" s="7">
        <f t="shared" si="7"/>
        <v>696</v>
      </c>
      <c r="BN46" s="7">
        <f t="shared" si="7"/>
        <v>688</v>
      </c>
      <c r="BO46" s="7">
        <f t="shared" ref="BO46:CT46" si="8">SUM(BO3:BO16)</f>
        <v>664</v>
      </c>
      <c r="BP46" s="7">
        <f t="shared" si="8"/>
        <v>649</v>
      </c>
      <c r="BQ46" s="7">
        <f t="shared" si="8"/>
        <v>610</v>
      </c>
      <c r="BR46" s="7">
        <f t="shared" si="8"/>
        <v>568</v>
      </c>
      <c r="BS46" s="7">
        <f t="shared" si="8"/>
        <v>557</v>
      </c>
      <c r="BT46" s="7">
        <f t="shared" si="8"/>
        <v>558</v>
      </c>
      <c r="BU46" s="7">
        <f t="shared" si="8"/>
        <v>564</v>
      </c>
      <c r="BV46" s="7">
        <f t="shared" si="8"/>
        <v>628</v>
      </c>
      <c r="BW46" s="7">
        <f t="shared" si="8"/>
        <v>719</v>
      </c>
      <c r="BX46" s="7">
        <f t="shared" si="8"/>
        <v>840</v>
      </c>
      <c r="BY46" s="7">
        <f t="shared" si="8"/>
        <v>920</v>
      </c>
      <c r="BZ46" s="7">
        <f t="shared" si="8"/>
        <v>915</v>
      </c>
      <c r="CA46" s="7">
        <f t="shared" si="8"/>
        <v>882</v>
      </c>
      <c r="CB46" s="7">
        <f t="shared" si="8"/>
        <v>835</v>
      </c>
      <c r="CC46" s="7">
        <f t="shared" si="8"/>
        <v>808</v>
      </c>
      <c r="CD46" s="7">
        <f t="shared" si="8"/>
        <v>755</v>
      </c>
      <c r="CE46" s="7">
        <f t="shared" si="8"/>
        <v>711</v>
      </c>
      <c r="CF46" s="7">
        <f t="shared" si="8"/>
        <v>660</v>
      </c>
      <c r="CG46" s="7">
        <f t="shared" si="8"/>
        <v>622</v>
      </c>
      <c r="CH46" s="7">
        <f t="shared" si="8"/>
        <v>559</v>
      </c>
      <c r="CI46" s="7">
        <f t="shared" si="8"/>
        <v>529</v>
      </c>
      <c r="CJ46" s="7">
        <f t="shared" si="8"/>
        <v>525</v>
      </c>
      <c r="CK46" s="7">
        <f t="shared" si="8"/>
        <v>491</v>
      </c>
      <c r="CL46" s="7">
        <f t="shared" si="8"/>
        <v>429</v>
      </c>
      <c r="CM46" s="7">
        <f t="shared" si="8"/>
        <v>391</v>
      </c>
      <c r="CN46" s="7">
        <f t="shared" si="8"/>
        <v>349</v>
      </c>
      <c r="CO46" s="7">
        <f t="shared" si="8"/>
        <v>320</v>
      </c>
      <c r="CP46" s="7">
        <f t="shared" si="8"/>
        <v>284</v>
      </c>
      <c r="CQ46" s="7">
        <f t="shared" si="8"/>
        <v>261</v>
      </c>
      <c r="CR46" s="7">
        <f t="shared" si="8"/>
        <v>219</v>
      </c>
      <c r="CS46" s="7">
        <f t="shared" si="8"/>
        <v>202</v>
      </c>
      <c r="CT46" s="7">
        <f t="shared" si="8"/>
        <v>12533.4</v>
      </c>
      <c r="CU46" s="1">
        <f t="shared" si="2"/>
        <v>12648.5</v>
      </c>
      <c r="CV46" s="1">
        <v>12534</v>
      </c>
    </row>
    <row r="47" spans="1:100" x14ac:dyDescent="0.25">
      <c r="A47" s="1" t="s">
        <v>235</v>
      </c>
      <c r="B47" s="7">
        <f>B38</f>
        <v>53</v>
      </c>
      <c r="C47" s="7">
        <f t="shared" ref="C47:BN47" si="9">C38</f>
        <v>52</v>
      </c>
      <c r="D47" s="7">
        <f t="shared" si="9"/>
        <v>50</v>
      </c>
      <c r="E47" s="7">
        <f t="shared" si="9"/>
        <v>53</v>
      </c>
      <c r="F47" s="7">
        <f t="shared" si="9"/>
        <v>56</v>
      </c>
      <c r="G47" s="7">
        <f t="shared" si="9"/>
        <v>56</v>
      </c>
      <c r="H47" s="7">
        <f t="shared" si="9"/>
        <v>53</v>
      </c>
      <c r="I47" s="7">
        <f t="shared" si="9"/>
        <v>55</v>
      </c>
      <c r="J47" s="7">
        <f t="shared" si="9"/>
        <v>54</v>
      </c>
      <c r="K47" s="7">
        <f t="shared" si="9"/>
        <v>53</v>
      </c>
      <c r="L47" s="7">
        <f t="shared" si="9"/>
        <v>54</v>
      </c>
      <c r="M47" s="7">
        <f t="shared" si="9"/>
        <v>54</v>
      </c>
      <c r="N47" s="7">
        <f t="shared" si="9"/>
        <v>54</v>
      </c>
      <c r="O47" s="7">
        <f t="shared" si="9"/>
        <v>57</v>
      </c>
      <c r="P47" s="7">
        <f t="shared" si="9"/>
        <v>57</v>
      </c>
      <c r="Q47" s="7">
        <f t="shared" si="9"/>
        <v>54</v>
      </c>
      <c r="R47" s="7">
        <f t="shared" si="9"/>
        <v>53</v>
      </c>
      <c r="S47" s="7">
        <f t="shared" si="9"/>
        <v>51</v>
      </c>
      <c r="T47" s="7">
        <f t="shared" si="9"/>
        <v>55</v>
      </c>
      <c r="U47" s="7">
        <f t="shared" si="9"/>
        <v>54</v>
      </c>
      <c r="V47" s="7">
        <f t="shared" si="9"/>
        <v>54</v>
      </c>
      <c r="W47" s="7">
        <f t="shared" si="9"/>
        <v>47</v>
      </c>
      <c r="X47" s="7">
        <f t="shared" si="9"/>
        <v>47</v>
      </c>
      <c r="Y47" s="7">
        <f t="shared" si="9"/>
        <v>49</v>
      </c>
      <c r="Z47" s="7">
        <f t="shared" si="9"/>
        <v>48</v>
      </c>
      <c r="AA47" s="7">
        <f t="shared" si="9"/>
        <v>51</v>
      </c>
      <c r="AB47" s="7">
        <f t="shared" si="9"/>
        <v>52</v>
      </c>
      <c r="AC47" s="7">
        <f t="shared" si="9"/>
        <v>52</v>
      </c>
      <c r="AD47" s="7">
        <f t="shared" si="9"/>
        <v>54</v>
      </c>
      <c r="AE47" s="7">
        <f t="shared" si="9"/>
        <v>53</v>
      </c>
      <c r="AF47" s="7">
        <f t="shared" si="9"/>
        <v>50</v>
      </c>
      <c r="AG47" s="7">
        <f t="shared" si="9"/>
        <v>52</v>
      </c>
      <c r="AH47" s="7">
        <f t="shared" si="9"/>
        <v>50</v>
      </c>
      <c r="AI47" s="7">
        <f t="shared" si="9"/>
        <v>52</v>
      </c>
      <c r="AJ47" s="7">
        <f t="shared" si="9"/>
        <v>51</v>
      </c>
      <c r="AK47" s="7">
        <f t="shared" si="9"/>
        <v>48</v>
      </c>
      <c r="AL47" s="7">
        <f t="shared" si="9"/>
        <v>49</v>
      </c>
      <c r="AM47" s="7">
        <f t="shared" si="9"/>
        <v>48</v>
      </c>
      <c r="AN47" s="7">
        <f t="shared" si="9"/>
        <v>49</v>
      </c>
      <c r="AO47" s="7">
        <f t="shared" si="9"/>
        <v>47</v>
      </c>
      <c r="AP47" s="7">
        <f t="shared" si="9"/>
        <v>49</v>
      </c>
      <c r="AQ47" s="7">
        <f t="shared" si="9"/>
        <v>48</v>
      </c>
      <c r="AR47" s="7">
        <f t="shared" si="9"/>
        <v>48</v>
      </c>
      <c r="AS47" s="7">
        <f t="shared" si="9"/>
        <v>45</v>
      </c>
      <c r="AT47" s="7">
        <f t="shared" si="9"/>
        <v>43</v>
      </c>
      <c r="AU47" s="7">
        <f t="shared" si="9"/>
        <v>44</v>
      </c>
      <c r="AV47" s="7">
        <f t="shared" si="9"/>
        <v>42</v>
      </c>
      <c r="AW47" s="7">
        <f t="shared" si="9"/>
        <v>43</v>
      </c>
      <c r="AX47" s="7">
        <f t="shared" si="9"/>
        <v>42</v>
      </c>
      <c r="AY47" s="7">
        <f t="shared" si="9"/>
        <v>46</v>
      </c>
      <c r="AZ47" s="7">
        <f t="shared" si="9"/>
        <v>47</v>
      </c>
      <c r="BA47" s="7">
        <f t="shared" si="9"/>
        <v>42</v>
      </c>
      <c r="BB47" s="7">
        <f t="shared" si="9"/>
        <v>43</v>
      </c>
      <c r="BC47" s="7">
        <f t="shared" si="9"/>
        <v>42</v>
      </c>
      <c r="BD47" s="7">
        <f t="shared" si="9"/>
        <v>40</v>
      </c>
      <c r="BE47" s="7">
        <f t="shared" si="9"/>
        <v>40</v>
      </c>
      <c r="BF47" s="7">
        <f t="shared" si="9"/>
        <v>38</v>
      </c>
      <c r="BG47" s="7">
        <f t="shared" si="9"/>
        <v>36</v>
      </c>
      <c r="BH47" s="7">
        <f t="shared" si="9"/>
        <v>40</v>
      </c>
      <c r="BI47" s="7">
        <f t="shared" si="9"/>
        <v>43</v>
      </c>
      <c r="BJ47" s="7">
        <f t="shared" si="9"/>
        <v>46</v>
      </c>
      <c r="BK47" s="7">
        <f t="shared" si="9"/>
        <v>44</v>
      </c>
      <c r="BL47" s="7">
        <f t="shared" si="9"/>
        <v>46</v>
      </c>
      <c r="BM47" s="7">
        <f t="shared" si="9"/>
        <v>42</v>
      </c>
      <c r="BN47" s="7">
        <f t="shared" si="9"/>
        <v>45</v>
      </c>
      <c r="BO47" s="7">
        <f t="shared" ref="BO47:CT47" si="10">BO38</f>
        <v>49</v>
      </c>
      <c r="BP47" s="7">
        <f t="shared" si="10"/>
        <v>48</v>
      </c>
      <c r="BQ47" s="7">
        <f t="shared" si="10"/>
        <v>51</v>
      </c>
      <c r="BR47" s="7">
        <f t="shared" si="10"/>
        <v>54</v>
      </c>
      <c r="BS47" s="7">
        <f t="shared" si="10"/>
        <v>53</v>
      </c>
      <c r="BT47" s="7">
        <f t="shared" si="10"/>
        <v>51</v>
      </c>
      <c r="BU47" s="7">
        <f t="shared" si="10"/>
        <v>51</v>
      </c>
      <c r="BV47" s="7">
        <f t="shared" si="10"/>
        <v>51</v>
      </c>
      <c r="BW47" s="7">
        <f t="shared" si="10"/>
        <v>52</v>
      </c>
      <c r="BX47" s="7">
        <f t="shared" si="10"/>
        <v>56</v>
      </c>
      <c r="BY47" s="7">
        <f t="shared" si="10"/>
        <v>58</v>
      </c>
      <c r="BZ47" s="7">
        <f t="shared" si="10"/>
        <v>58</v>
      </c>
      <c r="CA47" s="7">
        <f t="shared" si="10"/>
        <v>60</v>
      </c>
      <c r="CB47" s="7">
        <f t="shared" si="10"/>
        <v>60</v>
      </c>
      <c r="CC47" s="7">
        <f t="shared" si="10"/>
        <v>59</v>
      </c>
      <c r="CD47" s="7">
        <f t="shared" si="10"/>
        <v>61</v>
      </c>
      <c r="CE47" s="7">
        <f t="shared" si="10"/>
        <v>61</v>
      </c>
      <c r="CF47" s="7">
        <f t="shared" si="10"/>
        <v>59</v>
      </c>
      <c r="CG47" s="7">
        <f t="shared" si="10"/>
        <v>59</v>
      </c>
      <c r="CH47" s="7">
        <f t="shared" si="10"/>
        <v>57</v>
      </c>
      <c r="CI47" s="7">
        <f t="shared" si="10"/>
        <v>59</v>
      </c>
      <c r="CJ47" s="7">
        <f t="shared" si="10"/>
        <v>57</v>
      </c>
      <c r="CK47" s="7">
        <f t="shared" si="10"/>
        <v>57</v>
      </c>
      <c r="CL47" s="7">
        <f t="shared" si="10"/>
        <v>55</v>
      </c>
      <c r="CM47" s="7">
        <f t="shared" si="10"/>
        <v>53</v>
      </c>
      <c r="CN47" s="7">
        <f t="shared" si="10"/>
        <v>55</v>
      </c>
      <c r="CO47" s="7">
        <f t="shared" si="10"/>
        <v>53</v>
      </c>
      <c r="CP47" s="7">
        <f t="shared" si="10"/>
        <v>53</v>
      </c>
      <c r="CQ47" s="7">
        <f t="shared" si="10"/>
        <v>52</v>
      </c>
      <c r="CR47" s="7">
        <f t="shared" si="10"/>
        <v>52</v>
      </c>
      <c r="CS47" s="7">
        <f t="shared" si="10"/>
        <v>51</v>
      </c>
      <c r="CT47" s="7">
        <f t="shared" si="10"/>
        <v>1992</v>
      </c>
      <c r="CU47" s="1">
        <f t="shared" si="2"/>
        <v>1217.5</v>
      </c>
      <c r="CV47" s="1">
        <v>2332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2</v>
      </c>
      <c r="AB48" s="7">
        <f t="shared" si="11"/>
        <v>3</v>
      </c>
      <c r="AC48" s="7">
        <f t="shared" si="11"/>
        <v>4</v>
      </c>
      <c r="AD48" s="7">
        <f t="shared" si="11"/>
        <v>4</v>
      </c>
      <c r="AE48" s="7">
        <f t="shared" si="11"/>
        <v>8</v>
      </c>
      <c r="AF48" s="7">
        <f t="shared" si="11"/>
        <v>9</v>
      </c>
      <c r="AG48" s="7">
        <f t="shared" si="11"/>
        <v>11</v>
      </c>
      <c r="AH48" s="7">
        <f t="shared" si="11"/>
        <v>11</v>
      </c>
      <c r="AI48" s="7">
        <f t="shared" si="11"/>
        <v>13</v>
      </c>
      <c r="AJ48" s="7">
        <f t="shared" si="11"/>
        <v>17</v>
      </c>
      <c r="AK48" s="7">
        <f t="shared" si="11"/>
        <v>14</v>
      </c>
      <c r="AL48" s="7">
        <f t="shared" si="11"/>
        <v>18</v>
      </c>
      <c r="AM48" s="7">
        <f t="shared" si="11"/>
        <v>14</v>
      </c>
      <c r="AN48" s="7">
        <f t="shared" si="11"/>
        <v>18</v>
      </c>
      <c r="AO48" s="7">
        <f t="shared" si="11"/>
        <v>12</v>
      </c>
      <c r="AP48" s="7">
        <f t="shared" si="11"/>
        <v>23</v>
      </c>
      <c r="AQ48" s="7">
        <f t="shared" si="11"/>
        <v>26</v>
      </c>
      <c r="AR48" s="7">
        <f t="shared" si="11"/>
        <v>20</v>
      </c>
      <c r="AS48" s="7">
        <f t="shared" si="11"/>
        <v>12</v>
      </c>
      <c r="AT48" s="7">
        <f t="shared" si="11"/>
        <v>26</v>
      </c>
      <c r="AU48" s="7">
        <f t="shared" si="11"/>
        <v>26</v>
      </c>
      <c r="AV48" s="7">
        <f t="shared" si="11"/>
        <v>15</v>
      </c>
      <c r="AW48" s="7">
        <f t="shared" si="11"/>
        <v>31</v>
      </c>
      <c r="AX48" s="7">
        <f t="shared" si="11"/>
        <v>12</v>
      </c>
      <c r="AY48" s="7">
        <f t="shared" si="11"/>
        <v>12</v>
      </c>
      <c r="AZ48" s="7">
        <f t="shared" si="11"/>
        <v>9</v>
      </c>
      <c r="BA48" s="7">
        <f t="shared" si="11"/>
        <v>13</v>
      </c>
      <c r="BB48" s="7">
        <f t="shared" si="11"/>
        <v>16</v>
      </c>
      <c r="BC48" s="7">
        <f t="shared" si="11"/>
        <v>18</v>
      </c>
      <c r="BD48" s="7">
        <f t="shared" si="11"/>
        <v>16</v>
      </c>
      <c r="BE48" s="7">
        <f t="shared" si="11"/>
        <v>19</v>
      </c>
      <c r="BF48" s="7">
        <f t="shared" si="11"/>
        <v>22</v>
      </c>
      <c r="BG48" s="7">
        <f t="shared" si="11"/>
        <v>20</v>
      </c>
      <c r="BH48" s="7">
        <f t="shared" si="11"/>
        <v>15</v>
      </c>
      <c r="BI48" s="7">
        <f t="shared" si="11"/>
        <v>12</v>
      </c>
      <c r="BJ48" s="7">
        <f t="shared" si="11"/>
        <v>18</v>
      </c>
      <c r="BK48" s="7">
        <f t="shared" si="11"/>
        <v>12</v>
      </c>
      <c r="BL48" s="7">
        <f t="shared" si="11"/>
        <v>11</v>
      </c>
      <c r="BM48" s="7">
        <f t="shared" si="11"/>
        <v>14</v>
      </c>
      <c r="BN48" s="7">
        <f t="shared" si="11"/>
        <v>7</v>
      </c>
      <c r="BO48" s="7">
        <f t="shared" ref="BO48:CT48" si="12">BO37</f>
        <v>9</v>
      </c>
      <c r="BP48" s="7">
        <f t="shared" si="12"/>
        <v>4</v>
      </c>
      <c r="BQ48" s="7">
        <f t="shared" si="12"/>
        <v>5</v>
      </c>
      <c r="BR48" s="7">
        <f t="shared" si="12"/>
        <v>4</v>
      </c>
      <c r="BS48" s="7">
        <f t="shared" si="12"/>
        <v>1</v>
      </c>
      <c r="BT48" s="7">
        <f t="shared" si="12"/>
        <v>1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267.2</v>
      </c>
      <c r="CU48" s="1">
        <f t="shared" si="2"/>
        <v>151.75</v>
      </c>
      <c r="CV48" s="1">
        <v>267</v>
      </c>
    </row>
    <row r="49" spans="2:98" x14ac:dyDescent="0.25">
      <c r="B49" s="7">
        <f>SUM(B43:B48,B39)</f>
        <v>1424</v>
      </c>
      <c r="C49" s="7">
        <f t="shared" ref="C49:BN49" si="13">SUM(C43:C48,C38)</f>
        <v>1429</v>
      </c>
      <c r="D49" s="7">
        <f t="shared" si="13"/>
        <v>1410</v>
      </c>
      <c r="E49" s="7">
        <f t="shared" si="13"/>
        <v>1387</v>
      </c>
      <c r="F49" s="7">
        <f t="shared" si="13"/>
        <v>1379</v>
      </c>
      <c r="G49" s="7">
        <f t="shared" si="13"/>
        <v>1368</v>
      </c>
      <c r="H49" s="7">
        <f t="shared" si="13"/>
        <v>1356</v>
      </c>
      <c r="I49" s="7">
        <f t="shared" si="13"/>
        <v>1354</v>
      </c>
      <c r="J49" s="7">
        <f t="shared" si="13"/>
        <v>1352</v>
      </c>
      <c r="K49" s="7">
        <f t="shared" si="13"/>
        <v>1334</v>
      </c>
      <c r="L49" s="7">
        <f t="shared" si="13"/>
        <v>1320</v>
      </c>
      <c r="M49" s="7">
        <f t="shared" si="13"/>
        <v>1325</v>
      </c>
      <c r="N49" s="7">
        <f t="shared" si="13"/>
        <v>1319</v>
      </c>
      <c r="O49" s="7">
        <f t="shared" si="13"/>
        <v>1320</v>
      </c>
      <c r="P49" s="7">
        <f t="shared" si="13"/>
        <v>1314</v>
      </c>
      <c r="Q49" s="7">
        <f t="shared" si="13"/>
        <v>1330</v>
      </c>
      <c r="R49" s="7">
        <f t="shared" si="13"/>
        <v>1345</v>
      </c>
      <c r="S49" s="7">
        <f t="shared" si="13"/>
        <v>1384</v>
      </c>
      <c r="T49" s="7">
        <f t="shared" si="13"/>
        <v>1420</v>
      </c>
      <c r="U49" s="7">
        <f t="shared" si="13"/>
        <v>1450</v>
      </c>
      <c r="V49" s="7">
        <f t="shared" si="13"/>
        <v>1524</v>
      </c>
      <c r="W49" s="7">
        <f t="shared" si="13"/>
        <v>1603</v>
      </c>
      <c r="X49" s="7">
        <f t="shared" si="13"/>
        <v>1666</v>
      </c>
      <c r="Y49" s="7">
        <f t="shared" si="13"/>
        <v>1713</v>
      </c>
      <c r="Z49" s="7">
        <f t="shared" si="13"/>
        <v>1773</v>
      </c>
      <c r="AA49" s="7">
        <f t="shared" si="13"/>
        <v>1783</v>
      </c>
      <c r="AB49" s="7">
        <f t="shared" si="13"/>
        <v>1769</v>
      </c>
      <c r="AC49" s="7">
        <f t="shared" si="13"/>
        <v>1720</v>
      </c>
      <c r="AD49" s="7">
        <f t="shared" si="13"/>
        <v>1722</v>
      </c>
      <c r="AE49" s="7">
        <f t="shared" si="13"/>
        <v>1737</v>
      </c>
      <c r="AF49" s="7">
        <f t="shared" si="13"/>
        <v>1751</v>
      </c>
      <c r="AG49" s="7">
        <f t="shared" si="13"/>
        <v>1798</v>
      </c>
      <c r="AH49" s="7">
        <f t="shared" si="13"/>
        <v>1852</v>
      </c>
      <c r="AI49" s="7">
        <f t="shared" si="13"/>
        <v>1921</v>
      </c>
      <c r="AJ49" s="7">
        <f t="shared" si="13"/>
        <v>1952</v>
      </c>
      <c r="AK49" s="7">
        <f t="shared" si="13"/>
        <v>1953</v>
      </c>
      <c r="AL49" s="7">
        <f t="shared" si="13"/>
        <v>1982</v>
      </c>
      <c r="AM49" s="7">
        <f t="shared" si="13"/>
        <v>2010</v>
      </c>
      <c r="AN49" s="7">
        <f t="shared" si="13"/>
        <v>2003</v>
      </c>
      <c r="AO49" s="7">
        <f t="shared" si="13"/>
        <v>1986</v>
      </c>
      <c r="AP49" s="7">
        <f t="shared" si="13"/>
        <v>1988</v>
      </c>
      <c r="AQ49" s="7">
        <f t="shared" si="13"/>
        <v>2027</v>
      </c>
      <c r="AR49" s="7">
        <f t="shared" si="13"/>
        <v>2059</v>
      </c>
      <c r="AS49" s="7">
        <f t="shared" si="13"/>
        <v>2060</v>
      </c>
      <c r="AT49" s="7">
        <f t="shared" si="13"/>
        <v>2113</v>
      </c>
      <c r="AU49" s="7">
        <f t="shared" si="13"/>
        <v>2094</v>
      </c>
      <c r="AV49" s="7">
        <f t="shared" si="13"/>
        <v>2096</v>
      </c>
      <c r="AW49" s="7">
        <f t="shared" si="13"/>
        <v>2095</v>
      </c>
      <c r="AX49" s="7">
        <f t="shared" si="13"/>
        <v>2093</v>
      </c>
      <c r="AY49" s="7">
        <f t="shared" si="13"/>
        <v>2096</v>
      </c>
      <c r="AZ49" s="7">
        <f t="shared" si="13"/>
        <v>2079</v>
      </c>
      <c r="BA49" s="7">
        <f t="shared" si="13"/>
        <v>1981</v>
      </c>
      <c r="BB49" s="7">
        <f t="shared" si="13"/>
        <v>2000</v>
      </c>
      <c r="BC49" s="7">
        <f t="shared" si="13"/>
        <v>2010</v>
      </c>
      <c r="BD49" s="7">
        <f t="shared" si="13"/>
        <v>2004</v>
      </c>
      <c r="BE49" s="7">
        <f t="shared" si="13"/>
        <v>1991</v>
      </c>
      <c r="BF49" s="7">
        <f t="shared" si="13"/>
        <v>2005</v>
      </c>
      <c r="BG49" s="7">
        <f t="shared" si="13"/>
        <v>2027</v>
      </c>
      <c r="BH49" s="7">
        <f t="shared" si="13"/>
        <v>2057</v>
      </c>
      <c r="BI49" s="7">
        <f t="shared" si="13"/>
        <v>2051</v>
      </c>
      <c r="BJ49" s="7">
        <f t="shared" si="13"/>
        <v>2042</v>
      </c>
      <c r="BK49" s="7">
        <f t="shared" si="13"/>
        <v>2036</v>
      </c>
      <c r="BL49" s="7">
        <f t="shared" si="13"/>
        <v>2045</v>
      </c>
      <c r="BM49" s="7">
        <f t="shared" si="13"/>
        <v>2030</v>
      </c>
      <c r="BN49" s="7">
        <f t="shared" si="13"/>
        <v>2022</v>
      </c>
      <c r="BO49" s="7">
        <f t="shared" ref="BO49:CT49" si="14">SUM(BO43:BO48,BO38)</f>
        <v>2012</v>
      </c>
      <c r="BP49" s="7">
        <f t="shared" si="14"/>
        <v>1993</v>
      </c>
      <c r="BQ49" s="7">
        <f t="shared" si="14"/>
        <v>1964</v>
      </c>
      <c r="BR49" s="7">
        <f t="shared" si="14"/>
        <v>1929</v>
      </c>
      <c r="BS49" s="7">
        <f t="shared" si="14"/>
        <v>1910</v>
      </c>
      <c r="BT49" s="7">
        <f t="shared" si="14"/>
        <v>1908</v>
      </c>
      <c r="BU49" s="7">
        <f t="shared" si="14"/>
        <v>1914</v>
      </c>
      <c r="BV49" s="7">
        <f t="shared" si="14"/>
        <v>1975</v>
      </c>
      <c r="BW49" s="7">
        <f t="shared" si="14"/>
        <v>2070</v>
      </c>
      <c r="BX49" s="7">
        <f t="shared" si="14"/>
        <v>2206</v>
      </c>
      <c r="BY49" s="7">
        <f t="shared" si="14"/>
        <v>2299</v>
      </c>
      <c r="BZ49" s="7">
        <f t="shared" si="14"/>
        <v>2299</v>
      </c>
      <c r="CA49" s="7">
        <f t="shared" si="14"/>
        <v>2265</v>
      </c>
      <c r="CB49" s="7">
        <f t="shared" si="14"/>
        <v>2219</v>
      </c>
      <c r="CC49" s="7">
        <f t="shared" si="14"/>
        <v>2189</v>
      </c>
      <c r="CD49" s="7">
        <f t="shared" si="14"/>
        <v>2138</v>
      </c>
      <c r="CE49" s="7">
        <f t="shared" si="14"/>
        <v>2095</v>
      </c>
      <c r="CF49" s="7">
        <f t="shared" si="14"/>
        <v>2037</v>
      </c>
      <c r="CG49" s="7">
        <f t="shared" si="14"/>
        <v>2003</v>
      </c>
      <c r="CH49" s="7">
        <f t="shared" si="14"/>
        <v>1930</v>
      </c>
      <c r="CI49" s="7">
        <f t="shared" si="14"/>
        <v>1869</v>
      </c>
      <c r="CJ49" s="7">
        <f t="shared" si="14"/>
        <v>1806</v>
      </c>
      <c r="CK49" s="7">
        <f t="shared" si="14"/>
        <v>1761</v>
      </c>
      <c r="CL49" s="7">
        <f t="shared" si="14"/>
        <v>1663</v>
      </c>
      <c r="CM49" s="7">
        <f t="shared" si="14"/>
        <v>1607</v>
      </c>
      <c r="CN49" s="7">
        <f t="shared" si="14"/>
        <v>1570</v>
      </c>
      <c r="CO49" s="7">
        <f t="shared" si="14"/>
        <v>1537</v>
      </c>
      <c r="CP49" s="7">
        <f t="shared" si="14"/>
        <v>1500</v>
      </c>
      <c r="CQ49" s="7">
        <f t="shared" si="14"/>
        <v>1468</v>
      </c>
      <c r="CR49" s="7">
        <f t="shared" si="14"/>
        <v>1417</v>
      </c>
      <c r="CS49" s="7">
        <f t="shared" si="14"/>
        <v>1401</v>
      </c>
      <c r="CT49" s="7">
        <f t="shared" si="14"/>
        <v>44839.6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B1" workbookViewId="0">
      <selection activeCell="CH2" sqref="CH2:CT40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43993</v>
      </c>
      <c r="J1" s="1226"/>
      <c r="K1" s="1227"/>
      <c r="L1" s="1228"/>
      <c r="M1" s="1229"/>
      <c r="N1" s="1229"/>
      <c r="O1" s="1229"/>
      <c r="P1" s="1229"/>
      <c r="Q1" s="1229"/>
      <c r="R1" s="1229"/>
    </row>
    <row r="2" spans="1:98" ht="18" x14ac:dyDescent="0.25">
      <c r="A2" s="398" t="s">
        <v>1</v>
      </c>
      <c r="B2" s="399" t="s">
        <v>2</v>
      </c>
      <c r="C2" s="399" t="s">
        <v>3</v>
      </c>
      <c r="D2" s="399" t="s">
        <v>4</v>
      </c>
      <c r="E2" s="399" t="s">
        <v>5</v>
      </c>
      <c r="F2" s="400" t="s">
        <v>6</v>
      </c>
      <c r="G2" s="400" t="s">
        <v>7</v>
      </c>
      <c r="H2" s="400" t="s">
        <v>8</v>
      </c>
      <c r="I2" s="400" t="s">
        <v>9</v>
      </c>
      <c r="J2" s="399" t="s">
        <v>10</v>
      </c>
      <c r="K2" s="400" t="s">
        <v>11</v>
      </c>
      <c r="L2" s="399" t="s">
        <v>12</v>
      </c>
      <c r="M2" s="399" t="s">
        <v>13</v>
      </c>
      <c r="N2" s="399" t="s">
        <v>14</v>
      </c>
      <c r="O2" s="400" t="s">
        <v>15</v>
      </c>
      <c r="P2" s="399" t="s">
        <v>16</v>
      </c>
      <c r="Q2" s="399" t="s">
        <v>17</v>
      </c>
      <c r="R2" s="400" t="s">
        <v>18</v>
      </c>
      <c r="S2" s="393" t="s">
        <v>19</v>
      </c>
      <c r="T2" s="392" t="s">
        <v>20</v>
      </c>
      <c r="U2" s="392" t="s">
        <v>21</v>
      </c>
      <c r="V2" s="392" t="s">
        <v>22</v>
      </c>
      <c r="W2" s="393" t="s">
        <v>23</v>
      </c>
      <c r="X2" s="392" t="s">
        <v>24</v>
      </c>
      <c r="Y2" s="392" t="s">
        <v>25</v>
      </c>
      <c r="Z2" s="392" t="s">
        <v>26</v>
      </c>
      <c r="AA2" s="393" t="s">
        <v>27</v>
      </c>
      <c r="AB2" s="392" t="s">
        <v>28</v>
      </c>
      <c r="AC2" s="392" t="s">
        <v>29</v>
      </c>
      <c r="AD2" s="392" t="s">
        <v>30</v>
      </c>
      <c r="AE2" s="393" t="s">
        <v>31</v>
      </c>
      <c r="AF2" s="392" t="s">
        <v>32</v>
      </c>
      <c r="AG2" s="392" t="s">
        <v>33</v>
      </c>
      <c r="AH2" s="392" t="s">
        <v>34</v>
      </c>
      <c r="AI2" s="393" t="s">
        <v>35</v>
      </c>
      <c r="AJ2" s="409" t="s">
        <v>36</v>
      </c>
      <c r="AK2" s="409" t="s">
        <v>37</v>
      </c>
      <c r="AL2" s="409" t="s">
        <v>38</v>
      </c>
      <c r="AM2" s="410" t="s">
        <v>39</v>
      </c>
      <c r="AN2" s="409" t="s">
        <v>40</v>
      </c>
      <c r="AO2" s="410" t="s">
        <v>41</v>
      </c>
      <c r="AP2" s="410" t="s">
        <v>42</v>
      </c>
      <c r="AQ2" s="410" t="s">
        <v>43</v>
      </c>
      <c r="AR2" s="410" t="s">
        <v>44</v>
      </c>
      <c r="AS2" s="410" t="s">
        <v>45</v>
      </c>
      <c r="AT2" s="410" t="s">
        <v>46</v>
      </c>
      <c r="AU2" s="410" t="s">
        <v>47</v>
      </c>
      <c r="AV2" s="410" t="s">
        <v>48</v>
      </c>
      <c r="AW2" s="410" t="s">
        <v>49</v>
      </c>
      <c r="AX2" s="410" t="s">
        <v>50</v>
      </c>
      <c r="AY2" s="410" t="s">
        <v>51</v>
      </c>
      <c r="AZ2" s="416" t="s">
        <v>52</v>
      </c>
      <c r="BA2" s="416" t="s">
        <v>53</v>
      </c>
      <c r="BB2" s="416" t="s">
        <v>54</v>
      </c>
      <c r="BC2" s="422" t="s">
        <v>55</v>
      </c>
      <c r="BD2" s="416" t="s">
        <v>56</v>
      </c>
      <c r="BE2" s="416" t="s">
        <v>57</v>
      </c>
      <c r="BF2" s="416" t="s">
        <v>58</v>
      </c>
      <c r="BG2" s="416" t="s">
        <v>59</v>
      </c>
      <c r="BH2" s="416" t="s">
        <v>60</v>
      </c>
      <c r="BI2" s="416" t="s">
        <v>61</v>
      </c>
      <c r="BJ2" s="416" t="s">
        <v>62</v>
      </c>
      <c r="BK2" s="416" t="s">
        <v>63</v>
      </c>
      <c r="BL2" s="416" t="s">
        <v>64</v>
      </c>
      <c r="BM2" s="416" t="s">
        <v>65</v>
      </c>
      <c r="BN2" s="416" t="s">
        <v>66</v>
      </c>
      <c r="BO2" s="416" t="s">
        <v>67</v>
      </c>
      <c r="BP2" s="416" t="s">
        <v>68</v>
      </c>
      <c r="BQ2" s="423" t="s">
        <v>69</v>
      </c>
      <c r="BR2" s="423" t="s">
        <v>70</v>
      </c>
      <c r="BS2" s="423" t="s">
        <v>71</v>
      </c>
      <c r="BT2" s="423" t="s">
        <v>72</v>
      </c>
      <c r="BU2" s="423" t="s">
        <v>73</v>
      </c>
      <c r="BV2" s="423" t="s">
        <v>74</v>
      </c>
      <c r="BW2" s="423" t="s">
        <v>75</v>
      </c>
      <c r="BX2" s="423" t="s">
        <v>76</v>
      </c>
      <c r="BY2" s="423" t="s">
        <v>77</v>
      </c>
      <c r="BZ2" s="423" t="s">
        <v>78</v>
      </c>
      <c r="CA2" s="423" t="s">
        <v>79</v>
      </c>
      <c r="CB2" s="423" t="s">
        <v>80</v>
      </c>
      <c r="CC2" s="423" t="s">
        <v>81</v>
      </c>
      <c r="CD2" s="423" t="s">
        <v>82</v>
      </c>
      <c r="CE2" s="423" t="s">
        <v>83</v>
      </c>
      <c r="CF2" s="423" t="s">
        <v>84</v>
      </c>
      <c r="CG2" s="423" t="s">
        <v>85</v>
      </c>
      <c r="CH2" s="430" t="s">
        <v>86</v>
      </c>
      <c r="CI2" s="430" t="s">
        <v>87</v>
      </c>
      <c r="CJ2" s="430" t="s">
        <v>88</v>
      </c>
      <c r="CK2" s="430" t="s">
        <v>89</v>
      </c>
      <c r="CL2" s="430" t="s">
        <v>90</v>
      </c>
      <c r="CM2" s="430" t="s">
        <v>91</v>
      </c>
      <c r="CN2" s="430" t="s">
        <v>92</v>
      </c>
      <c r="CO2" s="430" t="s">
        <v>93</v>
      </c>
      <c r="CP2" s="430" t="s">
        <v>94</v>
      </c>
      <c r="CQ2" s="430" t="s">
        <v>95</v>
      </c>
      <c r="CR2" s="430" t="s">
        <v>96</v>
      </c>
      <c r="CS2" s="429" t="s">
        <v>97</v>
      </c>
      <c r="CT2" s="428" t="s">
        <v>98</v>
      </c>
    </row>
    <row r="3" spans="1:98" x14ac:dyDescent="0.25">
      <c r="A3" s="401" t="s">
        <v>99</v>
      </c>
      <c r="B3" s="402">
        <v>0</v>
      </c>
      <c r="C3" s="402">
        <v>0</v>
      </c>
      <c r="D3" s="402">
        <v>0</v>
      </c>
      <c r="E3" s="402">
        <v>0</v>
      </c>
      <c r="F3" s="402">
        <v>0</v>
      </c>
      <c r="G3" s="402">
        <v>0</v>
      </c>
      <c r="H3" s="403">
        <v>0</v>
      </c>
      <c r="I3" s="402">
        <v>0</v>
      </c>
      <c r="J3" s="402">
        <v>0</v>
      </c>
      <c r="K3" s="402">
        <v>0</v>
      </c>
      <c r="L3" s="402">
        <v>0</v>
      </c>
      <c r="M3" s="402">
        <v>0</v>
      </c>
      <c r="N3" s="402">
        <v>0</v>
      </c>
      <c r="O3" s="402">
        <v>0</v>
      </c>
      <c r="P3" s="402">
        <v>0</v>
      </c>
      <c r="Q3" s="402">
        <v>0</v>
      </c>
      <c r="R3" s="403">
        <v>0</v>
      </c>
      <c r="S3" s="394">
        <v>0</v>
      </c>
      <c r="T3" s="394">
        <v>0</v>
      </c>
      <c r="U3" s="394">
        <v>0</v>
      </c>
      <c r="V3" s="394">
        <v>0</v>
      </c>
      <c r="W3" s="394">
        <v>0</v>
      </c>
      <c r="X3" s="394">
        <v>0</v>
      </c>
      <c r="Y3" s="394">
        <v>0</v>
      </c>
      <c r="Z3" s="394">
        <v>0</v>
      </c>
      <c r="AA3" s="394">
        <v>0</v>
      </c>
      <c r="AB3" s="394">
        <v>0</v>
      </c>
      <c r="AC3" s="394">
        <v>0</v>
      </c>
      <c r="AD3" s="394">
        <v>0</v>
      </c>
      <c r="AE3" s="395">
        <v>0</v>
      </c>
      <c r="AF3" s="394">
        <v>0</v>
      </c>
      <c r="AG3" s="394">
        <v>0</v>
      </c>
      <c r="AH3" s="394">
        <v>0</v>
      </c>
      <c r="AI3" s="394">
        <v>0</v>
      </c>
      <c r="AJ3" s="411">
        <v>0</v>
      </c>
      <c r="AK3" s="411">
        <v>0</v>
      </c>
      <c r="AL3" s="411">
        <v>0</v>
      </c>
      <c r="AM3" s="412">
        <v>0</v>
      </c>
      <c r="AN3" s="411">
        <v>0</v>
      </c>
      <c r="AO3" s="411">
        <v>0</v>
      </c>
      <c r="AP3" s="411">
        <v>0</v>
      </c>
      <c r="AQ3" s="411">
        <v>0</v>
      </c>
      <c r="AR3" s="411">
        <v>0</v>
      </c>
      <c r="AS3" s="411">
        <v>0</v>
      </c>
      <c r="AT3" s="411">
        <v>0</v>
      </c>
      <c r="AU3" s="411">
        <v>0</v>
      </c>
      <c r="AV3" s="411">
        <v>0</v>
      </c>
      <c r="AW3" s="411">
        <v>0</v>
      </c>
      <c r="AX3" s="411">
        <v>0</v>
      </c>
      <c r="AY3" s="411">
        <v>0</v>
      </c>
      <c r="AZ3" s="417">
        <v>0</v>
      </c>
      <c r="BA3" s="417">
        <v>0</v>
      </c>
      <c r="BB3" s="417">
        <v>0</v>
      </c>
      <c r="BC3" s="417">
        <v>0</v>
      </c>
      <c r="BD3" s="418">
        <v>0</v>
      </c>
      <c r="BE3" s="417">
        <v>0</v>
      </c>
      <c r="BF3" s="417">
        <v>0</v>
      </c>
      <c r="BG3" s="417">
        <v>0</v>
      </c>
      <c r="BH3" s="417">
        <v>0</v>
      </c>
      <c r="BI3" s="417">
        <v>0</v>
      </c>
      <c r="BJ3" s="417">
        <v>0</v>
      </c>
      <c r="BK3" s="417">
        <v>0</v>
      </c>
      <c r="BL3" s="417">
        <v>0</v>
      </c>
      <c r="BM3" s="417">
        <v>0</v>
      </c>
      <c r="BN3" s="417">
        <v>0</v>
      </c>
      <c r="BO3" s="417">
        <v>0</v>
      </c>
      <c r="BP3" s="417">
        <v>0</v>
      </c>
      <c r="BQ3" s="424">
        <v>0</v>
      </c>
      <c r="BR3" s="424">
        <v>0</v>
      </c>
      <c r="BS3" s="424">
        <v>0</v>
      </c>
      <c r="BT3" s="424">
        <v>0</v>
      </c>
      <c r="BU3" s="424">
        <v>0</v>
      </c>
      <c r="BV3" s="424">
        <v>0</v>
      </c>
      <c r="BW3" s="425">
        <v>10</v>
      </c>
      <c r="BX3" s="424">
        <v>11</v>
      </c>
      <c r="BY3" s="424">
        <v>30</v>
      </c>
      <c r="BZ3" s="424">
        <v>30</v>
      </c>
      <c r="CA3" s="424">
        <v>30</v>
      </c>
      <c r="CB3" s="424">
        <v>30</v>
      </c>
      <c r="CC3" s="424">
        <v>30</v>
      </c>
      <c r="CD3" s="424">
        <v>30</v>
      </c>
      <c r="CE3" s="424">
        <v>30</v>
      </c>
      <c r="CF3" s="424">
        <v>30</v>
      </c>
      <c r="CG3" s="424">
        <v>30</v>
      </c>
      <c r="CH3" s="431">
        <v>30</v>
      </c>
      <c r="CI3" s="431">
        <v>30</v>
      </c>
      <c r="CJ3" s="431">
        <v>30</v>
      </c>
      <c r="CK3" s="431">
        <v>30</v>
      </c>
      <c r="CL3" s="431">
        <v>30</v>
      </c>
      <c r="CM3" s="431">
        <v>30</v>
      </c>
      <c r="CN3" s="431">
        <v>30</v>
      </c>
      <c r="CO3" s="431">
        <v>30</v>
      </c>
      <c r="CP3" s="431">
        <v>30</v>
      </c>
      <c r="CQ3" s="431">
        <v>30</v>
      </c>
      <c r="CR3" s="431">
        <v>30</v>
      </c>
      <c r="CS3" s="431">
        <v>30</v>
      </c>
      <c r="CT3" s="436">
        <v>164</v>
      </c>
    </row>
    <row r="4" spans="1:98" x14ac:dyDescent="0.25">
      <c r="A4" s="401" t="s">
        <v>100</v>
      </c>
      <c r="B4" s="402">
        <v>10</v>
      </c>
      <c r="C4" s="402">
        <v>10</v>
      </c>
      <c r="D4" s="402">
        <v>10</v>
      </c>
      <c r="E4" s="402">
        <v>10</v>
      </c>
      <c r="F4" s="402">
        <v>10</v>
      </c>
      <c r="G4" s="402">
        <v>10</v>
      </c>
      <c r="H4" s="403">
        <v>10</v>
      </c>
      <c r="I4" s="402">
        <v>10</v>
      </c>
      <c r="J4" s="402">
        <v>10</v>
      </c>
      <c r="K4" s="402">
        <v>10</v>
      </c>
      <c r="L4" s="402">
        <v>10</v>
      </c>
      <c r="M4" s="402">
        <v>0</v>
      </c>
      <c r="N4" s="402">
        <v>0</v>
      </c>
      <c r="O4" s="402">
        <v>0</v>
      </c>
      <c r="P4" s="402">
        <v>0</v>
      </c>
      <c r="Q4" s="402">
        <v>0</v>
      </c>
      <c r="R4" s="403">
        <v>0</v>
      </c>
      <c r="S4" s="394">
        <v>0</v>
      </c>
      <c r="T4" s="394">
        <v>0</v>
      </c>
      <c r="U4" s="394">
        <v>0</v>
      </c>
      <c r="V4" s="394">
        <v>0</v>
      </c>
      <c r="W4" s="394">
        <v>0</v>
      </c>
      <c r="X4" s="394">
        <v>0</v>
      </c>
      <c r="Y4" s="394">
        <v>0</v>
      </c>
      <c r="Z4" s="394">
        <v>0</v>
      </c>
      <c r="AA4" s="394">
        <v>0</v>
      </c>
      <c r="AB4" s="394">
        <v>0</v>
      </c>
      <c r="AC4" s="394">
        <v>0</v>
      </c>
      <c r="AD4" s="394">
        <v>0</v>
      </c>
      <c r="AE4" s="395">
        <v>0</v>
      </c>
      <c r="AF4" s="394">
        <v>0</v>
      </c>
      <c r="AG4" s="394">
        <v>0</v>
      </c>
      <c r="AH4" s="394">
        <v>0</v>
      </c>
      <c r="AI4" s="394">
        <v>0</v>
      </c>
      <c r="AJ4" s="411">
        <v>0</v>
      </c>
      <c r="AK4" s="411">
        <v>0</v>
      </c>
      <c r="AL4" s="411">
        <v>0</v>
      </c>
      <c r="AM4" s="412">
        <v>0</v>
      </c>
      <c r="AN4" s="411">
        <v>0</v>
      </c>
      <c r="AO4" s="411">
        <v>0</v>
      </c>
      <c r="AP4" s="411">
        <v>0</v>
      </c>
      <c r="AQ4" s="411">
        <v>0</v>
      </c>
      <c r="AR4" s="411">
        <v>0</v>
      </c>
      <c r="AS4" s="411">
        <v>0</v>
      </c>
      <c r="AT4" s="411">
        <v>0</v>
      </c>
      <c r="AU4" s="411">
        <v>0</v>
      </c>
      <c r="AV4" s="411">
        <v>0</v>
      </c>
      <c r="AW4" s="411">
        <v>0</v>
      </c>
      <c r="AX4" s="411">
        <v>0</v>
      </c>
      <c r="AY4" s="411">
        <v>0</v>
      </c>
      <c r="AZ4" s="417">
        <v>0</v>
      </c>
      <c r="BA4" s="417">
        <v>0</v>
      </c>
      <c r="BB4" s="417">
        <v>0</v>
      </c>
      <c r="BC4" s="417">
        <v>0</v>
      </c>
      <c r="BD4" s="418">
        <v>0</v>
      </c>
      <c r="BE4" s="417">
        <v>0</v>
      </c>
      <c r="BF4" s="417">
        <v>0</v>
      </c>
      <c r="BG4" s="417">
        <v>0</v>
      </c>
      <c r="BH4" s="417">
        <v>0</v>
      </c>
      <c r="BI4" s="417">
        <v>0</v>
      </c>
      <c r="BJ4" s="417">
        <v>0</v>
      </c>
      <c r="BK4" s="417">
        <v>0</v>
      </c>
      <c r="BL4" s="417">
        <v>0</v>
      </c>
      <c r="BM4" s="417">
        <v>0</v>
      </c>
      <c r="BN4" s="417">
        <v>0</v>
      </c>
      <c r="BO4" s="417">
        <v>0</v>
      </c>
      <c r="BP4" s="417">
        <v>0</v>
      </c>
      <c r="BQ4" s="424">
        <v>0</v>
      </c>
      <c r="BR4" s="424">
        <v>0</v>
      </c>
      <c r="BS4" s="424">
        <v>0</v>
      </c>
      <c r="BT4" s="424">
        <v>0</v>
      </c>
      <c r="BU4" s="424">
        <v>0</v>
      </c>
      <c r="BV4" s="424">
        <v>0</v>
      </c>
      <c r="BW4" s="425">
        <v>10</v>
      </c>
      <c r="BX4" s="424">
        <v>10</v>
      </c>
      <c r="BY4" s="424">
        <v>20</v>
      </c>
      <c r="BZ4" s="424">
        <v>20</v>
      </c>
      <c r="CA4" s="424">
        <v>20</v>
      </c>
      <c r="CB4" s="424">
        <v>20</v>
      </c>
      <c r="CC4" s="424">
        <v>20</v>
      </c>
      <c r="CD4" s="424">
        <v>15</v>
      </c>
      <c r="CE4" s="424">
        <v>15</v>
      </c>
      <c r="CF4" s="424">
        <v>15</v>
      </c>
      <c r="CG4" s="424">
        <v>15</v>
      </c>
      <c r="CH4" s="431">
        <v>15</v>
      </c>
      <c r="CI4" s="431">
        <v>15</v>
      </c>
      <c r="CJ4" s="431">
        <v>15</v>
      </c>
      <c r="CK4" s="431">
        <v>15</v>
      </c>
      <c r="CL4" s="431">
        <v>15</v>
      </c>
      <c r="CM4" s="431">
        <v>15</v>
      </c>
      <c r="CN4" s="431">
        <v>15</v>
      </c>
      <c r="CO4" s="431">
        <v>15</v>
      </c>
      <c r="CP4" s="431">
        <v>15</v>
      </c>
      <c r="CQ4" s="431">
        <v>15</v>
      </c>
      <c r="CR4" s="431">
        <v>15</v>
      </c>
      <c r="CS4" s="431">
        <v>15</v>
      </c>
      <c r="CT4" s="436">
        <v>119</v>
      </c>
    </row>
    <row r="5" spans="1:98" x14ac:dyDescent="0.25">
      <c r="A5" s="401" t="s">
        <v>101</v>
      </c>
      <c r="B5" s="402">
        <v>40</v>
      </c>
      <c r="C5" s="402">
        <v>40</v>
      </c>
      <c r="D5" s="402">
        <v>40</v>
      </c>
      <c r="E5" s="402">
        <v>40</v>
      </c>
      <c r="F5" s="402">
        <v>40</v>
      </c>
      <c r="G5" s="402">
        <v>40</v>
      </c>
      <c r="H5" s="403">
        <v>40</v>
      </c>
      <c r="I5" s="402">
        <v>40</v>
      </c>
      <c r="J5" s="402">
        <v>40</v>
      </c>
      <c r="K5" s="402">
        <v>40</v>
      </c>
      <c r="L5" s="402">
        <v>40</v>
      </c>
      <c r="M5" s="402">
        <v>51</v>
      </c>
      <c r="N5" s="402">
        <v>51</v>
      </c>
      <c r="O5" s="402">
        <v>51</v>
      </c>
      <c r="P5" s="402">
        <v>51</v>
      </c>
      <c r="Q5" s="402">
        <v>41</v>
      </c>
      <c r="R5" s="403">
        <v>31</v>
      </c>
      <c r="S5" s="394">
        <v>40</v>
      </c>
      <c r="T5" s="394">
        <v>40</v>
      </c>
      <c r="U5" s="394">
        <v>52</v>
      </c>
      <c r="V5" s="394">
        <v>30</v>
      </c>
      <c r="W5" s="394">
        <v>13</v>
      </c>
      <c r="X5" s="394">
        <v>13</v>
      </c>
      <c r="Y5" s="394">
        <v>13</v>
      </c>
      <c r="Z5" s="394">
        <v>13</v>
      </c>
      <c r="AA5" s="394">
        <v>13</v>
      </c>
      <c r="AB5" s="394">
        <v>15</v>
      </c>
      <c r="AC5" s="394">
        <v>21</v>
      </c>
      <c r="AD5" s="394">
        <v>21</v>
      </c>
      <c r="AE5" s="395">
        <v>14</v>
      </c>
      <c r="AF5" s="394">
        <v>14</v>
      </c>
      <c r="AG5" s="394">
        <v>25</v>
      </c>
      <c r="AH5" s="394">
        <v>25</v>
      </c>
      <c r="AI5" s="394">
        <v>34</v>
      </c>
      <c r="AJ5" s="411">
        <v>36</v>
      </c>
      <c r="AK5" s="411">
        <v>36</v>
      </c>
      <c r="AL5" s="411">
        <v>36</v>
      </c>
      <c r="AM5" s="412">
        <v>36</v>
      </c>
      <c r="AN5" s="411">
        <v>31</v>
      </c>
      <c r="AO5" s="411">
        <v>26</v>
      </c>
      <c r="AP5" s="411">
        <v>26</v>
      </c>
      <c r="AQ5" s="411">
        <v>26</v>
      </c>
      <c r="AR5" s="411">
        <v>26</v>
      </c>
      <c r="AS5" s="411">
        <v>26</v>
      </c>
      <c r="AT5" s="411">
        <v>26</v>
      </c>
      <c r="AU5" s="411">
        <v>26</v>
      </c>
      <c r="AV5" s="411">
        <v>26</v>
      </c>
      <c r="AW5" s="411">
        <v>26</v>
      </c>
      <c r="AX5" s="411">
        <v>26</v>
      </c>
      <c r="AY5" s="411">
        <v>31</v>
      </c>
      <c r="AZ5" s="417">
        <v>37</v>
      </c>
      <c r="BA5" s="417">
        <v>37</v>
      </c>
      <c r="BB5" s="417">
        <v>37</v>
      </c>
      <c r="BC5" s="417">
        <v>37</v>
      </c>
      <c r="BD5" s="418">
        <v>37</v>
      </c>
      <c r="BE5" s="417">
        <v>37</v>
      </c>
      <c r="BF5" s="417">
        <v>37</v>
      </c>
      <c r="BG5" s="417">
        <v>37</v>
      </c>
      <c r="BH5" s="417">
        <v>37</v>
      </c>
      <c r="BI5" s="417">
        <v>37</v>
      </c>
      <c r="BJ5" s="417">
        <v>37</v>
      </c>
      <c r="BK5" s="417">
        <v>37</v>
      </c>
      <c r="BL5" s="417">
        <v>37</v>
      </c>
      <c r="BM5" s="417">
        <v>37</v>
      </c>
      <c r="BN5" s="417">
        <v>37</v>
      </c>
      <c r="BO5" s="417">
        <v>37</v>
      </c>
      <c r="BP5" s="417">
        <v>37</v>
      </c>
      <c r="BQ5" s="424">
        <v>37</v>
      </c>
      <c r="BR5" s="424">
        <v>27</v>
      </c>
      <c r="BS5" s="424">
        <v>27</v>
      </c>
      <c r="BT5" s="424">
        <v>27</v>
      </c>
      <c r="BU5" s="424">
        <v>27</v>
      </c>
      <c r="BV5" s="424">
        <v>27</v>
      </c>
      <c r="BW5" s="425">
        <v>27</v>
      </c>
      <c r="BX5" s="424">
        <v>27</v>
      </c>
      <c r="BY5" s="424">
        <v>40</v>
      </c>
      <c r="BZ5" s="424">
        <v>40</v>
      </c>
      <c r="CA5" s="424">
        <v>50</v>
      </c>
      <c r="CB5" s="424">
        <v>51</v>
      </c>
      <c r="CC5" s="424">
        <v>52</v>
      </c>
      <c r="CD5" s="424">
        <v>52</v>
      </c>
      <c r="CE5" s="424">
        <v>52</v>
      </c>
      <c r="CF5" s="424">
        <v>52</v>
      </c>
      <c r="CG5" s="424">
        <v>52</v>
      </c>
      <c r="CH5" s="431">
        <v>52</v>
      </c>
      <c r="CI5" s="431">
        <v>52</v>
      </c>
      <c r="CJ5" s="431">
        <v>52</v>
      </c>
      <c r="CK5" s="431">
        <v>52</v>
      </c>
      <c r="CL5" s="431">
        <v>52</v>
      </c>
      <c r="CM5" s="431">
        <v>52</v>
      </c>
      <c r="CN5" s="431">
        <v>52</v>
      </c>
      <c r="CO5" s="431">
        <v>52</v>
      </c>
      <c r="CP5" s="431">
        <v>52</v>
      </c>
      <c r="CQ5" s="431">
        <v>52</v>
      </c>
      <c r="CR5" s="431">
        <v>52</v>
      </c>
      <c r="CS5" s="431">
        <v>52</v>
      </c>
      <c r="CT5" s="436">
        <v>865</v>
      </c>
    </row>
    <row r="6" spans="1:98" x14ac:dyDescent="0.25">
      <c r="A6" s="401" t="s">
        <v>102</v>
      </c>
      <c r="B6" s="402">
        <v>21</v>
      </c>
      <c r="C6" s="402">
        <v>18</v>
      </c>
      <c r="D6" s="402">
        <v>23</v>
      </c>
      <c r="E6" s="402">
        <v>20</v>
      </c>
      <c r="F6" s="402">
        <v>15</v>
      </c>
      <c r="G6" s="402">
        <v>20</v>
      </c>
      <c r="H6" s="403">
        <v>21</v>
      </c>
      <c r="I6" s="402">
        <v>21</v>
      </c>
      <c r="J6" s="402">
        <v>22</v>
      </c>
      <c r="K6" s="402">
        <v>19</v>
      </c>
      <c r="L6" s="402">
        <v>21</v>
      </c>
      <c r="M6" s="402">
        <v>30</v>
      </c>
      <c r="N6" s="402">
        <v>39</v>
      </c>
      <c r="O6" s="402">
        <v>50</v>
      </c>
      <c r="P6" s="402">
        <v>76</v>
      </c>
      <c r="Q6" s="402">
        <v>88</v>
      </c>
      <c r="R6" s="403">
        <v>105</v>
      </c>
      <c r="S6" s="394">
        <v>103</v>
      </c>
      <c r="T6" s="394">
        <v>105</v>
      </c>
      <c r="U6" s="394">
        <v>106</v>
      </c>
      <c r="V6" s="394">
        <v>105</v>
      </c>
      <c r="W6" s="394">
        <v>102</v>
      </c>
      <c r="X6" s="394">
        <v>67</v>
      </c>
      <c r="Y6" s="394">
        <v>46</v>
      </c>
      <c r="Z6" s="394">
        <v>50</v>
      </c>
      <c r="AA6" s="394">
        <v>50</v>
      </c>
      <c r="AB6" s="394">
        <v>60</v>
      </c>
      <c r="AC6" s="394">
        <v>66</v>
      </c>
      <c r="AD6" s="394">
        <v>86</v>
      </c>
      <c r="AE6" s="395">
        <v>95</v>
      </c>
      <c r="AF6" s="394">
        <v>106</v>
      </c>
      <c r="AG6" s="395">
        <v>106</v>
      </c>
      <c r="AH6" s="395">
        <v>106</v>
      </c>
      <c r="AI6" s="395">
        <v>106</v>
      </c>
      <c r="AJ6" s="411">
        <v>106</v>
      </c>
      <c r="AK6" s="411">
        <v>106</v>
      </c>
      <c r="AL6" s="412">
        <v>105</v>
      </c>
      <c r="AM6" s="412">
        <v>102</v>
      </c>
      <c r="AN6" s="411">
        <v>97</v>
      </c>
      <c r="AO6" s="411">
        <v>89</v>
      </c>
      <c r="AP6" s="411">
        <v>91</v>
      </c>
      <c r="AQ6" s="411">
        <v>91</v>
      </c>
      <c r="AR6" s="411">
        <v>93</v>
      </c>
      <c r="AS6" s="411">
        <v>88</v>
      </c>
      <c r="AT6" s="411">
        <v>92</v>
      </c>
      <c r="AU6" s="411">
        <v>93</v>
      </c>
      <c r="AV6" s="412">
        <v>101</v>
      </c>
      <c r="AW6" s="411">
        <v>99</v>
      </c>
      <c r="AX6" s="411">
        <v>95</v>
      </c>
      <c r="AY6" s="411">
        <v>96</v>
      </c>
      <c r="AZ6" s="417">
        <v>95</v>
      </c>
      <c r="BA6" s="417">
        <v>99</v>
      </c>
      <c r="BB6" s="417">
        <v>99</v>
      </c>
      <c r="BC6" s="417">
        <v>99</v>
      </c>
      <c r="BD6" s="418">
        <v>99</v>
      </c>
      <c r="BE6" s="417">
        <v>100</v>
      </c>
      <c r="BF6" s="417">
        <v>100</v>
      </c>
      <c r="BG6" s="417">
        <v>98</v>
      </c>
      <c r="BH6" s="417">
        <v>100</v>
      </c>
      <c r="BI6" s="417">
        <v>100</v>
      </c>
      <c r="BJ6" s="417">
        <v>98</v>
      </c>
      <c r="BK6" s="417">
        <v>100</v>
      </c>
      <c r="BL6" s="417">
        <v>100</v>
      </c>
      <c r="BM6" s="417">
        <v>97</v>
      </c>
      <c r="BN6" s="417">
        <v>99</v>
      </c>
      <c r="BO6" s="417">
        <v>100</v>
      </c>
      <c r="BP6" s="417">
        <v>99</v>
      </c>
      <c r="BQ6" s="424">
        <v>93</v>
      </c>
      <c r="BR6" s="424">
        <v>97</v>
      </c>
      <c r="BS6" s="424">
        <v>96</v>
      </c>
      <c r="BT6" s="424">
        <v>99</v>
      </c>
      <c r="BU6" s="424">
        <v>100</v>
      </c>
      <c r="BV6" s="424">
        <v>99</v>
      </c>
      <c r="BW6" s="425">
        <v>99</v>
      </c>
      <c r="BX6" s="424">
        <v>101</v>
      </c>
      <c r="BY6" s="425">
        <v>104</v>
      </c>
      <c r="BZ6" s="425">
        <v>104</v>
      </c>
      <c r="CA6" s="425">
        <v>102</v>
      </c>
      <c r="CB6" s="425">
        <v>105</v>
      </c>
      <c r="CC6" s="424">
        <v>94</v>
      </c>
      <c r="CD6" s="424">
        <v>97</v>
      </c>
      <c r="CE6" s="424">
        <v>97</v>
      </c>
      <c r="CF6" s="424">
        <v>81</v>
      </c>
      <c r="CG6" s="424">
        <v>74</v>
      </c>
      <c r="CH6" s="431">
        <v>78</v>
      </c>
      <c r="CI6" s="431">
        <v>79</v>
      </c>
      <c r="CJ6" s="431">
        <v>76</v>
      </c>
      <c r="CK6" s="431">
        <v>60</v>
      </c>
      <c r="CL6" s="431">
        <v>42</v>
      </c>
      <c r="CM6" s="431">
        <v>49</v>
      </c>
      <c r="CN6" s="431">
        <v>51</v>
      </c>
      <c r="CO6" s="431">
        <v>41</v>
      </c>
      <c r="CP6" s="431">
        <v>44</v>
      </c>
      <c r="CQ6" s="431">
        <v>54</v>
      </c>
      <c r="CR6" s="431">
        <v>67</v>
      </c>
      <c r="CS6" s="431">
        <v>69</v>
      </c>
      <c r="CT6" s="436">
        <v>1850</v>
      </c>
    </row>
    <row r="7" spans="1:98" x14ac:dyDescent="0.25">
      <c r="A7" s="401" t="s">
        <v>103</v>
      </c>
      <c r="B7" s="402">
        <v>47</v>
      </c>
      <c r="C7" s="402">
        <v>46</v>
      </c>
      <c r="D7" s="402">
        <v>47</v>
      </c>
      <c r="E7" s="402">
        <v>46</v>
      </c>
      <c r="F7" s="402">
        <v>43</v>
      </c>
      <c r="G7" s="402">
        <v>44</v>
      </c>
      <c r="H7" s="403">
        <v>47</v>
      </c>
      <c r="I7" s="402">
        <v>47</v>
      </c>
      <c r="J7" s="402">
        <v>48</v>
      </c>
      <c r="K7" s="402">
        <v>45</v>
      </c>
      <c r="L7" s="402">
        <v>41</v>
      </c>
      <c r="M7" s="402">
        <v>39</v>
      </c>
      <c r="N7" s="402">
        <v>35</v>
      </c>
      <c r="O7" s="402">
        <v>46</v>
      </c>
      <c r="P7" s="402">
        <v>47</v>
      </c>
      <c r="Q7" s="402">
        <v>59</v>
      </c>
      <c r="R7" s="403">
        <v>71</v>
      </c>
      <c r="S7" s="394">
        <v>79</v>
      </c>
      <c r="T7" s="394">
        <v>82</v>
      </c>
      <c r="U7" s="394">
        <v>89</v>
      </c>
      <c r="V7" s="394">
        <v>89</v>
      </c>
      <c r="W7" s="394">
        <v>89</v>
      </c>
      <c r="X7" s="394">
        <v>90</v>
      </c>
      <c r="Y7" s="394">
        <v>86</v>
      </c>
      <c r="Z7" s="394">
        <v>88</v>
      </c>
      <c r="AA7" s="394">
        <v>86</v>
      </c>
      <c r="AB7" s="394">
        <v>85</v>
      </c>
      <c r="AC7" s="394">
        <v>82</v>
      </c>
      <c r="AD7" s="394">
        <v>82</v>
      </c>
      <c r="AE7" s="395">
        <v>80</v>
      </c>
      <c r="AF7" s="394">
        <v>82</v>
      </c>
      <c r="AG7" s="394">
        <v>82</v>
      </c>
      <c r="AH7" s="394">
        <v>84</v>
      </c>
      <c r="AI7" s="394">
        <v>81</v>
      </c>
      <c r="AJ7" s="411">
        <v>84</v>
      </c>
      <c r="AK7" s="411">
        <v>82</v>
      </c>
      <c r="AL7" s="411">
        <v>81</v>
      </c>
      <c r="AM7" s="412">
        <v>80</v>
      </c>
      <c r="AN7" s="411">
        <v>81</v>
      </c>
      <c r="AO7" s="411">
        <v>83</v>
      </c>
      <c r="AP7" s="411">
        <v>82</v>
      </c>
      <c r="AQ7" s="411">
        <v>84</v>
      </c>
      <c r="AR7" s="411">
        <v>84</v>
      </c>
      <c r="AS7" s="411">
        <v>81</v>
      </c>
      <c r="AT7" s="411">
        <v>84</v>
      </c>
      <c r="AU7" s="411">
        <v>89</v>
      </c>
      <c r="AV7" s="411">
        <v>89</v>
      </c>
      <c r="AW7" s="411">
        <v>88</v>
      </c>
      <c r="AX7" s="411">
        <v>87</v>
      </c>
      <c r="AY7" s="411">
        <v>81</v>
      </c>
      <c r="AZ7" s="417">
        <v>80</v>
      </c>
      <c r="BA7" s="417">
        <v>81</v>
      </c>
      <c r="BB7" s="417">
        <v>80</v>
      </c>
      <c r="BC7" s="417">
        <v>80</v>
      </c>
      <c r="BD7" s="418">
        <v>79</v>
      </c>
      <c r="BE7" s="417">
        <v>80</v>
      </c>
      <c r="BF7" s="417">
        <v>83</v>
      </c>
      <c r="BG7" s="417">
        <v>81</v>
      </c>
      <c r="BH7" s="417">
        <v>81</v>
      </c>
      <c r="BI7" s="417">
        <v>84</v>
      </c>
      <c r="BJ7" s="417">
        <v>81</v>
      </c>
      <c r="BK7" s="417">
        <v>82</v>
      </c>
      <c r="BL7" s="417">
        <v>82</v>
      </c>
      <c r="BM7" s="417">
        <v>80</v>
      </c>
      <c r="BN7" s="417">
        <v>81</v>
      </c>
      <c r="BO7" s="417">
        <v>83</v>
      </c>
      <c r="BP7" s="417">
        <v>83</v>
      </c>
      <c r="BQ7" s="424">
        <v>78</v>
      </c>
      <c r="BR7" s="424">
        <v>88</v>
      </c>
      <c r="BS7" s="424">
        <v>87</v>
      </c>
      <c r="BT7" s="424">
        <v>85</v>
      </c>
      <c r="BU7" s="424">
        <v>87</v>
      </c>
      <c r="BV7" s="424">
        <v>88</v>
      </c>
      <c r="BW7" s="425">
        <v>86</v>
      </c>
      <c r="BX7" s="424">
        <v>89</v>
      </c>
      <c r="BY7" s="424">
        <v>88</v>
      </c>
      <c r="BZ7" s="424">
        <v>87</v>
      </c>
      <c r="CA7" s="424">
        <v>86</v>
      </c>
      <c r="CB7" s="424">
        <v>88</v>
      </c>
      <c r="CC7" s="424">
        <v>86</v>
      </c>
      <c r="CD7" s="424">
        <v>88</v>
      </c>
      <c r="CE7" s="424">
        <v>89</v>
      </c>
      <c r="CF7" s="424">
        <v>87</v>
      </c>
      <c r="CG7" s="424">
        <v>84</v>
      </c>
      <c r="CH7" s="431">
        <v>84</v>
      </c>
      <c r="CI7" s="431">
        <v>87</v>
      </c>
      <c r="CJ7" s="431">
        <v>85</v>
      </c>
      <c r="CK7" s="431">
        <v>85</v>
      </c>
      <c r="CL7" s="431">
        <v>83</v>
      </c>
      <c r="CM7" s="431">
        <v>79</v>
      </c>
      <c r="CN7" s="431">
        <v>78</v>
      </c>
      <c r="CO7" s="431">
        <v>71</v>
      </c>
      <c r="CP7" s="431">
        <v>72</v>
      </c>
      <c r="CQ7" s="431">
        <v>62</v>
      </c>
      <c r="CR7" s="431">
        <v>59</v>
      </c>
      <c r="CS7" s="431">
        <v>60</v>
      </c>
      <c r="CT7" s="436">
        <v>1762</v>
      </c>
    </row>
    <row r="8" spans="1:98" ht="18" x14ac:dyDescent="0.25">
      <c r="A8" s="404" t="s">
        <v>104</v>
      </c>
      <c r="B8" s="402">
        <v>0</v>
      </c>
      <c r="C8" s="402">
        <v>0</v>
      </c>
      <c r="D8" s="402">
        <v>0</v>
      </c>
      <c r="E8" s="402">
        <v>0</v>
      </c>
      <c r="F8" s="402">
        <v>0</v>
      </c>
      <c r="G8" s="402">
        <v>0</v>
      </c>
      <c r="H8" s="403">
        <v>0</v>
      </c>
      <c r="I8" s="402">
        <v>0</v>
      </c>
      <c r="J8" s="402">
        <v>0</v>
      </c>
      <c r="K8" s="402">
        <v>0</v>
      </c>
      <c r="L8" s="402">
        <v>0</v>
      </c>
      <c r="M8" s="402">
        <v>0</v>
      </c>
      <c r="N8" s="402">
        <v>0</v>
      </c>
      <c r="O8" s="402">
        <v>0</v>
      </c>
      <c r="P8" s="402">
        <v>0</v>
      </c>
      <c r="Q8" s="402">
        <v>0</v>
      </c>
      <c r="R8" s="403">
        <v>0</v>
      </c>
      <c r="S8" s="394">
        <v>0</v>
      </c>
      <c r="T8" s="394">
        <v>0</v>
      </c>
      <c r="U8" s="394">
        <v>0</v>
      </c>
      <c r="V8" s="394">
        <v>0</v>
      </c>
      <c r="W8" s="394">
        <v>0</v>
      </c>
      <c r="X8" s="394">
        <v>40</v>
      </c>
      <c r="Y8" s="394">
        <v>40</v>
      </c>
      <c r="Z8" s="394">
        <v>40</v>
      </c>
      <c r="AA8" s="394">
        <v>59</v>
      </c>
      <c r="AB8" s="394">
        <v>60</v>
      </c>
      <c r="AC8" s="394">
        <v>40</v>
      </c>
      <c r="AD8" s="394">
        <v>0</v>
      </c>
      <c r="AE8" s="395">
        <v>0</v>
      </c>
      <c r="AF8" s="394">
        <v>0</v>
      </c>
      <c r="AG8" s="394">
        <v>0</v>
      </c>
      <c r="AH8" s="394">
        <v>0</v>
      </c>
      <c r="AI8" s="394">
        <v>40</v>
      </c>
      <c r="AJ8" s="411">
        <v>40</v>
      </c>
      <c r="AK8" s="411">
        <v>75</v>
      </c>
      <c r="AL8" s="411">
        <v>75</v>
      </c>
      <c r="AM8" s="412">
        <v>96</v>
      </c>
      <c r="AN8" s="411">
        <v>100</v>
      </c>
      <c r="AO8" s="412">
        <v>100</v>
      </c>
      <c r="AP8" s="411">
        <v>100</v>
      </c>
      <c r="AQ8" s="412">
        <v>100</v>
      </c>
      <c r="AR8" s="411">
        <v>100</v>
      </c>
      <c r="AS8" s="411">
        <v>100</v>
      </c>
      <c r="AT8" s="411">
        <v>100</v>
      </c>
      <c r="AU8" s="411">
        <v>100</v>
      </c>
      <c r="AV8" s="412">
        <v>100</v>
      </c>
      <c r="AW8" s="411">
        <v>100</v>
      </c>
      <c r="AX8" s="412">
        <v>100</v>
      </c>
      <c r="AY8" s="412">
        <v>100</v>
      </c>
      <c r="AZ8" s="418">
        <v>100</v>
      </c>
      <c r="BA8" s="417">
        <v>79</v>
      </c>
      <c r="BB8" s="417">
        <v>80</v>
      </c>
      <c r="BC8" s="417">
        <v>80</v>
      </c>
      <c r="BD8" s="418">
        <v>80</v>
      </c>
      <c r="BE8" s="417">
        <v>80</v>
      </c>
      <c r="BF8" s="417">
        <v>80</v>
      </c>
      <c r="BG8" s="417">
        <v>80</v>
      </c>
      <c r="BH8" s="417">
        <v>80</v>
      </c>
      <c r="BI8" s="417">
        <v>80</v>
      </c>
      <c r="BJ8" s="417">
        <v>80</v>
      </c>
      <c r="BK8" s="417">
        <v>80</v>
      </c>
      <c r="BL8" s="417">
        <v>80</v>
      </c>
      <c r="BM8" s="417">
        <v>80</v>
      </c>
      <c r="BN8" s="417">
        <v>80</v>
      </c>
      <c r="BO8" s="417">
        <v>80</v>
      </c>
      <c r="BP8" s="417">
        <v>80</v>
      </c>
      <c r="BQ8" s="424">
        <v>80</v>
      </c>
      <c r="BR8" s="424">
        <v>0</v>
      </c>
      <c r="BS8" s="424">
        <v>0</v>
      </c>
      <c r="BT8" s="424">
        <v>0</v>
      </c>
      <c r="BU8" s="424">
        <v>0</v>
      </c>
      <c r="BV8" s="424">
        <v>0</v>
      </c>
      <c r="BW8" s="425">
        <v>40</v>
      </c>
      <c r="BX8" s="424">
        <v>100</v>
      </c>
      <c r="BY8" s="425">
        <v>149</v>
      </c>
      <c r="BZ8" s="425">
        <v>150</v>
      </c>
      <c r="CA8" s="425">
        <v>150</v>
      </c>
      <c r="CB8" s="425">
        <v>150</v>
      </c>
      <c r="CC8" s="425">
        <v>150</v>
      </c>
      <c r="CD8" s="425">
        <v>150</v>
      </c>
      <c r="CE8" s="425">
        <v>150</v>
      </c>
      <c r="CF8" s="425">
        <v>150</v>
      </c>
      <c r="CG8" s="425">
        <v>132</v>
      </c>
      <c r="CH8" s="431">
        <v>120</v>
      </c>
      <c r="CI8" s="431">
        <v>120</v>
      </c>
      <c r="CJ8" s="431">
        <v>120</v>
      </c>
      <c r="CK8" s="431">
        <v>86</v>
      </c>
      <c r="CL8" s="431">
        <v>80</v>
      </c>
      <c r="CM8" s="431">
        <v>80</v>
      </c>
      <c r="CN8" s="431">
        <v>80</v>
      </c>
      <c r="CO8" s="431">
        <v>80</v>
      </c>
      <c r="CP8" s="431">
        <v>40</v>
      </c>
      <c r="CQ8" s="431">
        <v>40</v>
      </c>
      <c r="CR8" s="431">
        <v>40</v>
      </c>
      <c r="CS8" s="431">
        <v>0</v>
      </c>
      <c r="CT8" s="436">
        <v>1384</v>
      </c>
    </row>
    <row r="9" spans="1:98" x14ac:dyDescent="0.25">
      <c r="A9" s="401" t="s">
        <v>105</v>
      </c>
      <c r="B9" s="402">
        <v>0</v>
      </c>
      <c r="C9" s="402">
        <v>0</v>
      </c>
      <c r="D9" s="402">
        <v>0</v>
      </c>
      <c r="E9" s="402">
        <v>0</v>
      </c>
      <c r="F9" s="402">
        <v>0</v>
      </c>
      <c r="G9" s="402">
        <v>0</v>
      </c>
      <c r="H9" s="403">
        <v>0</v>
      </c>
      <c r="I9" s="402">
        <v>0</v>
      </c>
      <c r="J9" s="402">
        <v>0</v>
      </c>
      <c r="K9" s="402">
        <v>0</v>
      </c>
      <c r="L9" s="402">
        <v>0</v>
      </c>
      <c r="M9" s="402">
        <v>0</v>
      </c>
      <c r="N9" s="402">
        <v>0</v>
      </c>
      <c r="O9" s="402">
        <v>0</v>
      </c>
      <c r="P9" s="402">
        <v>0</v>
      </c>
      <c r="Q9" s="402">
        <v>0</v>
      </c>
      <c r="R9" s="403">
        <v>0</v>
      </c>
      <c r="S9" s="394">
        <v>0</v>
      </c>
      <c r="T9" s="394">
        <v>0</v>
      </c>
      <c r="U9" s="394">
        <v>0</v>
      </c>
      <c r="V9" s="394">
        <v>0</v>
      </c>
      <c r="W9" s="394">
        <v>0</v>
      </c>
      <c r="X9" s="394">
        <v>0</v>
      </c>
      <c r="Y9" s="394">
        <v>0</v>
      </c>
      <c r="Z9" s="394">
        <v>0</v>
      </c>
      <c r="AA9" s="394">
        <v>0</v>
      </c>
      <c r="AB9" s="394">
        <v>0</v>
      </c>
      <c r="AC9" s="394">
        <v>0</v>
      </c>
      <c r="AD9" s="394">
        <v>0</v>
      </c>
      <c r="AE9" s="395">
        <v>0</v>
      </c>
      <c r="AF9" s="394">
        <v>0</v>
      </c>
      <c r="AG9" s="394">
        <v>0</v>
      </c>
      <c r="AH9" s="394">
        <v>0</v>
      </c>
      <c r="AI9" s="394">
        <v>0</v>
      </c>
      <c r="AJ9" s="411">
        <v>0</v>
      </c>
      <c r="AK9" s="411">
        <v>0</v>
      </c>
      <c r="AL9" s="411">
        <v>0</v>
      </c>
      <c r="AM9" s="412">
        <v>0</v>
      </c>
      <c r="AN9" s="411">
        <v>0</v>
      </c>
      <c r="AO9" s="411">
        <v>0</v>
      </c>
      <c r="AP9" s="411">
        <v>0</v>
      </c>
      <c r="AQ9" s="411">
        <v>0</v>
      </c>
      <c r="AR9" s="411">
        <v>0</v>
      </c>
      <c r="AS9" s="411">
        <v>0</v>
      </c>
      <c r="AT9" s="411">
        <v>0</v>
      </c>
      <c r="AU9" s="411">
        <v>0</v>
      </c>
      <c r="AV9" s="411">
        <v>0</v>
      </c>
      <c r="AW9" s="411">
        <v>0</v>
      </c>
      <c r="AX9" s="411">
        <v>0</v>
      </c>
      <c r="AY9" s="411">
        <v>0</v>
      </c>
      <c r="AZ9" s="417">
        <v>0</v>
      </c>
      <c r="BA9" s="417">
        <v>0</v>
      </c>
      <c r="BB9" s="417">
        <v>0</v>
      </c>
      <c r="BC9" s="417">
        <v>0</v>
      </c>
      <c r="BD9" s="418">
        <v>0</v>
      </c>
      <c r="BE9" s="417">
        <v>0</v>
      </c>
      <c r="BF9" s="417">
        <v>0</v>
      </c>
      <c r="BG9" s="417">
        <v>0</v>
      </c>
      <c r="BH9" s="417">
        <v>0</v>
      </c>
      <c r="BI9" s="417">
        <v>0</v>
      </c>
      <c r="BJ9" s="417">
        <v>0</v>
      </c>
      <c r="BK9" s="417">
        <v>0</v>
      </c>
      <c r="BL9" s="417">
        <v>0</v>
      </c>
      <c r="BM9" s="417">
        <v>0</v>
      </c>
      <c r="BN9" s="417">
        <v>0</v>
      </c>
      <c r="BO9" s="417">
        <v>0</v>
      </c>
      <c r="BP9" s="417">
        <v>0</v>
      </c>
      <c r="BQ9" s="424">
        <v>0</v>
      </c>
      <c r="BR9" s="424">
        <v>0</v>
      </c>
      <c r="BS9" s="424">
        <v>0</v>
      </c>
      <c r="BT9" s="424">
        <v>0</v>
      </c>
      <c r="BU9" s="424">
        <v>0</v>
      </c>
      <c r="BV9" s="424">
        <v>0</v>
      </c>
      <c r="BW9" s="425">
        <v>0</v>
      </c>
      <c r="BX9" s="424">
        <v>0</v>
      </c>
      <c r="BY9" s="424">
        <v>29</v>
      </c>
      <c r="BZ9" s="424">
        <v>28</v>
      </c>
      <c r="CA9" s="424">
        <v>26</v>
      </c>
      <c r="CB9" s="424">
        <v>0</v>
      </c>
      <c r="CC9" s="424">
        <v>0</v>
      </c>
      <c r="CD9" s="424">
        <v>0</v>
      </c>
      <c r="CE9" s="424">
        <v>0</v>
      </c>
      <c r="CF9" s="424">
        <v>0</v>
      </c>
      <c r="CG9" s="424">
        <v>0</v>
      </c>
      <c r="CH9" s="431">
        <v>0</v>
      </c>
      <c r="CI9" s="431">
        <v>0</v>
      </c>
      <c r="CJ9" s="431">
        <v>0</v>
      </c>
      <c r="CK9" s="431">
        <v>0</v>
      </c>
      <c r="CL9" s="431">
        <v>0</v>
      </c>
      <c r="CM9" s="431">
        <v>0</v>
      </c>
      <c r="CN9" s="431">
        <v>0</v>
      </c>
      <c r="CO9" s="431">
        <v>0</v>
      </c>
      <c r="CP9" s="431">
        <v>0</v>
      </c>
      <c r="CQ9" s="431">
        <v>0</v>
      </c>
      <c r="CR9" s="431">
        <v>0</v>
      </c>
      <c r="CS9" s="431">
        <v>0</v>
      </c>
      <c r="CT9" s="436">
        <v>20</v>
      </c>
    </row>
    <row r="10" spans="1:98" x14ac:dyDescent="0.25">
      <c r="A10" s="401" t="s">
        <v>106</v>
      </c>
      <c r="B10" s="402">
        <v>53</v>
      </c>
      <c r="C10" s="402">
        <v>35</v>
      </c>
      <c r="D10" s="402">
        <v>54</v>
      </c>
      <c r="E10" s="402">
        <v>55</v>
      </c>
      <c r="F10" s="402">
        <v>28</v>
      </c>
      <c r="G10" s="402">
        <v>36</v>
      </c>
      <c r="H10" s="403">
        <v>55</v>
      </c>
      <c r="I10" s="402">
        <v>57</v>
      </c>
      <c r="J10" s="402">
        <v>64</v>
      </c>
      <c r="K10" s="402">
        <v>41</v>
      </c>
      <c r="L10" s="402">
        <v>49</v>
      </c>
      <c r="M10" s="402">
        <v>45</v>
      </c>
      <c r="N10" s="402">
        <v>34</v>
      </c>
      <c r="O10" s="402">
        <v>36</v>
      </c>
      <c r="P10" s="402">
        <v>32</v>
      </c>
      <c r="Q10" s="402">
        <v>37</v>
      </c>
      <c r="R10" s="403">
        <v>40</v>
      </c>
      <c r="S10" s="394">
        <v>30</v>
      </c>
      <c r="T10" s="394">
        <v>43</v>
      </c>
      <c r="U10" s="394">
        <v>46</v>
      </c>
      <c r="V10" s="394">
        <v>40</v>
      </c>
      <c r="W10" s="394">
        <v>63</v>
      </c>
      <c r="X10" s="394">
        <v>61</v>
      </c>
      <c r="Y10" s="394">
        <v>31</v>
      </c>
      <c r="Z10" s="394">
        <v>43</v>
      </c>
      <c r="AA10" s="394">
        <v>50</v>
      </c>
      <c r="AB10" s="394">
        <v>46</v>
      </c>
      <c r="AC10" s="394">
        <v>25</v>
      </c>
      <c r="AD10" s="394">
        <v>50</v>
      </c>
      <c r="AE10" s="395">
        <v>44</v>
      </c>
      <c r="AF10" s="394">
        <v>47</v>
      </c>
      <c r="AG10" s="394">
        <v>73</v>
      </c>
      <c r="AH10" s="395">
        <v>109</v>
      </c>
      <c r="AI10" s="395">
        <v>103</v>
      </c>
      <c r="AJ10" s="411">
        <v>125</v>
      </c>
      <c r="AK10" s="411">
        <v>119</v>
      </c>
      <c r="AL10" s="412">
        <v>112</v>
      </c>
      <c r="AM10" s="412">
        <v>109</v>
      </c>
      <c r="AN10" s="411">
        <v>89</v>
      </c>
      <c r="AO10" s="411">
        <v>95</v>
      </c>
      <c r="AP10" s="411">
        <v>108</v>
      </c>
      <c r="AQ10" s="412">
        <v>115</v>
      </c>
      <c r="AR10" s="411">
        <v>128</v>
      </c>
      <c r="AS10" s="411">
        <v>108</v>
      </c>
      <c r="AT10" s="411">
        <v>119</v>
      </c>
      <c r="AU10" s="411">
        <v>105</v>
      </c>
      <c r="AV10" s="412">
        <v>102</v>
      </c>
      <c r="AW10" s="411">
        <v>93</v>
      </c>
      <c r="AX10" s="411">
        <v>89</v>
      </c>
      <c r="AY10" s="411">
        <v>84</v>
      </c>
      <c r="AZ10" s="417">
        <v>66</v>
      </c>
      <c r="BA10" s="417">
        <v>62</v>
      </c>
      <c r="BB10" s="417">
        <v>63</v>
      </c>
      <c r="BC10" s="417">
        <v>76</v>
      </c>
      <c r="BD10" s="418">
        <v>59</v>
      </c>
      <c r="BE10" s="417">
        <v>66</v>
      </c>
      <c r="BF10" s="417">
        <v>92</v>
      </c>
      <c r="BG10" s="417">
        <v>84</v>
      </c>
      <c r="BH10" s="417">
        <v>88</v>
      </c>
      <c r="BI10" s="417">
        <v>112</v>
      </c>
      <c r="BJ10" s="417">
        <v>86</v>
      </c>
      <c r="BK10" s="417">
        <v>96</v>
      </c>
      <c r="BL10" s="417">
        <v>93</v>
      </c>
      <c r="BM10" s="417">
        <v>93</v>
      </c>
      <c r="BN10" s="417">
        <v>99</v>
      </c>
      <c r="BO10" s="417">
        <v>103</v>
      </c>
      <c r="BP10" s="417">
        <v>65</v>
      </c>
      <c r="BQ10" s="424">
        <v>47</v>
      </c>
      <c r="BR10" s="424">
        <v>98</v>
      </c>
      <c r="BS10" s="424">
        <v>76</v>
      </c>
      <c r="BT10" s="424">
        <v>58</v>
      </c>
      <c r="BU10" s="424">
        <v>65</v>
      </c>
      <c r="BV10" s="424">
        <v>79</v>
      </c>
      <c r="BW10" s="425">
        <v>77</v>
      </c>
      <c r="BX10" s="424">
        <v>136</v>
      </c>
      <c r="BY10" s="425">
        <v>109</v>
      </c>
      <c r="BZ10" s="424">
        <v>98</v>
      </c>
      <c r="CA10" s="424">
        <v>50</v>
      </c>
      <c r="CB10" s="425">
        <v>103</v>
      </c>
      <c r="CC10" s="424">
        <v>92</v>
      </c>
      <c r="CD10" s="424">
        <v>68</v>
      </c>
      <c r="CE10" s="424">
        <v>73</v>
      </c>
      <c r="CF10" s="424">
        <v>63</v>
      </c>
      <c r="CG10" s="424">
        <v>47</v>
      </c>
      <c r="CH10" s="431">
        <v>54</v>
      </c>
      <c r="CI10" s="431">
        <v>61</v>
      </c>
      <c r="CJ10" s="431">
        <v>53</v>
      </c>
      <c r="CK10" s="431">
        <v>28</v>
      </c>
      <c r="CL10" s="431">
        <v>28</v>
      </c>
      <c r="CM10" s="431">
        <v>37</v>
      </c>
      <c r="CN10" s="431">
        <v>33</v>
      </c>
      <c r="CO10" s="431">
        <v>25</v>
      </c>
      <c r="CP10" s="431">
        <v>25</v>
      </c>
      <c r="CQ10" s="431">
        <v>51</v>
      </c>
      <c r="CR10" s="431">
        <v>42</v>
      </c>
      <c r="CS10" s="431">
        <v>42</v>
      </c>
      <c r="CT10" s="436">
        <v>1609</v>
      </c>
    </row>
    <row r="11" spans="1:98" x14ac:dyDescent="0.25">
      <c r="A11" s="401" t="s">
        <v>107</v>
      </c>
      <c r="B11" s="402">
        <v>0</v>
      </c>
      <c r="C11" s="402">
        <v>0</v>
      </c>
      <c r="D11" s="402">
        <v>0</v>
      </c>
      <c r="E11" s="402">
        <v>0</v>
      </c>
      <c r="F11" s="402">
        <v>0</v>
      </c>
      <c r="G11" s="402">
        <v>0</v>
      </c>
      <c r="H11" s="403">
        <v>0</v>
      </c>
      <c r="I11" s="402">
        <v>0</v>
      </c>
      <c r="J11" s="402">
        <v>0</v>
      </c>
      <c r="K11" s="402">
        <v>0</v>
      </c>
      <c r="L11" s="402">
        <v>0</v>
      </c>
      <c r="M11" s="402">
        <v>0</v>
      </c>
      <c r="N11" s="402">
        <v>0</v>
      </c>
      <c r="O11" s="402">
        <v>0</v>
      </c>
      <c r="P11" s="402">
        <v>0</v>
      </c>
      <c r="Q11" s="402">
        <v>0</v>
      </c>
      <c r="R11" s="403">
        <v>0</v>
      </c>
      <c r="S11" s="394">
        <v>0</v>
      </c>
      <c r="T11" s="394">
        <v>0</v>
      </c>
      <c r="U11" s="394">
        <v>0</v>
      </c>
      <c r="V11" s="394">
        <v>0</v>
      </c>
      <c r="W11" s="394">
        <v>0</v>
      </c>
      <c r="X11" s="394">
        <v>43</v>
      </c>
      <c r="Y11" s="394">
        <v>47</v>
      </c>
      <c r="Z11" s="394">
        <v>47</v>
      </c>
      <c r="AA11" s="394">
        <v>48</v>
      </c>
      <c r="AB11" s="394">
        <v>48</v>
      </c>
      <c r="AC11" s="394">
        <v>42</v>
      </c>
      <c r="AD11" s="394">
        <v>42</v>
      </c>
      <c r="AE11" s="395">
        <v>42</v>
      </c>
      <c r="AF11" s="394">
        <v>42</v>
      </c>
      <c r="AG11" s="394">
        <v>47</v>
      </c>
      <c r="AH11" s="394">
        <v>47</v>
      </c>
      <c r="AI11" s="394">
        <v>47</v>
      </c>
      <c r="AJ11" s="411">
        <v>44</v>
      </c>
      <c r="AK11" s="411">
        <v>44</v>
      </c>
      <c r="AL11" s="411">
        <v>44</v>
      </c>
      <c r="AM11" s="412">
        <v>44</v>
      </c>
      <c r="AN11" s="411">
        <v>46</v>
      </c>
      <c r="AO11" s="411">
        <v>45</v>
      </c>
      <c r="AP11" s="411">
        <v>45</v>
      </c>
      <c r="AQ11" s="411">
        <v>47</v>
      </c>
      <c r="AR11" s="411">
        <v>47</v>
      </c>
      <c r="AS11" s="411">
        <v>65</v>
      </c>
      <c r="AT11" s="411">
        <v>82</v>
      </c>
      <c r="AU11" s="411">
        <v>82</v>
      </c>
      <c r="AV11" s="411">
        <v>82</v>
      </c>
      <c r="AW11" s="411">
        <v>82</v>
      </c>
      <c r="AX11" s="411">
        <v>82</v>
      </c>
      <c r="AY11" s="411">
        <v>82</v>
      </c>
      <c r="AZ11" s="417">
        <v>82</v>
      </c>
      <c r="BA11" s="417">
        <v>82</v>
      </c>
      <c r="BB11" s="417">
        <v>82</v>
      </c>
      <c r="BC11" s="417">
        <v>41</v>
      </c>
      <c r="BD11" s="418">
        <v>43</v>
      </c>
      <c r="BE11" s="417">
        <v>41</v>
      </c>
      <c r="BF11" s="417">
        <v>41</v>
      </c>
      <c r="BG11" s="417">
        <v>41</v>
      </c>
      <c r="BH11" s="417">
        <v>41</v>
      </c>
      <c r="BI11" s="417">
        <v>41</v>
      </c>
      <c r="BJ11" s="417">
        <v>40</v>
      </c>
      <c r="BK11" s="417">
        <v>41</v>
      </c>
      <c r="BL11" s="417">
        <v>41</v>
      </c>
      <c r="BM11" s="417">
        <v>41</v>
      </c>
      <c r="BN11" s="417">
        <v>41</v>
      </c>
      <c r="BO11" s="417">
        <v>41</v>
      </c>
      <c r="BP11" s="417">
        <v>40</v>
      </c>
      <c r="BQ11" s="424">
        <v>40</v>
      </c>
      <c r="BR11" s="424">
        <v>40</v>
      </c>
      <c r="BS11" s="424">
        <v>40</v>
      </c>
      <c r="BT11" s="424">
        <v>40</v>
      </c>
      <c r="BU11" s="424">
        <v>40</v>
      </c>
      <c r="BV11" s="424">
        <v>40</v>
      </c>
      <c r="BW11" s="425">
        <v>81</v>
      </c>
      <c r="BX11" s="424">
        <v>81</v>
      </c>
      <c r="BY11" s="424">
        <v>81</v>
      </c>
      <c r="BZ11" s="424">
        <v>81</v>
      </c>
      <c r="CA11" s="424">
        <v>81</v>
      </c>
      <c r="CB11" s="424">
        <v>43</v>
      </c>
      <c r="CC11" s="424">
        <v>43</v>
      </c>
      <c r="CD11" s="424">
        <v>42</v>
      </c>
      <c r="CE11" s="424">
        <v>42</v>
      </c>
      <c r="CF11" s="424">
        <v>42</v>
      </c>
      <c r="CG11" s="424">
        <v>42</v>
      </c>
      <c r="CH11" s="431">
        <v>42</v>
      </c>
      <c r="CI11" s="431">
        <v>0</v>
      </c>
      <c r="CJ11" s="431">
        <v>0</v>
      </c>
      <c r="CK11" s="431">
        <v>0</v>
      </c>
      <c r="CL11" s="431">
        <v>0</v>
      </c>
      <c r="CM11" s="431">
        <v>0</v>
      </c>
      <c r="CN11" s="431">
        <v>0</v>
      </c>
      <c r="CO11" s="431">
        <v>0</v>
      </c>
      <c r="CP11" s="431">
        <v>0</v>
      </c>
      <c r="CQ11" s="431">
        <v>0</v>
      </c>
      <c r="CR11" s="431">
        <v>0</v>
      </c>
      <c r="CS11" s="431">
        <v>0</v>
      </c>
      <c r="CT11" s="436">
        <v>827</v>
      </c>
    </row>
    <row r="12" spans="1:98" x14ac:dyDescent="0.25">
      <c r="A12" s="401" t="s">
        <v>108</v>
      </c>
      <c r="B12" s="402">
        <v>0</v>
      </c>
      <c r="C12" s="402">
        <v>0</v>
      </c>
      <c r="D12" s="402">
        <v>0</v>
      </c>
      <c r="E12" s="402">
        <v>0</v>
      </c>
      <c r="F12" s="402">
        <v>0</v>
      </c>
      <c r="G12" s="402">
        <v>0</v>
      </c>
      <c r="H12" s="403">
        <v>0</v>
      </c>
      <c r="I12" s="402">
        <v>0</v>
      </c>
      <c r="J12" s="402">
        <v>0</v>
      </c>
      <c r="K12" s="402">
        <v>0</v>
      </c>
      <c r="L12" s="402">
        <v>0</v>
      </c>
      <c r="M12" s="402">
        <v>0</v>
      </c>
      <c r="N12" s="402">
        <v>0</v>
      </c>
      <c r="O12" s="402">
        <v>0</v>
      </c>
      <c r="P12" s="402">
        <v>0</v>
      </c>
      <c r="Q12" s="402">
        <v>0</v>
      </c>
      <c r="R12" s="403">
        <v>0</v>
      </c>
      <c r="S12" s="394">
        <v>0</v>
      </c>
      <c r="T12" s="394">
        <v>0</v>
      </c>
      <c r="U12" s="394">
        <v>0</v>
      </c>
      <c r="V12" s="394">
        <v>19</v>
      </c>
      <c r="W12" s="394">
        <v>19</v>
      </c>
      <c r="X12" s="394">
        <v>19</v>
      </c>
      <c r="Y12" s="394">
        <v>19</v>
      </c>
      <c r="Z12" s="394">
        <v>19</v>
      </c>
      <c r="AA12" s="394">
        <v>19</v>
      </c>
      <c r="AB12" s="394">
        <v>20</v>
      </c>
      <c r="AC12" s="394">
        <v>19</v>
      </c>
      <c r="AD12" s="394">
        <v>19</v>
      </c>
      <c r="AE12" s="395">
        <v>19</v>
      </c>
      <c r="AF12" s="394">
        <v>19</v>
      </c>
      <c r="AG12" s="394">
        <v>21</v>
      </c>
      <c r="AH12" s="394">
        <v>21</v>
      </c>
      <c r="AI12" s="394">
        <v>20</v>
      </c>
      <c r="AJ12" s="411">
        <v>21</v>
      </c>
      <c r="AK12" s="411">
        <v>21</v>
      </c>
      <c r="AL12" s="411">
        <v>21</v>
      </c>
      <c r="AM12" s="412">
        <v>20</v>
      </c>
      <c r="AN12" s="411">
        <v>20</v>
      </c>
      <c r="AO12" s="411">
        <v>19</v>
      </c>
      <c r="AP12" s="411">
        <v>19</v>
      </c>
      <c r="AQ12" s="411">
        <v>19</v>
      </c>
      <c r="AR12" s="411">
        <v>19</v>
      </c>
      <c r="AS12" s="411">
        <v>19</v>
      </c>
      <c r="AT12" s="411">
        <v>19</v>
      </c>
      <c r="AU12" s="411">
        <v>19</v>
      </c>
      <c r="AV12" s="411">
        <v>19</v>
      </c>
      <c r="AW12" s="411">
        <v>19</v>
      </c>
      <c r="AX12" s="411">
        <v>19</v>
      </c>
      <c r="AY12" s="411">
        <v>20</v>
      </c>
      <c r="AZ12" s="417">
        <v>19</v>
      </c>
      <c r="BA12" s="417">
        <v>19</v>
      </c>
      <c r="BB12" s="417">
        <v>20</v>
      </c>
      <c r="BC12" s="417">
        <v>20</v>
      </c>
      <c r="BD12" s="418">
        <v>20</v>
      </c>
      <c r="BE12" s="417">
        <v>20</v>
      </c>
      <c r="BF12" s="417">
        <v>20</v>
      </c>
      <c r="BG12" s="417">
        <v>20</v>
      </c>
      <c r="BH12" s="417">
        <v>20</v>
      </c>
      <c r="BI12" s="417">
        <v>20</v>
      </c>
      <c r="BJ12" s="417">
        <v>20</v>
      </c>
      <c r="BK12" s="417">
        <v>20</v>
      </c>
      <c r="BL12" s="417">
        <v>19</v>
      </c>
      <c r="BM12" s="417">
        <v>19</v>
      </c>
      <c r="BN12" s="417">
        <v>20</v>
      </c>
      <c r="BO12" s="417">
        <v>20</v>
      </c>
      <c r="BP12" s="417">
        <v>19</v>
      </c>
      <c r="BQ12" s="424">
        <v>20</v>
      </c>
      <c r="BR12" s="424">
        <v>20</v>
      </c>
      <c r="BS12" s="424">
        <v>20</v>
      </c>
      <c r="BT12" s="424">
        <v>19</v>
      </c>
      <c r="BU12" s="424">
        <v>19</v>
      </c>
      <c r="BV12" s="424">
        <v>39</v>
      </c>
      <c r="BW12" s="425">
        <v>38</v>
      </c>
      <c r="BX12" s="424">
        <v>39</v>
      </c>
      <c r="BY12" s="424">
        <v>39</v>
      </c>
      <c r="BZ12" s="424">
        <v>39</v>
      </c>
      <c r="CA12" s="424">
        <v>39</v>
      </c>
      <c r="CB12" s="424">
        <v>39</v>
      </c>
      <c r="CC12" s="424">
        <v>38</v>
      </c>
      <c r="CD12" s="424">
        <v>20</v>
      </c>
      <c r="CE12" s="424">
        <v>21</v>
      </c>
      <c r="CF12" s="424">
        <v>21</v>
      </c>
      <c r="CG12" s="424">
        <v>21</v>
      </c>
      <c r="CH12" s="431">
        <v>20</v>
      </c>
      <c r="CI12" s="431">
        <v>21</v>
      </c>
      <c r="CJ12" s="431">
        <v>20</v>
      </c>
      <c r="CK12" s="431">
        <v>20</v>
      </c>
      <c r="CL12" s="431">
        <v>0</v>
      </c>
      <c r="CM12" s="431">
        <v>0</v>
      </c>
      <c r="CN12" s="431">
        <v>0</v>
      </c>
      <c r="CO12" s="431">
        <v>0</v>
      </c>
      <c r="CP12" s="431">
        <v>0</v>
      </c>
      <c r="CQ12" s="431">
        <v>0</v>
      </c>
      <c r="CR12" s="431">
        <v>0</v>
      </c>
      <c r="CS12" s="431">
        <v>0</v>
      </c>
      <c r="CT12" s="436">
        <v>376</v>
      </c>
    </row>
    <row r="13" spans="1:98" x14ac:dyDescent="0.25">
      <c r="A13" s="401" t="s">
        <v>109</v>
      </c>
      <c r="B13" s="402">
        <v>0</v>
      </c>
      <c r="C13" s="402">
        <v>0</v>
      </c>
      <c r="D13" s="402">
        <v>0</v>
      </c>
      <c r="E13" s="402">
        <v>0</v>
      </c>
      <c r="F13" s="402">
        <v>0</v>
      </c>
      <c r="G13" s="402">
        <v>0</v>
      </c>
      <c r="H13" s="403">
        <v>0</v>
      </c>
      <c r="I13" s="402">
        <v>0</v>
      </c>
      <c r="J13" s="402">
        <v>0</v>
      </c>
      <c r="K13" s="402">
        <v>0</v>
      </c>
      <c r="L13" s="402">
        <v>0</v>
      </c>
      <c r="M13" s="402">
        <v>0</v>
      </c>
      <c r="N13" s="402">
        <v>0</v>
      </c>
      <c r="O13" s="402">
        <v>0</v>
      </c>
      <c r="P13" s="402">
        <v>0</v>
      </c>
      <c r="Q13" s="402">
        <v>0</v>
      </c>
      <c r="R13" s="403">
        <v>0</v>
      </c>
      <c r="S13" s="394">
        <v>24</v>
      </c>
      <c r="T13" s="394">
        <v>36</v>
      </c>
      <c r="U13" s="394">
        <v>36</v>
      </c>
      <c r="V13" s="394">
        <v>36</v>
      </c>
      <c r="W13" s="394">
        <v>36</v>
      </c>
      <c r="X13" s="394">
        <v>36</v>
      </c>
      <c r="Y13" s="394">
        <v>36</v>
      </c>
      <c r="Z13" s="394">
        <v>36</v>
      </c>
      <c r="AA13" s="394">
        <v>36</v>
      </c>
      <c r="AB13" s="394">
        <v>36</v>
      </c>
      <c r="AC13" s="394">
        <v>36</v>
      </c>
      <c r="AD13" s="394">
        <v>36</v>
      </c>
      <c r="AE13" s="395">
        <v>36</v>
      </c>
      <c r="AF13" s="394">
        <v>36</v>
      </c>
      <c r="AG13" s="394">
        <v>36</v>
      </c>
      <c r="AH13" s="394">
        <v>37</v>
      </c>
      <c r="AI13" s="394">
        <v>36</v>
      </c>
      <c r="AJ13" s="411">
        <v>36</v>
      </c>
      <c r="AK13" s="411">
        <v>36</v>
      </c>
      <c r="AL13" s="411">
        <v>36</v>
      </c>
      <c r="AM13" s="412">
        <v>36</v>
      </c>
      <c r="AN13" s="411">
        <v>36</v>
      </c>
      <c r="AO13" s="411">
        <v>36</v>
      </c>
      <c r="AP13" s="411">
        <v>36</v>
      </c>
      <c r="AQ13" s="411">
        <v>36</v>
      </c>
      <c r="AR13" s="411">
        <v>36</v>
      </c>
      <c r="AS13" s="411">
        <v>36</v>
      </c>
      <c r="AT13" s="411">
        <v>36</v>
      </c>
      <c r="AU13" s="411">
        <v>36</v>
      </c>
      <c r="AV13" s="411">
        <v>36</v>
      </c>
      <c r="AW13" s="411">
        <v>36</v>
      </c>
      <c r="AX13" s="411">
        <v>36</v>
      </c>
      <c r="AY13" s="411">
        <v>36</v>
      </c>
      <c r="AZ13" s="417">
        <v>36</v>
      </c>
      <c r="BA13" s="417">
        <v>36</v>
      </c>
      <c r="BB13" s="417">
        <v>36</v>
      </c>
      <c r="BC13" s="417">
        <v>36</v>
      </c>
      <c r="BD13" s="418">
        <v>36</v>
      </c>
      <c r="BE13" s="417">
        <v>36</v>
      </c>
      <c r="BF13" s="417">
        <v>36</v>
      </c>
      <c r="BG13" s="417">
        <v>36</v>
      </c>
      <c r="BH13" s="417">
        <v>36</v>
      </c>
      <c r="BI13" s="417">
        <v>36</v>
      </c>
      <c r="BJ13" s="417">
        <v>36</v>
      </c>
      <c r="BK13" s="417">
        <v>36</v>
      </c>
      <c r="BL13" s="417">
        <v>36</v>
      </c>
      <c r="BM13" s="417">
        <v>36</v>
      </c>
      <c r="BN13" s="417">
        <v>36</v>
      </c>
      <c r="BO13" s="417">
        <v>36</v>
      </c>
      <c r="BP13" s="417">
        <v>36</v>
      </c>
      <c r="BQ13" s="424">
        <v>36</v>
      </c>
      <c r="BR13" s="424">
        <v>36</v>
      </c>
      <c r="BS13" s="424">
        <v>36</v>
      </c>
      <c r="BT13" s="424">
        <v>36</v>
      </c>
      <c r="BU13" s="424">
        <v>36</v>
      </c>
      <c r="BV13" s="424">
        <v>36</v>
      </c>
      <c r="BW13" s="425">
        <v>36</v>
      </c>
      <c r="BX13" s="424">
        <v>36</v>
      </c>
      <c r="BY13" s="424">
        <v>36</v>
      </c>
      <c r="BZ13" s="424">
        <v>36</v>
      </c>
      <c r="CA13" s="424">
        <v>36</v>
      </c>
      <c r="CB13" s="424">
        <v>36</v>
      </c>
      <c r="CC13" s="424">
        <v>36</v>
      </c>
      <c r="CD13" s="424">
        <v>36</v>
      </c>
      <c r="CE13" s="424">
        <v>36</v>
      </c>
      <c r="CF13" s="424">
        <v>36</v>
      </c>
      <c r="CG13" s="424">
        <v>36</v>
      </c>
      <c r="CH13" s="431">
        <v>36</v>
      </c>
      <c r="CI13" s="431">
        <v>36</v>
      </c>
      <c r="CJ13" s="431">
        <v>36</v>
      </c>
      <c r="CK13" s="431">
        <v>36</v>
      </c>
      <c r="CL13" s="431">
        <v>36</v>
      </c>
      <c r="CM13" s="431">
        <v>36</v>
      </c>
      <c r="CN13" s="431">
        <v>36</v>
      </c>
      <c r="CO13" s="431">
        <v>36</v>
      </c>
      <c r="CP13" s="431">
        <v>36</v>
      </c>
      <c r="CQ13" s="431">
        <v>36</v>
      </c>
      <c r="CR13" s="431">
        <v>36</v>
      </c>
      <c r="CS13" s="431">
        <v>36</v>
      </c>
      <c r="CT13" s="436">
        <v>711</v>
      </c>
    </row>
    <row r="14" spans="1:98" x14ac:dyDescent="0.25">
      <c r="A14" s="401" t="s">
        <v>110</v>
      </c>
      <c r="B14" s="402">
        <v>0</v>
      </c>
      <c r="C14" s="402">
        <v>0</v>
      </c>
      <c r="D14" s="402">
        <v>0</v>
      </c>
      <c r="E14" s="402">
        <v>0</v>
      </c>
      <c r="F14" s="402">
        <v>0</v>
      </c>
      <c r="G14" s="402">
        <v>0</v>
      </c>
      <c r="H14" s="403">
        <v>0</v>
      </c>
      <c r="I14" s="402">
        <v>0</v>
      </c>
      <c r="J14" s="402">
        <v>0</v>
      </c>
      <c r="K14" s="402">
        <v>0</v>
      </c>
      <c r="L14" s="402">
        <v>0</v>
      </c>
      <c r="M14" s="402">
        <v>0</v>
      </c>
      <c r="N14" s="402">
        <v>0</v>
      </c>
      <c r="O14" s="402">
        <v>0</v>
      </c>
      <c r="P14" s="402">
        <v>0</v>
      </c>
      <c r="Q14" s="402">
        <v>0</v>
      </c>
      <c r="R14" s="403">
        <v>0</v>
      </c>
      <c r="S14" s="394">
        <v>0</v>
      </c>
      <c r="T14" s="394">
        <v>0</v>
      </c>
      <c r="U14" s="394">
        <v>0</v>
      </c>
      <c r="V14" s="394">
        <v>0</v>
      </c>
      <c r="W14" s="394">
        <v>0</v>
      </c>
      <c r="X14" s="394">
        <v>0</v>
      </c>
      <c r="Y14" s="394">
        <v>0</v>
      </c>
      <c r="Z14" s="394">
        <v>0</v>
      </c>
      <c r="AA14" s="394">
        <v>0</v>
      </c>
      <c r="AB14" s="394">
        <v>0</v>
      </c>
      <c r="AC14" s="394">
        <v>0</v>
      </c>
      <c r="AD14" s="394">
        <v>0</v>
      </c>
      <c r="AE14" s="395">
        <v>0</v>
      </c>
      <c r="AF14" s="394">
        <v>0</v>
      </c>
      <c r="AG14" s="394">
        <v>0</v>
      </c>
      <c r="AH14" s="394">
        <v>0</v>
      </c>
      <c r="AI14" s="394">
        <v>0</v>
      </c>
      <c r="AJ14" s="411">
        <v>0</v>
      </c>
      <c r="AK14" s="411">
        <v>0</v>
      </c>
      <c r="AL14" s="411">
        <v>0</v>
      </c>
      <c r="AM14" s="412">
        <v>0</v>
      </c>
      <c r="AN14" s="411">
        <v>0</v>
      </c>
      <c r="AO14" s="411">
        <v>0</v>
      </c>
      <c r="AP14" s="411">
        <v>0</v>
      </c>
      <c r="AQ14" s="411">
        <v>0</v>
      </c>
      <c r="AR14" s="411">
        <v>0</v>
      </c>
      <c r="AS14" s="411">
        <v>0</v>
      </c>
      <c r="AT14" s="411">
        <v>0</v>
      </c>
      <c r="AU14" s="411">
        <v>0</v>
      </c>
      <c r="AV14" s="411">
        <v>0</v>
      </c>
      <c r="AW14" s="411">
        <v>0</v>
      </c>
      <c r="AX14" s="411">
        <v>0</v>
      </c>
      <c r="AY14" s="411">
        <v>0</v>
      </c>
      <c r="AZ14" s="417">
        <v>0</v>
      </c>
      <c r="BA14" s="417">
        <v>0</v>
      </c>
      <c r="BB14" s="417">
        <v>0</v>
      </c>
      <c r="BC14" s="417">
        <v>0</v>
      </c>
      <c r="BD14" s="418">
        <v>0</v>
      </c>
      <c r="BE14" s="417">
        <v>0</v>
      </c>
      <c r="BF14" s="417">
        <v>0</v>
      </c>
      <c r="BG14" s="417">
        <v>0</v>
      </c>
      <c r="BH14" s="417">
        <v>0</v>
      </c>
      <c r="BI14" s="417">
        <v>0</v>
      </c>
      <c r="BJ14" s="417">
        <v>0</v>
      </c>
      <c r="BK14" s="417">
        <v>0</v>
      </c>
      <c r="BL14" s="417">
        <v>0</v>
      </c>
      <c r="BM14" s="417">
        <v>0</v>
      </c>
      <c r="BN14" s="417">
        <v>0</v>
      </c>
      <c r="BO14" s="417">
        <v>0</v>
      </c>
      <c r="BP14" s="417">
        <v>0</v>
      </c>
      <c r="BQ14" s="424">
        <v>0</v>
      </c>
      <c r="BR14" s="424">
        <v>0</v>
      </c>
      <c r="BS14" s="424">
        <v>0</v>
      </c>
      <c r="BT14" s="424">
        <v>0</v>
      </c>
      <c r="BU14" s="424">
        <v>0</v>
      </c>
      <c r="BV14" s="424">
        <v>0</v>
      </c>
      <c r="BW14" s="425">
        <v>11</v>
      </c>
      <c r="BX14" s="424">
        <v>16</v>
      </c>
      <c r="BY14" s="424">
        <v>13</v>
      </c>
      <c r="BZ14" s="424">
        <v>10</v>
      </c>
      <c r="CA14" s="424">
        <v>0</v>
      </c>
      <c r="CB14" s="424">
        <v>0</v>
      </c>
      <c r="CC14" s="424">
        <v>0</v>
      </c>
      <c r="CD14" s="424">
        <v>0</v>
      </c>
      <c r="CE14" s="424">
        <v>0</v>
      </c>
      <c r="CF14" s="424">
        <v>0</v>
      </c>
      <c r="CG14" s="424">
        <v>0</v>
      </c>
      <c r="CH14" s="431">
        <v>0</v>
      </c>
      <c r="CI14" s="431">
        <v>0</v>
      </c>
      <c r="CJ14" s="431">
        <v>0</v>
      </c>
      <c r="CK14" s="431">
        <v>0</v>
      </c>
      <c r="CL14" s="431">
        <v>0</v>
      </c>
      <c r="CM14" s="431">
        <v>0</v>
      </c>
      <c r="CN14" s="431">
        <v>0</v>
      </c>
      <c r="CO14" s="431">
        <v>0</v>
      </c>
      <c r="CP14" s="431">
        <v>0</v>
      </c>
      <c r="CQ14" s="431">
        <v>0</v>
      </c>
      <c r="CR14" s="431">
        <v>0</v>
      </c>
      <c r="CS14" s="431">
        <v>0</v>
      </c>
      <c r="CT14" s="436">
        <v>13</v>
      </c>
    </row>
    <row r="15" spans="1:98" x14ac:dyDescent="0.25">
      <c r="A15" s="401" t="s">
        <v>111</v>
      </c>
      <c r="B15" s="402">
        <v>0</v>
      </c>
      <c r="C15" s="402">
        <v>0</v>
      </c>
      <c r="D15" s="402">
        <v>0</v>
      </c>
      <c r="E15" s="402">
        <v>0</v>
      </c>
      <c r="F15" s="402">
        <v>0</v>
      </c>
      <c r="G15" s="402">
        <v>0</v>
      </c>
      <c r="H15" s="403">
        <v>0</v>
      </c>
      <c r="I15" s="402">
        <v>0</v>
      </c>
      <c r="J15" s="402">
        <v>0</v>
      </c>
      <c r="K15" s="402">
        <v>0</v>
      </c>
      <c r="L15" s="402">
        <v>0</v>
      </c>
      <c r="M15" s="402">
        <v>0</v>
      </c>
      <c r="N15" s="402">
        <v>0</v>
      </c>
      <c r="O15" s="402">
        <v>0</v>
      </c>
      <c r="P15" s="402">
        <v>0</v>
      </c>
      <c r="Q15" s="402">
        <v>0</v>
      </c>
      <c r="R15" s="403">
        <v>0</v>
      </c>
      <c r="S15" s="394">
        <v>0</v>
      </c>
      <c r="T15" s="394">
        <v>9</v>
      </c>
      <c r="U15" s="394">
        <v>9</v>
      </c>
      <c r="V15" s="394">
        <v>40</v>
      </c>
      <c r="W15" s="394">
        <v>81</v>
      </c>
      <c r="X15" s="394">
        <v>99</v>
      </c>
      <c r="Y15" s="394">
        <v>99</v>
      </c>
      <c r="Z15" s="394">
        <v>99</v>
      </c>
      <c r="AA15" s="394">
        <v>100</v>
      </c>
      <c r="AB15" s="394">
        <v>99</v>
      </c>
      <c r="AC15" s="394">
        <v>99</v>
      </c>
      <c r="AD15" s="394">
        <v>99</v>
      </c>
      <c r="AE15" s="395">
        <v>100</v>
      </c>
      <c r="AF15" s="394">
        <v>99</v>
      </c>
      <c r="AG15" s="394">
        <v>99</v>
      </c>
      <c r="AH15" s="394">
        <v>99</v>
      </c>
      <c r="AI15" s="394">
        <v>99</v>
      </c>
      <c r="AJ15" s="411">
        <v>99</v>
      </c>
      <c r="AK15" s="411">
        <v>100</v>
      </c>
      <c r="AL15" s="411">
        <v>99</v>
      </c>
      <c r="AM15" s="412">
        <v>99</v>
      </c>
      <c r="AN15" s="411">
        <v>100</v>
      </c>
      <c r="AO15" s="412">
        <v>100</v>
      </c>
      <c r="AP15" s="411">
        <v>99</v>
      </c>
      <c r="AQ15" s="411">
        <v>99</v>
      </c>
      <c r="AR15" s="411">
        <v>99</v>
      </c>
      <c r="AS15" s="411">
        <v>99</v>
      </c>
      <c r="AT15" s="411">
        <v>99</v>
      </c>
      <c r="AU15" s="411">
        <v>98</v>
      </c>
      <c r="AV15" s="411">
        <v>99</v>
      </c>
      <c r="AW15" s="411">
        <v>100</v>
      </c>
      <c r="AX15" s="411">
        <v>99</v>
      </c>
      <c r="AY15" s="411">
        <v>99</v>
      </c>
      <c r="AZ15" s="418">
        <v>100</v>
      </c>
      <c r="BA15" s="417">
        <v>99</v>
      </c>
      <c r="BB15" s="417">
        <v>80</v>
      </c>
      <c r="BC15" s="417">
        <v>79</v>
      </c>
      <c r="BD15" s="418">
        <v>79</v>
      </c>
      <c r="BE15" s="417">
        <v>79</v>
      </c>
      <c r="BF15" s="417">
        <v>79</v>
      </c>
      <c r="BG15" s="417">
        <v>79</v>
      </c>
      <c r="BH15" s="417">
        <v>78</v>
      </c>
      <c r="BI15" s="417">
        <v>79</v>
      </c>
      <c r="BJ15" s="417">
        <v>79</v>
      </c>
      <c r="BK15" s="417">
        <v>80</v>
      </c>
      <c r="BL15" s="417">
        <v>80</v>
      </c>
      <c r="BM15" s="417">
        <v>79</v>
      </c>
      <c r="BN15" s="417">
        <v>79</v>
      </c>
      <c r="BO15" s="417">
        <v>80</v>
      </c>
      <c r="BP15" s="417">
        <v>79</v>
      </c>
      <c r="BQ15" s="424">
        <v>79</v>
      </c>
      <c r="BR15" s="424">
        <v>83</v>
      </c>
      <c r="BS15" s="424">
        <v>78</v>
      </c>
      <c r="BT15" s="424">
        <v>79</v>
      </c>
      <c r="BU15" s="424">
        <v>79</v>
      </c>
      <c r="BV15" s="424">
        <v>97</v>
      </c>
      <c r="BW15" s="425">
        <v>97</v>
      </c>
      <c r="BX15" s="424">
        <v>100</v>
      </c>
      <c r="BY15" s="424">
        <v>99</v>
      </c>
      <c r="BZ15" s="425">
        <v>100</v>
      </c>
      <c r="CA15" s="424">
        <v>98</v>
      </c>
      <c r="CB15" s="424">
        <v>99</v>
      </c>
      <c r="CC15" s="424">
        <v>99</v>
      </c>
      <c r="CD15" s="425">
        <v>100</v>
      </c>
      <c r="CE15" s="424">
        <v>99</v>
      </c>
      <c r="CF15" s="424">
        <v>71</v>
      </c>
      <c r="CG15" s="424">
        <v>50</v>
      </c>
      <c r="CH15" s="431">
        <v>50</v>
      </c>
      <c r="CI15" s="431">
        <v>50</v>
      </c>
      <c r="CJ15" s="431">
        <v>50</v>
      </c>
      <c r="CK15" s="431">
        <v>50</v>
      </c>
      <c r="CL15" s="431">
        <v>47</v>
      </c>
      <c r="CM15" s="431">
        <v>9</v>
      </c>
      <c r="CN15" s="431">
        <v>9</v>
      </c>
      <c r="CO15" s="431">
        <v>0</v>
      </c>
      <c r="CP15" s="431">
        <v>0</v>
      </c>
      <c r="CQ15" s="431">
        <v>0</v>
      </c>
      <c r="CR15" s="431">
        <v>0</v>
      </c>
      <c r="CS15" s="431">
        <v>0</v>
      </c>
      <c r="CT15" s="436">
        <v>1518</v>
      </c>
    </row>
    <row r="16" spans="1:98" x14ac:dyDescent="0.25">
      <c r="A16" s="401" t="s">
        <v>112</v>
      </c>
      <c r="B16" s="402">
        <v>0</v>
      </c>
      <c r="C16" s="402">
        <v>0</v>
      </c>
      <c r="D16" s="402">
        <v>0</v>
      </c>
      <c r="E16" s="402">
        <v>0</v>
      </c>
      <c r="F16" s="402">
        <v>0</v>
      </c>
      <c r="G16" s="402">
        <v>0</v>
      </c>
      <c r="H16" s="403">
        <v>0</v>
      </c>
      <c r="I16" s="402">
        <v>0</v>
      </c>
      <c r="J16" s="402">
        <v>0</v>
      </c>
      <c r="K16" s="402">
        <v>0</v>
      </c>
      <c r="L16" s="402">
        <v>0</v>
      </c>
      <c r="M16" s="402">
        <v>0</v>
      </c>
      <c r="N16" s="402">
        <v>0</v>
      </c>
      <c r="O16" s="402">
        <v>0</v>
      </c>
      <c r="P16" s="402">
        <v>0</v>
      </c>
      <c r="Q16" s="402">
        <v>0</v>
      </c>
      <c r="R16" s="403">
        <v>0</v>
      </c>
      <c r="S16" s="394">
        <v>0</v>
      </c>
      <c r="T16" s="394">
        <v>0</v>
      </c>
      <c r="U16" s="394">
        <v>0</v>
      </c>
      <c r="V16" s="394">
        <v>0</v>
      </c>
      <c r="W16" s="394">
        <v>0</v>
      </c>
      <c r="X16" s="394">
        <v>0</v>
      </c>
      <c r="Y16" s="394">
        <v>38</v>
      </c>
      <c r="Z16" s="394">
        <v>38</v>
      </c>
      <c r="AA16" s="394">
        <v>38</v>
      </c>
      <c r="AB16" s="394">
        <v>38</v>
      </c>
      <c r="AC16" s="394">
        <v>38</v>
      </c>
      <c r="AD16" s="394">
        <v>38</v>
      </c>
      <c r="AE16" s="395">
        <v>38</v>
      </c>
      <c r="AF16" s="394">
        <v>38</v>
      </c>
      <c r="AG16" s="394">
        <v>38</v>
      </c>
      <c r="AH16" s="394">
        <v>38</v>
      </c>
      <c r="AI16" s="394">
        <v>38</v>
      </c>
      <c r="AJ16" s="411">
        <v>38</v>
      </c>
      <c r="AK16" s="411">
        <v>38</v>
      </c>
      <c r="AL16" s="411">
        <v>38</v>
      </c>
      <c r="AM16" s="412">
        <v>38</v>
      </c>
      <c r="AN16" s="411">
        <v>38</v>
      </c>
      <c r="AO16" s="411">
        <v>38</v>
      </c>
      <c r="AP16" s="411">
        <v>38</v>
      </c>
      <c r="AQ16" s="411">
        <v>38</v>
      </c>
      <c r="AR16" s="411">
        <v>38</v>
      </c>
      <c r="AS16" s="411">
        <v>38</v>
      </c>
      <c r="AT16" s="411">
        <v>38</v>
      </c>
      <c r="AU16" s="411">
        <v>75</v>
      </c>
      <c r="AV16" s="411">
        <v>75</v>
      </c>
      <c r="AW16" s="411">
        <v>75</v>
      </c>
      <c r="AX16" s="411">
        <v>75</v>
      </c>
      <c r="AY16" s="411">
        <v>75</v>
      </c>
      <c r="AZ16" s="417">
        <v>75</v>
      </c>
      <c r="BA16" s="417">
        <v>75</v>
      </c>
      <c r="BB16" s="417">
        <v>75</v>
      </c>
      <c r="BC16" s="417">
        <v>75</v>
      </c>
      <c r="BD16" s="418">
        <v>75</v>
      </c>
      <c r="BE16" s="417">
        <v>75</v>
      </c>
      <c r="BF16" s="417">
        <v>75</v>
      </c>
      <c r="BG16" s="417">
        <v>75</v>
      </c>
      <c r="BH16" s="417">
        <v>75</v>
      </c>
      <c r="BI16" s="417">
        <v>75</v>
      </c>
      <c r="BJ16" s="417">
        <v>75</v>
      </c>
      <c r="BK16" s="417">
        <v>75</v>
      </c>
      <c r="BL16" s="417">
        <v>75</v>
      </c>
      <c r="BM16" s="417">
        <v>75</v>
      </c>
      <c r="BN16" s="417">
        <v>75</v>
      </c>
      <c r="BO16" s="417">
        <v>75</v>
      </c>
      <c r="BP16" s="417">
        <v>75</v>
      </c>
      <c r="BQ16" s="424">
        <v>75</v>
      </c>
      <c r="BR16" s="424">
        <v>75</v>
      </c>
      <c r="BS16" s="424">
        <v>75</v>
      </c>
      <c r="BT16" s="424">
        <v>75</v>
      </c>
      <c r="BU16" s="424">
        <v>75</v>
      </c>
      <c r="BV16" s="424">
        <v>75</v>
      </c>
      <c r="BW16" s="425">
        <v>75</v>
      </c>
      <c r="BX16" s="424">
        <v>75</v>
      </c>
      <c r="BY16" s="424">
        <v>75</v>
      </c>
      <c r="BZ16" s="424">
        <v>75</v>
      </c>
      <c r="CA16" s="424">
        <v>75</v>
      </c>
      <c r="CB16" s="424">
        <v>75</v>
      </c>
      <c r="CC16" s="424">
        <v>75</v>
      </c>
      <c r="CD16" s="424">
        <v>75</v>
      </c>
      <c r="CE16" s="424">
        <v>75</v>
      </c>
      <c r="CF16" s="424">
        <v>75</v>
      </c>
      <c r="CG16" s="424">
        <v>75</v>
      </c>
      <c r="CH16" s="431">
        <v>75</v>
      </c>
      <c r="CI16" s="431">
        <v>75</v>
      </c>
      <c r="CJ16" s="431">
        <v>52</v>
      </c>
      <c r="CK16" s="431">
        <v>52</v>
      </c>
      <c r="CL16" s="431">
        <v>52</v>
      </c>
      <c r="CM16" s="431">
        <v>52</v>
      </c>
      <c r="CN16" s="431">
        <v>52</v>
      </c>
      <c r="CO16" s="431">
        <v>26</v>
      </c>
      <c r="CP16" s="431">
        <v>26</v>
      </c>
      <c r="CQ16" s="431">
        <v>0</v>
      </c>
      <c r="CR16" s="431">
        <v>0</v>
      </c>
      <c r="CS16" s="431">
        <v>0</v>
      </c>
      <c r="CT16" s="436">
        <v>1088</v>
      </c>
    </row>
    <row r="17" spans="1:98" x14ac:dyDescent="0.25">
      <c r="A17" s="404" t="s">
        <v>113</v>
      </c>
      <c r="B17" s="402">
        <v>272</v>
      </c>
      <c r="C17" s="403">
        <v>272</v>
      </c>
      <c r="D17" s="403">
        <v>262</v>
      </c>
      <c r="E17" s="403">
        <v>250</v>
      </c>
      <c r="F17" s="402">
        <v>242</v>
      </c>
      <c r="G17" s="403">
        <v>243</v>
      </c>
      <c r="H17" s="403">
        <v>251</v>
      </c>
      <c r="I17" s="402">
        <v>249</v>
      </c>
      <c r="J17" s="402">
        <v>268</v>
      </c>
      <c r="K17" s="402">
        <v>267</v>
      </c>
      <c r="L17" s="402">
        <v>272</v>
      </c>
      <c r="M17" s="402">
        <v>270</v>
      </c>
      <c r="N17" s="402">
        <v>267</v>
      </c>
      <c r="O17" s="402">
        <v>272</v>
      </c>
      <c r="P17" s="402">
        <v>271</v>
      </c>
      <c r="Q17" s="402">
        <v>269</v>
      </c>
      <c r="R17" s="403">
        <v>270</v>
      </c>
      <c r="S17" s="394">
        <v>269</v>
      </c>
      <c r="T17" s="394">
        <v>270</v>
      </c>
      <c r="U17" s="394">
        <v>270</v>
      </c>
      <c r="V17" s="394">
        <v>271</v>
      </c>
      <c r="W17" s="394">
        <v>272</v>
      </c>
      <c r="X17" s="394">
        <v>273</v>
      </c>
      <c r="Y17" s="394">
        <v>269</v>
      </c>
      <c r="Z17" s="394">
        <v>267</v>
      </c>
      <c r="AA17" s="394">
        <v>269</v>
      </c>
      <c r="AB17" s="394">
        <v>270</v>
      </c>
      <c r="AC17" s="394">
        <v>269</v>
      </c>
      <c r="AD17" s="395">
        <v>268</v>
      </c>
      <c r="AE17" s="395">
        <v>272</v>
      </c>
      <c r="AF17" s="394">
        <v>270</v>
      </c>
      <c r="AG17" s="395">
        <v>270</v>
      </c>
      <c r="AH17" s="395">
        <v>271</v>
      </c>
      <c r="AI17" s="395">
        <v>271</v>
      </c>
      <c r="AJ17" s="411">
        <v>268</v>
      </c>
      <c r="AK17" s="411">
        <v>272</v>
      </c>
      <c r="AL17" s="412">
        <v>272</v>
      </c>
      <c r="AM17" s="412">
        <v>272</v>
      </c>
      <c r="AN17" s="411">
        <v>271</v>
      </c>
      <c r="AO17" s="412">
        <v>272</v>
      </c>
      <c r="AP17" s="411">
        <v>272</v>
      </c>
      <c r="AQ17" s="412">
        <v>271</v>
      </c>
      <c r="AR17" s="411">
        <v>271</v>
      </c>
      <c r="AS17" s="411">
        <v>271</v>
      </c>
      <c r="AT17" s="411">
        <v>271</v>
      </c>
      <c r="AU17" s="411">
        <v>271</v>
      </c>
      <c r="AV17" s="412">
        <v>272</v>
      </c>
      <c r="AW17" s="411">
        <v>272</v>
      </c>
      <c r="AX17" s="412">
        <v>271</v>
      </c>
      <c r="AY17" s="412">
        <v>271</v>
      </c>
      <c r="AZ17" s="418">
        <v>271</v>
      </c>
      <c r="BA17" s="418">
        <v>272</v>
      </c>
      <c r="BB17" s="417">
        <v>270</v>
      </c>
      <c r="BC17" s="418">
        <v>273</v>
      </c>
      <c r="BD17" s="418">
        <v>271</v>
      </c>
      <c r="BE17" s="417">
        <v>271</v>
      </c>
      <c r="BF17" s="417">
        <v>272</v>
      </c>
      <c r="BG17" s="417">
        <v>271</v>
      </c>
      <c r="BH17" s="417">
        <v>274</v>
      </c>
      <c r="BI17" s="417">
        <v>271</v>
      </c>
      <c r="BJ17" s="417">
        <v>271</v>
      </c>
      <c r="BK17" s="417">
        <v>273</v>
      </c>
      <c r="BL17" s="417">
        <v>272</v>
      </c>
      <c r="BM17" s="417">
        <v>258</v>
      </c>
      <c r="BN17" s="417">
        <v>269</v>
      </c>
      <c r="BO17" s="417">
        <v>275</v>
      </c>
      <c r="BP17" s="417">
        <v>273</v>
      </c>
      <c r="BQ17" s="424">
        <v>272</v>
      </c>
      <c r="BR17" s="424">
        <v>271</v>
      </c>
      <c r="BS17" s="424">
        <v>270</v>
      </c>
      <c r="BT17" s="424">
        <v>273</v>
      </c>
      <c r="BU17" s="424">
        <v>275</v>
      </c>
      <c r="BV17" s="425">
        <v>272</v>
      </c>
      <c r="BW17" s="425">
        <v>271</v>
      </c>
      <c r="BX17" s="424">
        <v>272</v>
      </c>
      <c r="BY17" s="425">
        <v>272</v>
      </c>
      <c r="BZ17" s="425">
        <v>272</v>
      </c>
      <c r="CA17" s="425">
        <v>272</v>
      </c>
      <c r="CB17" s="425">
        <v>270</v>
      </c>
      <c r="CC17" s="425">
        <v>270</v>
      </c>
      <c r="CD17" s="425">
        <v>271</v>
      </c>
      <c r="CE17" s="425">
        <v>272</v>
      </c>
      <c r="CF17" s="425">
        <v>271</v>
      </c>
      <c r="CG17" s="425">
        <v>270</v>
      </c>
      <c r="CH17" s="431">
        <v>270</v>
      </c>
      <c r="CI17" s="431">
        <v>272</v>
      </c>
      <c r="CJ17" s="431">
        <v>272</v>
      </c>
      <c r="CK17" s="431">
        <v>271</v>
      </c>
      <c r="CL17" s="432">
        <v>272</v>
      </c>
      <c r="CM17" s="432">
        <v>271</v>
      </c>
      <c r="CN17" s="431">
        <v>271</v>
      </c>
      <c r="CO17" s="431">
        <v>271</v>
      </c>
      <c r="CP17" s="432">
        <v>272</v>
      </c>
      <c r="CQ17" s="431">
        <v>272</v>
      </c>
      <c r="CR17" s="432">
        <v>268</v>
      </c>
      <c r="CS17" s="431">
        <v>271</v>
      </c>
      <c r="CT17" s="436">
        <v>6458.5</v>
      </c>
    </row>
    <row r="18" spans="1:98" x14ac:dyDescent="0.25">
      <c r="A18" s="404" t="s">
        <v>114</v>
      </c>
      <c r="B18" s="402">
        <v>0</v>
      </c>
      <c r="C18" s="402">
        <v>0</v>
      </c>
      <c r="D18" s="402">
        <v>0</v>
      </c>
      <c r="E18" s="402">
        <v>0</v>
      </c>
      <c r="F18" s="402">
        <v>0</v>
      </c>
      <c r="G18" s="402">
        <v>0</v>
      </c>
      <c r="H18" s="403">
        <v>0</v>
      </c>
      <c r="I18" s="402">
        <v>0</v>
      </c>
      <c r="J18" s="402">
        <v>0</v>
      </c>
      <c r="K18" s="402">
        <v>0</v>
      </c>
      <c r="L18" s="402">
        <v>0</v>
      </c>
      <c r="M18" s="402">
        <v>0</v>
      </c>
      <c r="N18" s="402">
        <v>0</v>
      </c>
      <c r="O18" s="402">
        <v>0</v>
      </c>
      <c r="P18" s="402">
        <v>0</v>
      </c>
      <c r="Q18" s="402">
        <v>0</v>
      </c>
      <c r="R18" s="403">
        <v>0</v>
      </c>
      <c r="S18" s="394">
        <v>0</v>
      </c>
      <c r="T18" s="394">
        <v>0</v>
      </c>
      <c r="U18" s="394">
        <v>0</v>
      </c>
      <c r="V18" s="394">
        <v>0</v>
      </c>
      <c r="W18" s="394">
        <v>0</v>
      </c>
      <c r="X18" s="394">
        <v>0</v>
      </c>
      <c r="Y18" s="394">
        <v>0</v>
      </c>
      <c r="Z18" s="394">
        <v>0</v>
      </c>
      <c r="AA18" s="394">
        <v>0</v>
      </c>
      <c r="AB18" s="394">
        <v>0</v>
      </c>
      <c r="AC18" s="394">
        <v>0</v>
      </c>
      <c r="AD18" s="394">
        <v>0</v>
      </c>
      <c r="AE18" s="395">
        <v>0</v>
      </c>
      <c r="AF18" s="394">
        <v>0</v>
      </c>
      <c r="AG18" s="394">
        <v>0</v>
      </c>
      <c r="AH18" s="394">
        <v>0</v>
      </c>
      <c r="AI18" s="394">
        <v>0</v>
      </c>
      <c r="AJ18" s="411">
        <v>0</v>
      </c>
      <c r="AK18" s="411">
        <v>0</v>
      </c>
      <c r="AL18" s="411">
        <v>0</v>
      </c>
      <c r="AM18" s="412">
        <v>0</v>
      </c>
      <c r="AN18" s="411">
        <v>0</v>
      </c>
      <c r="AO18" s="411">
        <v>0</v>
      </c>
      <c r="AP18" s="411">
        <v>0</v>
      </c>
      <c r="AQ18" s="411">
        <v>0</v>
      </c>
      <c r="AR18" s="411">
        <v>0</v>
      </c>
      <c r="AS18" s="411">
        <v>0</v>
      </c>
      <c r="AT18" s="411">
        <v>0</v>
      </c>
      <c r="AU18" s="411">
        <v>0</v>
      </c>
      <c r="AV18" s="411">
        <v>0</v>
      </c>
      <c r="AW18" s="411">
        <v>0</v>
      </c>
      <c r="AX18" s="411">
        <v>0</v>
      </c>
      <c r="AY18" s="411">
        <v>0</v>
      </c>
      <c r="AZ18" s="417">
        <v>0</v>
      </c>
      <c r="BA18" s="417">
        <v>0</v>
      </c>
      <c r="BB18" s="417">
        <v>0</v>
      </c>
      <c r="BC18" s="417">
        <v>0</v>
      </c>
      <c r="BD18" s="418">
        <v>0</v>
      </c>
      <c r="BE18" s="417">
        <v>0</v>
      </c>
      <c r="BF18" s="417">
        <v>0</v>
      </c>
      <c r="BG18" s="417">
        <v>0</v>
      </c>
      <c r="BH18" s="417">
        <v>0</v>
      </c>
      <c r="BI18" s="417">
        <v>0</v>
      </c>
      <c r="BJ18" s="417">
        <v>0</v>
      </c>
      <c r="BK18" s="417">
        <v>0</v>
      </c>
      <c r="BL18" s="417">
        <v>0</v>
      </c>
      <c r="BM18" s="417">
        <v>0</v>
      </c>
      <c r="BN18" s="417">
        <v>0</v>
      </c>
      <c r="BO18" s="417">
        <v>0</v>
      </c>
      <c r="BP18" s="417">
        <v>0</v>
      </c>
      <c r="BQ18" s="424">
        <v>0</v>
      </c>
      <c r="BR18" s="424">
        <v>0</v>
      </c>
      <c r="BS18" s="424">
        <v>0</v>
      </c>
      <c r="BT18" s="424">
        <v>0</v>
      </c>
      <c r="BU18" s="424">
        <v>0</v>
      </c>
      <c r="BV18" s="424">
        <v>0</v>
      </c>
      <c r="BW18" s="425">
        <v>0</v>
      </c>
      <c r="BX18" s="424">
        <v>0</v>
      </c>
      <c r="BY18" s="424">
        <v>0</v>
      </c>
      <c r="BZ18" s="424">
        <v>0</v>
      </c>
      <c r="CA18" s="424">
        <v>0</v>
      </c>
      <c r="CB18" s="424">
        <v>0</v>
      </c>
      <c r="CC18" s="424">
        <v>0</v>
      </c>
      <c r="CD18" s="424">
        <v>0</v>
      </c>
      <c r="CE18" s="424">
        <v>0</v>
      </c>
      <c r="CF18" s="424">
        <v>0</v>
      </c>
      <c r="CG18" s="424">
        <v>0</v>
      </c>
      <c r="CH18" s="431">
        <v>0</v>
      </c>
      <c r="CI18" s="431">
        <v>0</v>
      </c>
      <c r="CJ18" s="431">
        <v>0</v>
      </c>
      <c r="CK18" s="431">
        <v>0</v>
      </c>
      <c r="CL18" s="431">
        <v>0</v>
      </c>
      <c r="CM18" s="431">
        <v>0</v>
      </c>
      <c r="CN18" s="431">
        <v>0</v>
      </c>
      <c r="CO18" s="431">
        <v>0</v>
      </c>
      <c r="CP18" s="431">
        <v>0</v>
      </c>
      <c r="CQ18" s="431">
        <v>0</v>
      </c>
      <c r="CR18" s="431">
        <v>0</v>
      </c>
      <c r="CS18" s="431">
        <v>0</v>
      </c>
      <c r="CT18" s="436">
        <v>0</v>
      </c>
    </row>
    <row r="19" spans="1:98" x14ac:dyDescent="0.25">
      <c r="A19" s="404" t="s">
        <v>115</v>
      </c>
      <c r="B19" s="402">
        <v>270</v>
      </c>
      <c r="C19" s="403">
        <v>271</v>
      </c>
      <c r="D19" s="403">
        <v>271</v>
      </c>
      <c r="E19" s="403">
        <v>270</v>
      </c>
      <c r="F19" s="402">
        <v>271</v>
      </c>
      <c r="G19" s="403">
        <v>270</v>
      </c>
      <c r="H19" s="403">
        <v>268</v>
      </c>
      <c r="I19" s="402">
        <v>271</v>
      </c>
      <c r="J19" s="402">
        <v>270</v>
      </c>
      <c r="K19" s="402">
        <v>271</v>
      </c>
      <c r="L19" s="402">
        <v>271</v>
      </c>
      <c r="M19" s="402">
        <v>271</v>
      </c>
      <c r="N19" s="402">
        <v>271</v>
      </c>
      <c r="O19" s="402">
        <v>271</v>
      </c>
      <c r="P19" s="402">
        <v>270</v>
      </c>
      <c r="Q19" s="402">
        <v>269</v>
      </c>
      <c r="R19" s="403">
        <v>270</v>
      </c>
      <c r="S19" s="394">
        <v>271</v>
      </c>
      <c r="T19" s="394">
        <v>270</v>
      </c>
      <c r="U19" s="394">
        <v>270</v>
      </c>
      <c r="V19" s="394">
        <v>272</v>
      </c>
      <c r="W19" s="394">
        <v>269</v>
      </c>
      <c r="X19" s="394">
        <v>268</v>
      </c>
      <c r="Y19" s="394">
        <v>269</v>
      </c>
      <c r="Z19" s="394">
        <v>271</v>
      </c>
      <c r="AA19" s="394">
        <v>271</v>
      </c>
      <c r="AB19" s="394">
        <v>271</v>
      </c>
      <c r="AC19" s="394">
        <v>271</v>
      </c>
      <c r="AD19" s="395">
        <v>270</v>
      </c>
      <c r="AE19" s="395">
        <v>270</v>
      </c>
      <c r="AF19" s="394">
        <v>270</v>
      </c>
      <c r="AG19" s="395">
        <v>272</v>
      </c>
      <c r="AH19" s="395">
        <v>270</v>
      </c>
      <c r="AI19" s="395">
        <v>271</v>
      </c>
      <c r="AJ19" s="411">
        <v>270</v>
      </c>
      <c r="AK19" s="411">
        <v>271</v>
      </c>
      <c r="AL19" s="412">
        <v>270</v>
      </c>
      <c r="AM19" s="412">
        <v>270</v>
      </c>
      <c r="AN19" s="411">
        <v>270</v>
      </c>
      <c r="AO19" s="412">
        <v>269</v>
      </c>
      <c r="AP19" s="411">
        <v>268</v>
      </c>
      <c r="AQ19" s="412">
        <v>270</v>
      </c>
      <c r="AR19" s="411">
        <v>269</v>
      </c>
      <c r="AS19" s="411">
        <v>271</v>
      </c>
      <c r="AT19" s="411">
        <v>270</v>
      </c>
      <c r="AU19" s="411">
        <v>271</v>
      </c>
      <c r="AV19" s="412">
        <v>270</v>
      </c>
      <c r="AW19" s="411">
        <v>270</v>
      </c>
      <c r="AX19" s="412">
        <v>270</v>
      </c>
      <c r="AY19" s="412">
        <v>270</v>
      </c>
      <c r="AZ19" s="418">
        <v>270</v>
      </c>
      <c r="BA19" s="418">
        <v>270</v>
      </c>
      <c r="BB19" s="417">
        <v>270</v>
      </c>
      <c r="BC19" s="418">
        <v>270</v>
      </c>
      <c r="BD19" s="418">
        <v>271</v>
      </c>
      <c r="BE19" s="417">
        <v>271</v>
      </c>
      <c r="BF19" s="417">
        <v>270</v>
      </c>
      <c r="BG19" s="417">
        <v>270</v>
      </c>
      <c r="BH19" s="417">
        <v>270</v>
      </c>
      <c r="BI19" s="417">
        <v>271</v>
      </c>
      <c r="BJ19" s="417">
        <v>271</v>
      </c>
      <c r="BK19" s="417">
        <v>271</v>
      </c>
      <c r="BL19" s="417">
        <v>270</v>
      </c>
      <c r="BM19" s="417">
        <v>271</v>
      </c>
      <c r="BN19" s="417">
        <v>270</v>
      </c>
      <c r="BO19" s="417">
        <v>271</v>
      </c>
      <c r="BP19" s="417">
        <v>270</v>
      </c>
      <c r="BQ19" s="424">
        <v>270</v>
      </c>
      <c r="BR19" s="424">
        <v>268</v>
      </c>
      <c r="BS19" s="424">
        <v>270</v>
      </c>
      <c r="BT19" s="424">
        <v>270</v>
      </c>
      <c r="BU19" s="424">
        <v>271</v>
      </c>
      <c r="BV19" s="425">
        <v>270</v>
      </c>
      <c r="BW19" s="425">
        <v>270</v>
      </c>
      <c r="BX19" s="424">
        <v>270</v>
      </c>
      <c r="BY19" s="425">
        <v>270</v>
      </c>
      <c r="BZ19" s="425">
        <v>270</v>
      </c>
      <c r="CA19" s="425">
        <v>268</v>
      </c>
      <c r="CB19" s="425">
        <v>267</v>
      </c>
      <c r="CC19" s="425">
        <v>270</v>
      </c>
      <c r="CD19" s="425">
        <v>271</v>
      </c>
      <c r="CE19" s="425">
        <v>270</v>
      </c>
      <c r="CF19" s="425">
        <v>271</v>
      </c>
      <c r="CG19" s="425">
        <v>270</v>
      </c>
      <c r="CH19" s="431">
        <v>271</v>
      </c>
      <c r="CI19" s="431">
        <v>270</v>
      </c>
      <c r="CJ19" s="431">
        <v>270</v>
      </c>
      <c r="CK19" s="431">
        <v>270</v>
      </c>
      <c r="CL19" s="432">
        <v>270</v>
      </c>
      <c r="CM19" s="432">
        <v>270</v>
      </c>
      <c r="CN19" s="431">
        <v>271</v>
      </c>
      <c r="CO19" s="431">
        <v>270</v>
      </c>
      <c r="CP19" s="432">
        <v>271</v>
      </c>
      <c r="CQ19" s="431">
        <v>270</v>
      </c>
      <c r="CR19" s="432">
        <v>270</v>
      </c>
      <c r="CS19" s="431">
        <v>270</v>
      </c>
      <c r="CT19" s="436">
        <v>6497</v>
      </c>
    </row>
    <row r="20" spans="1:98" x14ac:dyDescent="0.25">
      <c r="A20" s="404" t="s">
        <v>116</v>
      </c>
      <c r="B20" s="402">
        <v>54</v>
      </c>
      <c r="C20" s="402">
        <v>54</v>
      </c>
      <c r="D20" s="402">
        <v>54</v>
      </c>
      <c r="E20" s="402">
        <v>54</v>
      </c>
      <c r="F20" s="402">
        <v>55</v>
      </c>
      <c r="G20" s="402">
        <v>54</v>
      </c>
      <c r="H20" s="403">
        <v>42</v>
      </c>
      <c r="I20" s="402">
        <v>33</v>
      </c>
      <c r="J20" s="402">
        <v>33</v>
      </c>
      <c r="K20" s="402">
        <v>33</v>
      </c>
      <c r="L20" s="402">
        <v>33</v>
      </c>
      <c r="M20" s="402">
        <v>33</v>
      </c>
      <c r="N20" s="402">
        <v>33</v>
      </c>
      <c r="O20" s="402">
        <v>33</v>
      </c>
      <c r="P20" s="402">
        <v>33</v>
      </c>
      <c r="Q20" s="402">
        <v>33</v>
      </c>
      <c r="R20" s="403">
        <v>33</v>
      </c>
      <c r="S20" s="394">
        <v>33</v>
      </c>
      <c r="T20" s="394">
        <v>33</v>
      </c>
      <c r="U20" s="394">
        <v>33</v>
      </c>
      <c r="V20" s="394">
        <v>33</v>
      </c>
      <c r="W20" s="394">
        <v>38</v>
      </c>
      <c r="X20" s="394">
        <v>53</v>
      </c>
      <c r="Y20" s="394">
        <v>54</v>
      </c>
      <c r="Z20" s="394">
        <v>54</v>
      </c>
      <c r="AA20" s="394">
        <v>54</v>
      </c>
      <c r="AB20" s="394">
        <v>54</v>
      </c>
      <c r="AC20" s="394">
        <v>54</v>
      </c>
      <c r="AD20" s="394">
        <v>54</v>
      </c>
      <c r="AE20" s="395">
        <v>54</v>
      </c>
      <c r="AF20" s="394">
        <v>54</v>
      </c>
      <c r="AG20" s="394">
        <v>53</v>
      </c>
      <c r="AH20" s="394">
        <v>54</v>
      </c>
      <c r="AI20" s="394">
        <v>54</v>
      </c>
      <c r="AJ20" s="411">
        <v>54</v>
      </c>
      <c r="AK20" s="411">
        <v>54</v>
      </c>
      <c r="AL20" s="411">
        <v>54</v>
      </c>
      <c r="AM20" s="412">
        <v>54</v>
      </c>
      <c r="AN20" s="411">
        <v>54</v>
      </c>
      <c r="AO20" s="411">
        <v>54</v>
      </c>
      <c r="AP20" s="411">
        <v>54</v>
      </c>
      <c r="AQ20" s="411">
        <v>54</v>
      </c>
      <c r="AR20" s="411">
        <v>54</v>
      </c>
      <c r="AS20" s="411">
        <v>54</v>
      </c>
      <c r="AT20" s="411">
        <v>54</v>
      </c>
      <c r="AU20" s="411">
        <v>54</v>
      </c>
      <c r="AV20" s="411">
        <v>54</v>
      </c>
      <c r="AW20" s="411">
        <v>54</v>
      </c>
      <c r="AX20" s="411">
        <v>48</v>
      </c>
      <c r="AY20" s="411">
        <v>36</v>
      </c>
      <c r="AZ20" s="417">
        <v>37</v>
      </c>
      <c r="BA20" s="417">
        <v>13</v>
      </c>
      <c r="BB20" s="417">
        <v>38</v>
      </c>
      <c r="BC20" s="417">
        <v>43</v>
      </c>
      <c r="BD20" s="418">
        <v>49</v>
      </c>
      <c r="BE20" s="417">
        <v>53</v>
      </c>
      <c r="BF20" s="417">
        <v>53</v>
      </c>
      <c r="BG20" s="417">
        <v>53</v>
      </c>
      <c r="BH20" s="417">
        <v>53</v>
      </c>
      <c r="BI20" s="417">
        <v>54</v>
      </c>
      <c r="BJ20" s="417">
        <v>53</v>
      </c>
      <c r="BK20" s="417">
        <v>54</v>
      </c>
      <c r="BL20" s="417">
        <v>54</v>
      </c>
      <c r="BM20" s="417">
        <v>54</v>
      </c>
      <c r="BN20" s="417">
        <v>54</v>
      </c>
      <c r="BO20" s="417">
        <v>54</v>
      </c>
      <c r="BP20" s="417">
        <v>54</v>
      </c>
      <c r="BQ20" s="424">
        <v>55</v>
      </c>
      <c r="BR20" s="424">
        <v>54</v>
      </c>
      <c r="BS20" s="424">
        <v>54</v>
      </c>
      <c r="BT20" s="424">
        <v>54</v>
      </c>
      <c r="BU20" s="424">
        <v>54</v>
      </c>
      <c r="BV20" s="424">
        <v>54</v>
      </c>
      <c r="BW20" s="425">
        <v>54</v>
      </c>
      <c r="BX20" s="424">
        <v>54</v>
      </c>
      <c r="BY20" s="424">
        <v>54</v>
      </c>
      <c r="BZ20" s="424">
        <v>54</v>
      </c>
      <c r="CA20" s="424">
        <v>54</v>
      </c>
      <c r="CB20" s="424">
        <v>53</v>
      </c>
      <c r="CC20" s="424">
        <v>54</v>
      </c>
      <c r="CD20" s="424">
        <v>54</v>
      </c>
      <c r="CE20" s="424">
        <v>54</v>
      </c>
      <c r="CF20" s="424">
        <v>54</v>
      </c>
      <c r="CG20" s="424">
        <v>53</v>
      </c>
      <c r="CH20" s="431">
        <v>54</v>
      </c>
      <c r="CI20" s="431">
        <v>54</v>
      </c>
      <c r="CJ20" s="431">
        <v>55</v>
      </c>
      <c r="CK20" s="431">
        <v>54</v>
      </c>
      <c r="CL20" s="431">
        <v>54</v>
      </c>
      <c r="CM20" s="431">
        <v>54</v>
      </c>
      <c r="CN20" s="431">
        <v>54</v>
      </c>
      <c r="CO20" s="431">
        <v>54</v>
      </c>
      <c r="CP20" s="431">
        <v>54</v>
      </c>
      <c r="CQ20" s="431">
        <v>33</v>
      </c>
      <c r="CR20" s="431">
        <v>33</v>
      </c>
      <c r="CS20" s="431">
        <v>33</v>
      </c>
      <c r="CT20" s="436">
        <v>1114</v>
      </c>
    </row>
    <row r="21" spans="1:98" x14ac:dyDescent="0.25">
      <c r="A21" s="404" t="s">
        <v>117</v>
      </c>
      <c r="B21" s="402">
        <v>58</v>
      </c>
      <c r="C21" s="402">
        <v>58</v>
      </c>
      <c r="D21" s="402">
        <v>59</v>
      </c>
      <c r="E21" s="402">
        <v>58</v>
      </c>
      <c r="F21" s="402">
        <v>57</v>
      </c>
      <c r="G21" s="402">
        <v>49</v>
      </c>
      <c r="H21" s="403">
        <v>48</v>
      </c>
      <c r="I21" s="402">
        <v>49</v>
      </c>
      <c r="J21" s="402">
        <v>49</v>
      </c>
      <c r="K21" s="402">
        <v>49</v>
      </c>
      <c r="L21" s="402">
        <v>50</v>
      </c>
      <c r="M21" s="402">
        <v>50</v>
      </c>
      <c r="N21" s="402">
        <v>49</v>
      </c>
      <c r="O21" s="402">
        <v>49</v>
      </c>
      <c r="P21" s="402">
        <v>48</v>
      </c>
      <c r="Q21" s="402">
        <v>49</v>
      </c>
      <c r="R21" s="403">
        <v>49</v>
      </c>
      <c r="S21" s="394">
        <v>49</v>
      </c>
      <c r="T21" s="394">
        <v>48</v>
      </c>
      <c r="U21" s="394">
        <v>49</v>
      </c>
      <c r="V21" s="394">
        <v>48</v>
      </c>
      <c r="W21" s="394">
        <v>63</v>
      </c>
      <c r="X21" s="394">
        <v>60</v>
      </c>
      <c r="Y21" s="394">
        <v>60</v>
      </c>
      <c r="Z21" s="394">
        <v>61</v>
      </c>
      <c r="AA21" s="394">
        <v>61</v>
      </c>
      <c r="AB21" s="394">
        <v>61</v>
      </c>
      <c r="AC21" s="394">
        <v>60</v>
      </c>
      <c r="AD21" s="394">
        <v>61</v>
      </c>
      <c r="AE21" s="395">
        <v>62</v>
      </c>
      <c r="AF21" s="394">
        <v>62</v>
      </c>
      <c r="AG21" s="394">
        <v>61</v>
      </c>
      <c r="AH21" s="394">
        <v>62</v>
      </c>
      <c r="AI21" s="394">
        <v>62</v>
      </c>
      <c r="AJ21" s="411">
        <v>61</v>
      </c>
      <c r="AK21" s="411">
        <v>60</v>
      </c>
      <c r="AL21" s="411">
        <v>60</v>
      </c>
      <c r="AM21" s="412">
        <v>58</v>
      </c>
      <c r="AN21" s="411">
        <v>60</v>
      </c>
      <c r="AO21" s="411">
        <v>60</v>
      </c>
      <c r="AP21" s="411">
        <v>59</v>
      </c>
      <c r="AQ21" s="411">
        <v>57</v>
      </c>
      <c r="AR21" s="411">
        <v>59</v>
      </c>
      <c r="AS21" s="411">
        <v>58</v>
      </c>
      <c r="AT21" s="411">
        <v>54</v>
      </c>
      <c r="AU21" s="411">
        <v>55</v>
      </c>
      <c r="AV21" s="411">
        <v>55</v>
      </c>
      <c r="AW21" s="411">
        <v>54</v>
      </c>
      <c r="AX21" s="411">
        <v>53</v>
      </c>
      <c r="AY21" s="411">
        <v>52</v>
      </c>
      <c r="AZ21" s="417">
        <v>53</v>
      </c>
      <c r="BA21" s="417">
        <v>45</v>
      </c>
      <c r="BB21" s="417">
        <v>46</v>
      </c>
      <c r="BC21" s="417">
        <v>46</v>
      </c>
      <c r="BD21" s="418">
        <v>46</v>
      </c>
      <c r="BE21" s="417">
        <v>45</v>
      </c>
      <c r="BF21" s="417">
        <v>49</v>
      </c>
      <c r="BG21" s="417">
        <v>49</v>
      </c>
      <c r="BH21" s="417">
        <v>48</v>
      </c>
      <c r="BI21" s="417">
        <v>48</v>
      </c>
      <c r="BJ21" s="417">
        <v>49</v>
      </c>
      <c r="BK21" s="417">
        <v>48</v>
      </c>
      <c r="BL21" s="417">
        <v>54</v>
      </c>
      <c r="BM21" s="417">
        <v>57</v>
      </c>
      <c r="BN21" s="417">
        <v>57</v>
      </c>
      <c r="BO21" s="417">
        <v>56</v>
      </c>
      <c r="BP21" s="417">
        <v>58</v>
      </c>
      <c r="BQ21" s="424">
        <v>57</v>
      </c>
      <c r="BR21" s="424">
        <v>55</v>
      </c>
      <c r="BS21" s="424">
        <v>57</v>
      </c>
      <c r="BT21" s="424">
        <v>57</v>
      </c>
      <c r="BU21" s="424">
        <v>57</v>
      </c>
      <c r="BV21" s="424">
        <v>59</v>
      </c>
      <c r="BW21" s="425">
        <v>59</v>
      </c>
      <c r="BX21" s="424">
        <v>58</v>
      </c>
      <c r="BY21" s="424">
        <v>57</v>
      </c>
      <c r="BZ21" s="424">
        <v>58</v>
      </c>
      <c r="CA21" s="424">
        <v>58</v>
      </c>
      <c r="CB21" s="424">
        <v>59</v>
      </c>
      <c r="CC21" s="424">
        <v>58</v>
      </c>
      <c r="CD21" s="424">
        <v>59</v>
      </c>
      <c r="CE21" s="424">
        <v>58</v>
      </c>
      <c r="CF21" s="424">
        <v>58</v>
      </c>
      <c r="CG21" s="424">
        <v>58</v>
      </c>
      <c r="CH21" s="431">
        <v>59</v>
      </c>
      <c r="CI21" s="431">
        <v>60</v>
      </c>
      <c r="CJ21" s="431">
        <v>60</v>
      </c>
      <c r="CK21" s="431">
        <v>61</v>
      </c>
      <c r="CL21" s="431">
        <v>60</v>
      </c>
      <c r="CM21" s="431">
        <v>60</v>
      </c>
      <c r="CN21" s="431">
        <v>61</v>
      </c>
      <c r="CO21" s="431">
        <v>61</v>
      </c>
      <c r="CP21" s="431">
        <v>61</v>
      </c>
      <c r="CQ21" s="431">
        <v>61</v>
      </c>
      <c r="CR21" s="431">
        <v>60</v>
      </c>
      <c r="CS21" s="431">
        <v>59</v>
      </c>
      <c r="CT21" s="436">
        <v>1335</v>
      </c>
    </row>
    <row r="22" spans="1:98" x14ac:dyDescent="0.25">
      <c r="A22" s="404" t="s">
        <v>118</v>
      </c>
      <c r="B22" s="402">
        <v>20</v>
      </c>
      <c r="C22" s="402">
        <v>20</v>
      </c>
      <c r="D22" s="402">
        <v>20</v>
      </c>
      <c r="E22" s="402">
        <v>20</v>
      </c>
      <c r="F22" s="402">
        <v>20</v>
      </c>
      <c r="G22" s="402">
        <v>20</v>
      </c>
      <c r="H22" s="403">
        <v>0</v>
      </c>
      <c r="I22" s="402">
        <v>0</v>
      </c>
      <c r="J22" s="402">
        <v>0</v>
      </c>
      <c r="K22" s="402">
        <v>0</v>
      </c>
      <c r="L22" s="402">
        <v>0</v>
      </c>
      <c r="M22" s="402">
        <v>0</v>
      </c>
      <c r="N22" s="402">
        <v>0</v>
      </c>
      <c r="O22" s="402">
        <v>0</v>
      </c>
      <c r="P22" s="402">
        <v>0</v>
      </c>
      <c r="Q22" s="402">
        <v>0</v>
      </c>
      <c r="R22" s="403">
        <v>0</v>
      </c>
      <c r="S22" s="394">
        <v>0</v>
      </c>
      <c r="T22" s="394">
        <v>0</v>
      </c>
      <c r="U22" s="394">
        <v>0</v>
      </c>
      <c r="V22" s="394">
        <v>0</v>
      </c>
      <c r="W22" s="394">
        <v>0</v>
      </c>
      <c r="X22" s="394">
        <v>15</v>
      </c>
      <c r="Y22" s="394">
        <v>20</v>
      </c>
      <c r="Z22" s="394">
        <v>20</v>
      </c>
      <c r="AA22" s="394">
        <v>20</v>
      </c>
      <c r="AB22" s="394">
        <v>20</v>
      </c>
      <c r="AC22" s="394">
        <v>20</v>
      </c>
      <c r="AD22" s="394">
        <v>20</v>
      </c>
      <c r="AE22" s="395">
        <v>20</v>
      </c>
      <c r="AF22" s="394">
        <v>20</v>
      </c>
      <c r="AG22" s="394">
        <v>20</v>
      </c>
      <c r="AH22" s="394">
        <v>20</v>
      </c>
      <c r="AI22" s="394">
        <v>20</v>
      </c>
      <c r="AJ22" s="411">
        <v>20</v>
      </c>
      <c r="AK22" s="411">
        <v>21</v>
      </c>
      <c r="AL22" s="411">
        <v>20</v>
      </c>
      <c r="AM22" s="412">
        <v>20</v>
      </c>
      <c r="AN22" s="411">
        <v>20</v>
      </c>
      <c r="AO22" s="411">
        <v>20</v>
      </c>
      <c r="AP22" s="411">
        <v>20</v>
      </c>
      <c r="AQ22" s="411">
        <v>20</v>
      </c>
      <c r="AR22" s="411">
        <v>20</v>
      </c>
      <c r="AS22" s="411">
        <v>20</v>
      </c>
      <c r="AT22" s="411">
        <v>20</v>
      </c>
      <c r="AU22" s="411">
        <v>20</v>
      </c>
      <c r="AV22" s="411">
        <v>20</v>
      </c>
      <c r="AW22" s="411">
        <v>20</v>
      </c>
      <c r="AX22" s="411">
        <v>20</v>
      </c>
      <c r="AY22" s="411">
        <v>20</v>
      </c>
      <c r="AZ22" s="417">
        <v>20</v>
      </c>
      <c r="BA22" s="417">
        <v>20</v>
      </c>
      <c r="BB22" s="417">
        <v>20</v>
      </c>
      <c r="BC22" s="417">
        <v>20</v>
      </c>
      <c r="BD22" s="418">
        <v>20</v>
      </c>
      <c r="BE22" s="417">
        <v>20</v>
      </c>
      <c r="BF22" s="417">
        <v>20</v>
      </c>
      <c r="BG22" s="417">
        <v>20</v>
      </c>
      <c r="BH22" s="417">
        <v>20</v>
      </c>
      <c r="BI22" s="417">
        <v>20</v>
      </c>
      <c r="BJ22" s="417">
        <v>20</v>
      </c>
      <c r="BK22" s="417">
        <v>20</v>
      </c>
      <c r="BL22" s="417">
        <v>20</v>
      </c>
      <c r="BM22" s="417">
        <v>20</v>
      </c>
      <c r="BN22" s="417">
        <v>20</v>
      </c>
      <c r="BO22" s="417">
        <v>20</v>
      </c>
      <c r="BP22" s="417">
        <v>20</v>
      </c>
      <c r="BQ22" s="424">
        <v>20</v>
      </c>
      <c r="BR22" s="424">
        <v>20</v>
      </c>
      <c r="BS22" s="424">
        <v>20</v>
      </c>
      <c r="BT22" s="424">
        <v>20</v>
      </c>
      <c r="BU22" s="424">
        <v>20</v>
      </c>
      <c r="BV22" s="424">
        <v>20</v>
      </c>
      <c r="BW22" s="425">
        <v>20</v>
      </c>
      <c r="BX22" s="424">
        <v>20</v>
      </c>
      <c r="BY22" s="424">
        <v>20</v>
      </c>
      <c r="BZ22" s="424">
        <v>20</v>
      </c>
      <c r="CA22" s="424">
        <v>20</v>
      </c>
      <c r="CB22" s="424">
        <v>20</v>
      </c>
      <c r="CC22" s="424">
        <v>20</v>
      </c>
      <c r="CD22" s="424">
        <v>20</v>
      </c>
      <c r="CE22" s="424">
        <v>20</v>
      </c>
      <c r="CF22" s="424">
        <v>20</v>
      </c>
      <c r="CG22" s="424">
        <v>20</v>
      </c>
      <c r="CH22" s="431">
        <v>20</v>
      </c>
      <c r="CI22" s="431">
        <v>20</v>
      </c>
      <c r="CJ22" s="431">
        <v>0</v>
      </c>
      <c r="CK22" s="431">
        <v>0</v>
      </c>
      <c r="CL22" s="431">
        <v>0</v>
      </c>
      <c r="CM22" s="431">
        <v>0</v>
      </c>
      <c r="CN22" s="431">
        <v>0</v>
      </c>
      <c r="CO22" s="431">
        <v>0</v>
      </c>
      <c r="CP22" s="431">
        <v>0</v>
      </c>
      <c r="CQ22" s="431">
        <v>0</v>
      </c>
      <c r="CR22" s="431">
        <v>0</v>
      </c>
      <c r="CS22" s="431">
        <v>0</v>
      </c>
      <c r="CT22" s="436">
        <v>358.4</v>
      </c>
    </row>
    <row r="23" spans="1:98" x14ac:dyDescent="0.25">
      <c r="A23" s="401" t="s">
        <v>119</v>
      </c>
      <c r="B23" s="402">
        <v>59</v>
      </c>
      <c r="C23" s="402">
        <v>59</v>
      </c>
      <c r="D23" s="402">
        <v>59</v>
      </c>
      <c r="E23" s="402">
        <v>59</v>
      </c>
      <c r="F23" s="402">
        <v>59</v>
      </c>
      <c r="G23" s="402">
        <v>50</v>
      </c>
      <c r="H23" s="403">
        <v>39</v>
      </c>
      <c r="I23" s="402">
        <v>32</v>
      </c>
      <c r="J23" s="402">
        <v>32</v>
      </c>
      <c r="K23" s="402">
        <v>32</v>
      </c>
      <c r="L23" s="402">
        <v>32</v>
      </c>
      <c r="M23" s="402">
        <v>33</v>
      </c>
      <c r="N23" s="402">
        <v>33</v>
      </c>
      <c r="O23" s="402">
        <v>33</v>
      </c>
      <c r="P23" s="402">
        <v>33</v>
      </c>
      <c r="Q23" s="402">
        <v>33</v>
      </c>
      <c r="R23" s="403">
        <v>33</v>
      </c>
      <c r="S23" s="394">
        <v>32</v>
      </c>
      <c r="T23" s="394">
        <v>33</v>
      </c>
      <c r="U23" s="394">
        <v>32</v>
      </c>
      <c r="V23" s="394">
        <v>33</v>
      </c>
      <c r="W23" s="394">
        <v>36</v>
      </c>
      <c r="X23" s="394">
        <v>36</v>
      </c>
      <c r="Y23" s="394">
        <v>61</v>
      </c>
      <c r="Z23" s="394">
        <v>61</v>
      </c>
      <c r="AA23" s="394">
        <v>61</v>
      </c>
      <c r="AB23" s="394">
        <v>58</v>
      </c>
      <c r="AC23" s="394">
        <v>58</v>
      </c>
      <c r="AD23" s="394">
        <v>58</v>
      </c>
      <c r="AE23" s="395">
        <v>59</v>
      </c>
      <c r="AF23" s="394">
        <v>59</v>
      </c>
      <c r="AG23" s="394">
        <v>59</v>
      </c>
      <c r="AH23" s="394">
        <v>59</v>
      </c>
      <c r="AI23" s="394">
        <v>59</v>
      </c>
      <c r="AJ23" s="411">
        <v>59</v>
      </c>
      <c r="AK23" s="411">
        <v>59</v>
      </c>
      <c r="AL23" s="411">
        <v>59</v>
      </c>
      <c r="AM23" s="412">
        <v>60</v>
      </c>
      <c r="AN23" s="411">
        <v>60</v>
      </c>
      <c r="AO23" s="411">
        <v>60</v>
      </c>
      <c r="AP23" s="411">
        <v>60</v>
      </c>
      <c r="AQ23" s="411">
        <v>60</v>
      </c>
      <c r="AR23" s="411">
        <v>60</v>
      </c>
      <c r="AS23" s="411">
        <v>60</v>
      </c>
      <c r="AT23" s="411">
        <v>60</v>
      </c>
      <c r="AU23" s="411">
        <v>60</v>
      </c>
      <c r="AV23" s="411">
        <v>60</v>
      </c>
      <c r="AW23" s="411">
        <v>60</v>
      </c>
      <c r="AX23" s="411">
        <v>60</v>
      </c>
      <c r="AY23" s="411">
        <v>60</v>
      </c>
      <c r="AZ23" s="417">
        <v>60</v>
      </c>
      <c r="BA23" s="417">
        <v>60</v>
      </c>
      <c r="BB23" s="417">
        <v>60</v>
      </c>
      <c r="BC23" s="417">
        <v>60</v>
      </c>
      <c r="BD23" s="418">
        <v>60</v>
      </c>
      <c r="BE23" s="417">
        <v>60</v>
      </c>
      <c r="BF23" s="417">
        <v>60</v>
      </c>
      <c r="BG23" s="417">
        <v>60</v>
      </c>
      <c r="BH23" s="417">
        <v>60</v>
      </c>
      <c r="BI23" s="417">
        <v>60</v>
      </c>
      <c r="BJ23" s="417">
        <v>60</v>
      </c>
      <c r="BK23" s="417">
        <v>60</v>
      </c>
      <c r="BL23" s="417">
        <v>60</v>
      </c>
      <c r="BM23" s="417">
        <v>60</v>
      </c>
      <c r="BN23" s="417">
        <v>60</v>
      </c>
      <c r="BO23" s="417">
        <v>42</v>
      </c>
      <c r="BP23" s="417">
        <v>60</v>
      </c>
      <c r="BQ23" s="424">
        <v>61</v>
      </c>
      <c r="BR23" s="424">
        <v>61</v>
      </c>
      <c r="BS23" s="424">
        <v>60</v>
      </c>
      <c r="BT23" s="424">
        <v>60</v>
      </c>
      <c r="BU23" s="424">
        <v>60</v>
      </c>
      <c r="BV23" s="424">
        <v>60</v>
      </c>
      <c r="BW23" s="425">
        <v>60</v>
      </c>
      <c r="BX23" s="424">
        <v>60</v>
      </c>
      <c r="BY23" s="424">
        <v>60</v>
      </c>
      <c r="BZ23" s="424">
        <v>60</v>
      </c>
      <c r="CA23" s="424">
        <v>60</v>
      </c>
      <c r="CB23" s="424">
        <v>60</v>
      </c>
      <c r="CC23" s="424">
        <v>60</v>
      </c>
      <c r="CD23" s="424">
        <v>60</v>
      </c>
      <c r="CE23" s="424">
        <v>60</v>
      </c>
      <c r="CF23" s="424">
        <v>60</v>
      </c>
      <c r="CG23" s="424">
        <v>60</v>
      </c>
      <c r="CH23" s="431">
        <v>56</v>
      </c>
      <c r="CI23" s="431">
        <v>58</v>
      </c>
      <c r="CJ23" s="431">
        <v>59</v>
      </c>
      <c r="CK23" s="431">
        <v>60</v>
      </c>
      <c r="CL23" s="431">
        <v>60</v>
      </c>
      <c r="CM23" s="431">
        <v>60</v>
      </c>
      <c r="CN23" s="431">
        <v>59</v>
      </c>
      <c r="CO23" s="431">
        <v>60</v>
      </c>
      <c r="CP23" s="431">
        <v>60</v>
      </c>
      <c r="CQ23" s="431">
        <v>28</v>
      </c>
      <c r="CR23" s="431">
        <v>-2</v>
      </c>
      <c r="CS23" s="431">
        <v>0</v>
      </c>
      <c r="CT23" s="436">
        <v>1279.9000000000001</v>
      </c>
    </row>
    <row r="24" spans="1:98" x14ac:dyDescent="0.25">
      <c r="A24" s="401" t="s">
        <v>120</v>
      </c>
      <c r="B24" s="402">
        <v>0</v>
      </c>
      <c r="C24" s="402">
        <v>0</v>
      </c>
      <c r="D24" s="402">
        <v>0</v>
      </c>
      <c r="E24" s="402">
        <v>0</v>
      </c>
      <c r="F24" s="402">
        <v>0</v>
      </c>
      <c r="G24" s="402">
        <v>0</v>
      </c>
      <c r="H24" s="403">
        <v>0</v>
      </c>
      <c r="I24" s="402">
        <v>0</v>
      </c>
      <c r="J24" s="402">
        <v>0</v>
      </c>
      <c r="K24" s="402">
        <v>0</v>
      </c>
      <c r="L24" s="402">
        <v>0</v>
      </c>
      <c r="M24" s="402">
        <v>0</v>
      </c>
      <c r="N24" s="402">
        <v>0</v>
      </c>
      <c r="O24" s="402">
        <v>0</v>
      </c>
      <c r="P24" s="402">
        <v>0</v>
      </c>
      <c r="Q24" s="402">
        <v>0</v>
      </c>
      <c r="R24" s="403">
        <v>0</v>
      </c>
      <c r="S24" s="394">
        <v>0</v>
      </c>
      <c r="T24" s="394">
        <v>0</v>
      </c>
      <c r="U24" s="394">
        <v>0</v>
      </c>
      <c r="V24" s="394">
        <v>0</v>
      </c>
      <c r="W24" s="394">
        <v>0</v>
      </c>
      <c r="X24" s="394">
        <v>0</v>
      </c>
      <c r="Y24" s="394">
        <v>0</v>
      </c>
      <c r="Z24" s="394">
        <v>0</v>
      </c>
      <c r="AA24" s="394">
        <v>0</v>
      </c>
      <c r="AB24" s="394">
        <v>0</v>
      </c>
      <c r="AC24" s="394">
        <v>0</v>
      </c>
      <c r="AD24" s="394">
        <v>0</v>
      </c>
      <c r="AE24" s="395">
        <v>0</v>
      </c>
      <c r="AF24" s="394">
        <v>0</v>
      </c>
      <c r="AG24" s="394">
        <v>0</v>
      </c>
      <c r="AH24" s="394">
        <v>0</v>
      </c>
      <c r="AI24" s="394">
        <v>0</v>
      </c>
      <c r="AJ24" s="411">
        <v>0</v>
      </c>
      <c r="AK24" s="411">
        <v>0</v>
      </c>
      <c r="AL24" s="411">
        <v>0</v>
      </c>
      <c r="AM24" s="412">
        <v>0</v>
      </c>
      <c r="AN24" s="411">
        <v>0</v>
      </c>
      <c r="AO24" s="411">
        <v>0</v>
      </c>
      <c r="AP24" s="411">
        <v>0</v>
      </c>
      <c r="AQ24" s="411">
        <v>0</v>
      </c>
      <c r="AR24" s="411">
        <v>0</v>
      </c>
      <c r="AS24" s="411">
        <v>0</v>
      </c>
      <c r="AT24" s="411">
        <v>0</v>
      </c>
      <c r="AU24" s="411">
        <v>0</v>
      </c>
      <c r="AV24" s="411">
        <v>0</v>
      </c>
      <c r="AW24" s="411">
        <v>0</v>
      </c>
      <c r="AX24" s="411">
        <v>0</v>
      </c>
      <c r="AY24" s="411">
        <v>0</v>
      </c>
      <c r="AZ24" s="417">
        <v>0</v>
      </c>
      <c r="BA24" s="417">
        <v>0</v>
      </c>
      <c r="BB24" s="417">
        <v>0</v>
      </c>
      <c r="BC24" s="417">
        <v>0</v>
      </c>
      <c r="BD24" s="418">
        <v>0</v>
      </c>
      <c r="BE24" s="417">
        <v>0</v>
      </c>
      <c r="BF24" s="417">
        <v>0</v>
      </c>
      <c r="BG24" s="417">
        <v>0</v>
      </c>
      <c r="BH24" s="417">
        <v>0</v>
      </c>
      <c r="BI24" s="417">
        <v>0</v>
      </c>
      <c r="BJ24" s="417">
        <v>0</v>
      </c>
      <c r="BK24" s="417">
        <v>0</v>
      </c>
      <c r="BL24" s="417">
        <v>0</v>
      </c>
      <c r="BM24" s="417">
        <v>0</v>
      </c>
      <c r="BN24" s="417">
        <v>0</v>
      </c>
      <c r="BO24" s="417">
        <v>0</v>
      </c>
      <c r="BP24" s="417">
        <v>0</v>
      </c>
      <c r="BQ24" s="424">
        <v>0</v>
      </c>
      <c r="BR24" s="424">
        <v>0</v>
      </c>
      <c r="BS24" s="424">
        <v>0</v>
      </c>
      <c r="BT24" s="424">
        <v>0</v>
      </c>
      <c r="BU24" s="424">
        <v>0</v>
      </c>
      <c r="BV24" s="424">
        <v>0</v>
      </c>
      <c r="BW24" s="425">
        <v>0</v>
      </c>
      <c r="BX24" s="424">
        <v>0</v>
      </c>
      <c r="BY24" s="424">
        <v>0</v>
      </c>
      <c r="BZ24" s="424">
        <v>0</v>
      </c>
      <c r="CA24" s="424">
        <v>0</v>
      </c>
      <c r="CB24" s="424">
        <v>0</v>
      </c>
      <c r="CC24" s="424">
        <v>0</v>
      </c>
      <c r="CD24" s="424">
        <v>0</v>
      </c>
      <c r="CE24" s="424">
        <v>0</v>
      </c>
      <c r="CF24" s="424">
        <v>0</v>
      </c>
      <c r="CG24" s="424">
        <v>0</v>
      </c>
      <c r="CH24" s="431">
        <v>0</v>
      </c>
      <c r="CI24" s="431">
        <v>0</v>
      </c>
      <c r="CJ24" s="431">
        <v>0</v>
      </c>
      <c r="CK24" s="431">
        <v>0</v>
      </c>
      <c r="CL24" s="431">
        <v>0</v>
      </c>
      <c r="CM24" s="431">
        <v>0</v>
      </c>
      <c r="CN24" s="431">
        <v>0</v>
      </c>
      <c r="CO24" s="431">
        <v>0</v>
      </c>
      <c r="CP24" s="431">
        <v>0</v>
      </c>
      <c r="CQ24" s="431">
        <v>0</v>
      </c>
      <c r="CR24" s="431">
        <v>0</v>
      </c>
      <c r="CS24" s="431">
        <v>0</v>
      </c>
      <c r="CT24" s="436">
        <v>0</v>
      </c>
    </row>
    <row r="25" spans="1:98" x14ac:dyDescent="0.25">
      <c r="A25" s="404" t="s">
        <v>121</v>
      </c>
      <c r="B25" s="402">
        <v>84</v>
      </c>
      <c r="C25" s="402">
        <v>85</v>
      </c>
      <c r="D25" s="402">
        <v>64</v>
      </c>
      <c r="E25" s="402">
        <v>44</v>
      </c>
      <c r="F25" s="402">
        <v>44</v>
      </c>
      <c r="G25" s="402">
        <v>44</v>
      </c>
      <c r="H25" s="403">
        <v>44</v>
      </c>
      <c r="I25" s="402">
        <v>44</v>
      </c>
      <c r="J25" s="402">
        <v>44</v>
      </c>
      <c r="K25" s="402">
        <v>44</v>
      </c>
      <c r="L25" s="402">
        <v>45</v>
      </c>
      <c r="M25" s="402">
        <v>45</v>
      </c>
      <c r="N25" s="402">
        <v>44</v>
      </c>
      <c r="O25" s="402">
        <v>44</v>
      </c>
      <c r="P25" s="402">
        <v>43</v>
      </c>
      <c r="Q25" s="402">
        <v>44</v>
      </c>
      <c r="R25" s="403">
        <v>44</v>
      </c>
      <c r="S25" s="394">
        <v>44</v>
      </c>
      <c r="T25" s="394">
        <v>44</v>
      </c>
      <c r="U25" s="394">
        <v>44</v>
      </c>
      <c r="V25" s="394">
        <v>44</v>
      </c>
      <c r="W25" s="394">
        <v>44</v>
      </c>
      <c r="X25" s="394">
        <v>54</v>
      </c>
      <c r="Y25" s="394">
        <v>78</v>
      </c>
      <c r="Z25" s="394">
        <v>79</v>
      </c>
      <c r="AA25" s="394">
        <v>78</v>
      </c>
      <c r="AB25" s="394">
        <v>78</v>
      </c>
      <c r="AC25" s="394">
        <v>78</v>
      </c>
      <c r="AD25" s="394">
        <v>78</v>
      </c>
      <c r="AE25" s="395">
        <v>78</v>
      </c>
      <c r="AF25" s="394">
        <v>78</v>
      </c>
      <c r="AG25" s="394">
        <v>78</v>
      </c>
      <c r="AH25" s="394">
        <v>79</v>
      </c>
      <c r="AI25" s="394">
        <v>78</v>
      </c>
      <c r="AJ25" s="411">
        <v>76</v>
      </c>
      <c r="AK25" s="411">
        <v>78</v>
      </c>
      <c r="AL25" s="411">
        <v>78</v>
      </c>
      <c r="AM25" s="412">
        <v>76</v>
      </c>
      <c r="AN25" s="411">
        <v>78</v>
      </c>
      <c r="AO25" s="411">
        <v>77</v>
      </c>
      <c r="AP25" s="411">
        <v>71</v>
      </c>
      <c r="AQ25" s="411">
        <v>70</v>
      </c>
      <c r="AR25" s="411">
        <v>71</v>
      </c>
      <c r="AS25" s="411">
        <v>71</v>
      </c>
      <c r="AT25" s="411">
        <v>70</v>
      </c>
      <c r="AU25" s="411">
        <v>70</v>
      </c>
      <c r="AV25" s="411">
        <v>77</v>
      </c>
      <c r="AW25" s="411">
        <v>75</v>
      </c>
      <c r="AX25" s="411">
        <v>76</v>
      </c>
      <c r="AY25" s="411">
        <v>74</v>
      </c>
      <c r="AZ25" s="417">
        <v>74</v>
      </c>
      <c r="BA25" s="417">
        <v>74</v>
      </c>
      <c r="BB25" s="417">
        <v>75</v>
      </c>
      <c r="BC25" s="417">
        <v>75</v>
      </c>
      <c r="BD25" s="418">
        <v>74</v>
      </c>
      <c r="BE25" s="417">
        <v>74</v>
      </c>
      <c r="BF25" s="417">
        <v>75</v>
      </c>
      <c r="BG25" s="417">
        <v>75</v>
      </c>
      <c r="BH25" s="417">
        <v>75</v>
      </c>
      <c r="BI25" s="417">
        <v>75</v>
      </c>
      <c r="BJ25" s="417">
        <v>76</v>
      </c>
      <c r="BK25" s="417">
        <v>75</v>
      </c>
      <c r="BL25" s="417">
        <v>72</v>
      </c>
      <c r="BM25" s="417">
        <v>76</v>
      </c>
      <c r="BN25" s="417">
        <v>75</v>
      </c>
      <c r="BO25" s="417">
        <v>74</v>
      </c>
      <c r="BP25" s="417">
        <v>75</v>
      </c>
      <c r="BQ25" s="424">
        <v>75</v>
      </c>
      <c r="BR25" s="424">
        <v>75</v>
      </c>
      <c r="BS25" s="424">
        <v>78</v>
      </c>
      <c r="BT25" s="424">
        <v>79</v>
      </c>
      <c r="BU25" s="424">
        <v>79</v>
      </c>
      <c r="BV25" s="424">
        <v>79</v>
      </c>
      <c r="BW25" s="425">
        <v>79</v>
      </c>
      <c r="BX25" s="424">
        <v>78</v>
      </c>
      <c r="BY25" s="424">
        <v>71</v>
      </c>
      <c r="BZ25" s="424">
        <v>72</v>
      </c>
      <c r="CA25" s="424">
        <v>78</v>
      </c>
      <c r="CB25" s="424">
        <v>79</v>
      </c>
      <c r="CC25" s="424">
        <v>79</v>
      </c>
      <c r="CD25" s="424">
        <v>79</v>
      </c>
      <c r="CE25" s="424">
        <v>79</v>
      </c>
      <c r="CF25" s="424">
        <v>79</v>
      </c>
      <c r="CG25" s="424">
        <v>80</v>
      </c>
      <c r="CH25" s="431">
        <v>15</v>
      </c>
      <c r="CI25" s="431">
        <v>0</v>
      </c>
      <c r="CJ25" s="431">
        <v>0</v>
      </c>
      <c r="CK25" s="431">
        <v>0</v>
      </c>
      <c r="CL25" s="431">
        <v>0</v>
      </c>
      <c r="CM25" s="431">
        <v>0</v>
      </c>
      <c r="CN25" s="431">
        <v>0</v>
      </c>
      <c r="CO25" s="431">
        <v>0</v>
      </c>
      <c r="CP25" s="431">
        <v>0</v>
      </c>
      <c r="CQ25" s="431">
        <v>0</v>
      </c>
      <c r="CR25" s="431">
        <v>0</v>
      </c>
      <c r="CS25" s="431">
        <v>0</v>
      </c>
      <c r="CT25" s="436">
        <v>1473</v>
      </c>
    </row>
    <row r="26" spans="1:98" x14ac:dyDescent="0.25">
      <c r="A26" s="404" t="s">
        <v>122</v>
      </c>
      <c r="B26" s="402">
        <v>0</v>
      </c>
      <c r="C26" s="402">
        <v>0</v>
      </c>
      <c r="D26" s="402">
        <v>0</v>
      </c>
      <c r="E26" s="402">
        <v>0</v>
      </c>
      <c r="F26" s="402">
        <v>0</v>
      </c>
      <c r="G26" s="402">
        <v>0</v>
      </c>
      <c r="H26" s="403">
        <v>0</v>
      </c>
      <c r="I26" s="402">
        <v>0</v>
      </c>
      <c r="J26" s="402">
        <v>0</v>
      </c>
      <c r="K26" s="402">
        <v>0</v>
      </c>
      <c r="L26" s="402">
        <v>0</v>
      </c>
      <c r="M26" s="402">
        <v>0</v>
      </c>
      <c r="N26" s="402">
        <v>0</v>
      </c>
      <c r="O26" s="402">
        <v>0</v>
      </c>
      <c r="P26" s="402">
        <v>0</v>
      </c>
      <c r="Q26" s="402">
        <v>0</v>
      </c>
      <c r="R26" s="403">
        <v>0</v>
      </c>
      <c r="S26" s="394">
        <v>0</v>
      </c>
      <c r="T26" s="394">
        <v>0</v>
      </c>
      <c r="U26" s="394">
        <v>0</v>
      </c>
      <c r="V26" s="394">
        <v>0</v>
      </c>
      <c r="W26" s="394">
        <v>0</v>
      </c>
      <c r="X26" s="394">
        <v>0</v>
      </c>
      <c r="Y26" s="394">
        <v>0</v>
      </c>
      <c r="Z26" s="394">
        <v>0</v>
      </c>
      <c r="AA26" s="394">
        <v>0</v>
      </c>
      <c r="AB26" s="394">
        <v>0</v>
      </c>
      <c r="AC26" s="394">
        <v>0</v>
      </c>
      <c r="AD26" s="394">
        <v>0</v>
      </c>
      <c r="AE26" s="395">
        <v>0</v>
      </c>
      <c r="AF26" s="394">
        <v>0</v>
      </c>
      <c r="AG26" s="394">
        <v>0</v>
      </c>
      <c r="AH26" s="394">
        <v>0</v>
      </c>
      <c r="AI26" s="394">
        <v>0</v>
      </c>
      <c r="AJ26" s="411">
        <v>0</v>
      </c>
      <c r="AK26" s="411">
        <v>24</v>
      </c>
      <c r="AL26" s="411">
        <v>24</v>
      </c>
      <c r="AM26" s="412">
        <v>24</v>
      </c>
      <c r="AN26" s="411">
        <v>24</v>
      </c>
      <c r="AO26" s="411">
        <v>24</v>
      </c>
      <c r="AP26" s="411">
        <v>24</v>
      </c>
      <c r="AQ26" s="411">
        <v>24</v>
      </c>
      <c r="AR26" s="411">
        <v>24</v>
      </c>
      <c r="AS26" s="411">
        <v>24</v>
      </c>
      <c r="AT26" s="411">
        <v>24</v>
      </c>
      <c r="AU26" s="411">
        <v>24</v>
      </c>
      <c r="AV26" s="411">
        <v>24</v>
      </c>
      <c r="AW26" s="411">
        <v>24</v>
      </c>
      <c r="AX26" s="411">
        <v>24</v>
      </c>
      <c r="AY26" s="411">
        <v>24</v>
      </c>
      <c r="AZ26" s="417">
        <v>24</v>
      </c>
      <c r="BA26" s="417">
        <v>24</v>
      </c>
      <c r="BB26" s="417">
        <v>24</v>
      </c>
      <c r="BC26" s="417">
        <v>24</v>
      </c>
      <c r="BD26" s="418">
        <v>24</v>
      </c>
      <c r="BE26" s="417">
        <v>24</v>
      </c>
      <c r="BF26" s="417">
        <v>24</v>
      </c>
      <c r="BG26" s="417">
        <v>24</v>
      </c>
      <c r="BH26" s="417">
        <v>24</v>
      </c>
      <c r="BI26" s="417">
        <v>24</v>
      </c>
      <c r="BJ26" s="417">
        <v>24</v>
      </c>
      <c r="BK26" s="417">
        <v>24</v>
      </c>
      <c r="BL26" s="417">
        <v>24</v>
      </c>
      <c r="BM26" s="417">
        <v>24</v>
      </c>
      <c r="BN26" s="417">
        <v>24</v>
      </c>
      <c r="BO26" s="417">
        <v>24</v>
      </c>
      <c r="BP26" s="417">
        <v>24</v>
      </c>
      <c r="BQ26" s="424">
        <v>24</v>
      </c>
      <c r="BR26" s="424">
        <v>24</v>
      </c>
      <c r="BS26" s="424">
        <v>24</v>
      </c>
      <c r="BT26" s="424">
        <v>24</v>
      </c>
      <c r="BU26" s="424">
        <v>24</v>
      </c>
      <c r="BV26" s="424">
        <v>24</v>
      </c>
      <c r="BW26" s="425">
        <v>24</v>
      </c>
      <c r="BX26" s="424">
        <v>24</v>
      </c>
      <c r="BY26" s="424">
        <v>24</v>
      </c>
      <c r="BZ26" s="424">
        <v>24</v>
      </c>
      <c r="CA26" s="424">
        <v>24</v>
      </c>
      <c r="CB26" s="424">
        <v>24</v>
      </c>
      <c r="CC26" s="424">
        <v>24</v>
      </c>
      <c r="CD26" s="424">
        <v>24</v>
      </c>
      <c r="CE26" s="424">
        <v>0</v>
      </c>
      <c r="CF26" s="424">
        <v>0</v>
      </c>
      <c r="CG26" s="424">
        <v>0</v>
      </c>
      <c r="CH26" s="431">
        <v>0</v>
      </c>
      <c r="CI26" s="431">
        <v>0</v>
      </c>
      <c r="CJ26" s="431">
        <v>0</v>
      </c>
      <c r="CK26" s="431">
        <v>0</v>
      </c>
      <c r="CL26" s="431">
        <v>0</v>
      </c>
      <c r="CM26" s="431">
        <v>0</v>
      </c>
      <c r="CN26" s="431">
        <v>0</v>
      </c>
      <c r="CO26" s="431">
        <v>0</v>
      </c>
      <c r="CP26" s="431">
        <v>0</v>
      </c>
      <c r="CQ26" s="431">
        <v>0</v>
      </c>
      <c r="CR26" s="431">
        <v>0</v>
      </c>
      <c r="CS26" s="431">
        <v>0</v>
      </c>
      <c r="CT26" s="436">
        <v>273.2</v>
      </c>
    </row>
    <row r="27" spans="1:98" x14ac:dyDescent="0.25">
      <c r="A27" s="404" t="s">
        <v>123</v>
      </c>
      <c r="B27" s="402">
        <v>0</v>
      </c>
      <c r="C27" s="402">
        <v>0</v>
      </c>
      <c r="D27" s="402">
        <v>0</v>
      </c>
      <c r="E27" s="402">
        <v>0</v>
      </c>
      <c r="F27" s="402">
        <v>0</v>
      </c>
      <c r="G27" s="402">
        <v>0</v>
      </c>
      <c r="H27" s="403">
        <v>0</v>
      </c>
      <c r="I27" s="402">
        <v>0</v>
      </c>
      <c r="J27" s="402">
        <v>0</v>
      </c>
      <c r="K27" s="402">
        <v>0</v>
      </c>
      <c r="L27" s="402">
        <v>0</v>
      </c>
      <c r="M27" s="402">
        <v>0</v>
      </c>
      <c r="N27" s="402">
        <v>0</v>
      </c>
      <c r="O27" s="402">
        <v>0</v>
      </c>
      <c r="P27" s="402">
        <v>0</v>
      </c>
      <c r="Q27" s="402">
        <v>0</v>
      </c>
      <c r="R27" s="403">
        <v>0</v>
      </c>
      <c r="S27" s="394">
        <v>0</v>
      </c>
      <c r="T27" s="394">
        <v>0</v>
      </c>
      <c r="U27" s="394">
        <v>0</v>
      </c>
      <c r="V27" s="394">
        <v>0</v>
      </c>
      <c r="W27" s="394">
        <v>0</v>
      </c>
      <c r="X27" s="394">
        <v>0</v>
      </c>
      <c r="Y27" s="394">
        <v>0</v>
      </c>
      <c r="Z27" s="394">
        <v>0</v>
      </c>
      <c r="AA27" s="394">
        <v>0</v>
      </c>
      <c r="AB27" s="394">
        <v>4</v>
      </c>
      <c r="AC27" s="394">
        <v>6</v>
      </c>
      <c r="AD27" s="394">
        <v>15</v>
      </c>
      <c r="AE27" s="395">
        <v>16</v>
      </c>
      <c r="AF27" s="394">
        <v>21</v>
      </c>
      <c r="AG27" s="394">
        <v>24</v>
      </c>
      <c r="AH27" s="394">
        <v>19</v>
      </c>
      <c r="AI27" s="394">
        <v>21</v>
      </c>
      <c r="AJ27" s="411">
        <v>22</v>
      </c>
      <c r="AK27" s="411">
        <v>22</v>
      </c>
      <c r="AL27" s="411">
        <v>22</v>
      </c>
      <c r="AM27" s="412">
        <v>21</v>
      </c>
      <c r="AN27" s="411">
        <v>21</v>
      </c>
      <c r="AO27" s="411">
        <v>21</v>
      </c>
      <c r="AP27" s="411">
        <v>23</v>
      </c>
      <c r="AQ27" s="411">
        <v>26</v>
      </c>
      <c r="AR27" s="411">
        <v>26</v>
      </c>
      <c r="AS27" s="411">
        <v>27</v>
      </c>
      <c r="AT27" s="411">
        <v>27</v>
      </c>
      <c r="AU27" s="411">
        <v>27</v>
      </c>
      <c r="AV27" s="411">
        <v>27</v>
      </c>
      <c r="AW27" s="411">
        <v>27</v>
      </c>
      <c r="AX27" s="411">
        <v>27</v>
      </c>
      <c r="AY27" s="411">
        <v>27</v>
      </c>
      <c r="AZ27" s="417">
        <v>27</v>
      </c>
      <c r="BA27" s="417">
        <v>27</v>
      </c>
      <c r="BB27" s="417">
        <v>27</v>
      </c>
      <c r="BC27" s="417">
        <v>27</v>
      </c>
      <c r="BD27" s="418">
        <v>27</v>
      </c>
      <c r="BE27" s="417">
        <v>27</v>
      </c>
      <c r="BF27" s="417">
        <v>27</v>
      </c>
      <c r="BG27" s="417">
        <v>27</v>
      </c>
      <c r="BH27" s="417">
        <v>27</v>
      </c>
      <c r="BI27" s="417">
        <v>27</v>
      </c>
      <c r="BJ27" s="417">
        <v>27</v>
      </c>
      <c r="BK27" s="417">
        <v>27</v>
      </c>
      <c r="BL27" s="417">
        <v>27</v>
      </c>
      <c r="BM27" s="417">
        <v>27</v>
      </c>
      <c r="BN27" s="417">
        <v>27</v>
      </c>
      <c r="BO27" s="417">
        <v>29</v>
      </c>
      <c r="BP27" s="417">
        <v>31</v>
      </c>
      <c r="BQ27" s="424">
        <v>31</v>
      </c>
      <c r="BR27" s="424">
        <v>32</v>
      </c>
      <c r="BS27" s="424">
        <v>32</v>
      </c>
      <c r="BT27" s="424">
        <v>32</v>
      </c>
      <c r="BU27" s="424">
        <v>32</v>
      </c>
      <c r="BV27" s="424">
        <v>32</v>
      </c>
      <c r="BW27" s="425">
        <v>32</v>
      </c>
      <c r="BX27" s="424">
        <v>32</v>
      </c>
      <c r="BY27" s="424">
        <v>32</v>
      </c>
      <c r="BZ27" s="424">
        <v>32</v>
      </c>
      <c r="CA27" s="424">
        <v>32</v>
      </c>
      <c r="CB27" s="424">
        <v>33</v>
      </c>
      <c r="CC27" s="424">
        <v>33</v>
      </c>
      <c r="CD27" s="424">
        <v>28</v>
      </c>
      <c r="CE27" s="424">
        <v>16</v>
      </c>
      <c r="CF27" s="424">
        <v>16</v>
      </c>
      <c r="CG27" s="424">
        <v>16</v>
      </c>
      <c r="CH27" s="431">
        <v>15</v>
      </c>
      <c r="CI27" s="431">
        <v>11</v>
      </c>
      <c r="CJ27" s="431">
        <v>9</v>
      </c>
      <c r="CK27" s="431">
        <v>4</v>
      </c>
      <c r="CL27" s="431">
        <v>0</v>
      </c>
      <c r="CM27" s="431">
        <v>0</v>
      </c>
      <c r="CN27" s="431">
        <v>0</v>
      </c>
      <c r="CO27" s="431">
        <v>0</v>
      </c>
      <c r="CP27" s="431">
        <v>0</v>
      </c>
      <c r="CQ27" s="431">
        <v>0</v>
      </c>
      <c r="CR27" s="431">
        <v>0</v>
      </c>
      <c r="CS27" s="431">
        <v>0</v>
      </c>
      <c r="CT27" s="436">
        <v>385.1</v>
      </c>
    </row>
    <row r="28" spans="1:98" x14ac:dyDescent="0.25">
      <c r="A28" s="401" t="s">
        <v>124</v>
      </c>
      <c r="B28" s="402">
        <v>278</v>
      </c>
      <c r="C28" s="403">
        <v>279</v>
      </c>
      <c r="D28" s="403">
        <v>280</v>
      </c>
      <c r="E28" s="403">
        <v>284</v>
      </c>
      <c r="F28" s="402">
        <v>284</v>
      </c>
      <c r="G28" s="403">
        <v>284</v>
      </c>
      <c r="H28" s="403">
        <v>282</v>
      </c>
      <c r="I28" s="402">
        <v>282</v>
      </c>
      <c r="J28" s="402">
        <v>281</v>
      </c>
      <c r="K28" s="402">
        <v>281</v>
      </c>
      <c r="L28" s="402">
        <v>283</v>
      </c>
      <c r="M28" s="402">
        <v>281</v>
      </c>
      <c r="N28" s="402">
        <v>281</v>
      </c>
      <c r="O28" s="402">
        <v>259</v>
      </c>
      <c r="P28" s="402">
        <v>230</v>
      </c>
      <c r="Q28" s="402">
        <v>211</v>
      </c>
      <c r="R28" s="403">
        <v>211</v>
      </c>
      <c r="S28" s="394">
        <v>211</v>
      </c>
      <c r="T28" s="394">
        <v>211</v>
      </c>
      <c r="U28" s="394">
        <v>228</v>
      </c>
      <c r="V28" s="394">
        <v>263</v>
      </c>
      <c r="W28" s="394">
        <v>280</v>
      </c>
      <c r="X28" s="394">
        <v>279</v>
      </c>
      <c r="Y28" s="394">
        <v>278</v>
      </c>
      <c r="Z28" s="394">
        <v>286</v>
      </c>
      <c r="AA28" s="394">
        <v>284</v>
      </c>
      <c r="AB28" s="394">
        <v>283</v>
      </c>
      <c r="AC28" s="394">
        <v>282</v>
      </c>
      <c r="AD28" s="395">
        <v>283</v>
      </c>
      <c r="AE28" s="395">
        <v>284</v>
      </c>
      <c r="AF28" s="394">
        <v>284</v>
      </c>
      <c r="AG28" s="395">
        <v>281</v>
      </c>
      <c r="AH28" s="395">
        <v>283</v>
      </c>
      <c r="AI28" s="395">
        <v>283</v>
      </c>
      <c r="AJ28" s="411">
        <v>282</v>
      </c>
      <c r="AK28" s="411">
        <v>282</v>
      </c>
      <c r="AL28" s="412">
        <v>280</v>
      </c>
      <c r="AM28" s="412">
        <v>279</v>
      </c>
      <c r="AN28" s="411">
        <v>278</v>
      </c>
      <c r="AO28" s="412">
        <v>277</v>
      </c>
      <c r="AP28" s="411">
        <v>278</v>
      </c>
      <c r="AQ28" s="412">
        <v>274</v>
      </c>
      <c r="AR28" s="411">
        <v>279</v>
      </c>
      <c r="AS28" s="411">
        <v>278</v>
      </c>
      <c r="AT28" s="411">
        <v>276</v>
      </c>
      <c r="AU28" s="411">
        <v>275</v>
      </c>
      <c r="AV28" s="412">
        <v>276</v>
      </c>
      <c r="AW28" s="411">
        <v>275</v>
      </c>
      <c r="AX28" s="412">
        <v>277</v>
      </c>
      <c r="AY28" s="412">
        <v>280</v>
      </c>
      <c r="AZ28" s="418">
        <v>280</v>
      </c>
      <c r="BA28" s="418">
        <v>279</v>
      </c>
      <c r="BB28" s="417">
        <v>276</v>
      </c>
      <c r="BC28" s="418">
        <v>279</v>
      </c>
      <c r="BD28" s="418">
        <v>278</v>
      </c>
      <c r="BE28" s="417">
        <v>278</v>
      </c>
      <c r="BF28" s="417">
        <v>278</v>
      </c>
      <c r="BG28" s="417">
        <v>279</v>
      </c>
      <c r="BH28" s="417">
        <v>279</v>
      </c>
      <c r="BI28" s="417">
        <v>279</v>
      </c>
      <c r="BJ28" s="417">
        <v>278</v>
      </c>
      <c r="BK28" s="417">
        <v>279</v>
      </c>
      <c r="BL28" s="417">
        <v>279</v>
      </c>
      <c r="BM28" s="417">
        <v>280</v>
      </c>
      <c r="BN28" s="417">
        <v>280</v>
      </c>
      <c r="BO28" s="417">
        <v>279</v>
      </c>
      <c r="BP28" s="417">
        <v>280</v>
      </c>
      <c r="BQ28" s="424">
        <v>279</v>
      </c>
      <c r="BR28" s="424">
        <v>279</v>
      </c>
      <c r="BS28" s="424">
        <v>280</v>
      </c>
      <c r="BT28" s="424">
        <v>280</v>
      </c>
      <c r="BU28" s="424">
        <v>280</v>
      </c>
      <c r="BV28" s="425">
        <v>279</v>
      </c>
      <c r="BW28" s="425">
        <v>280</v>
      </c>
      <c r="BX28" s="424">
        <v>280</v>
      </c>
      <c r="BY28" s="425">
        <v>280</v>
      </c>
      <c r="BZ28" s="425">
        <v>280</v>
      </c>
      <c r="CA28" s="425">
        <v>280</v>
      </c>
      <c r="CB28" s="425">
        <v>279</v>
      </c>
      <c r="CC28" s="425">
        <v>280</v>
      </c>
      <c r="CD28" s="425">
        <v>279</v>
      </c>
      <c r="CE28" s="425">
        <v>278</v>
      </c>
      <c r="CF28" s="425">
        <v>278</v>
      </c>
      <c r="CG28" s="425">
        <v>277</v>
      </c>
      <c r="CH28" s="431">
        <v>278</v>
      </c>
      <c r="CI28" s="431">
        <v>279</v>
      </c>
      <c r="CJ28" s="431">
        <v>280</v>
      </c>
      <c r="CK28" s="431">
        <v>280</v>
      </c>
      <c r="CL28" s="432">
        <v>277</v>
      </c>
      <c r="CM28" s="432">
        <v>278</v>
      </c>
      <c r="CN28" s="431">
        <v>278</v>
      </c>
      <c r="CO28" s="431">
        <v>276</v>
      </c>
      <c r="CP28" s="432">
        <v>278</v>
      </c>
      <c r="CQ28" s="431">
        <v>279</v>
      </c>
      <c r="CR28" s="432">
        <v>280</v>
      </c>
      <c r="CS28" s="431">
        <v>281</v>
      </c>
      <c r="CT28" s="436">
        <v>6463.3</v>
      </c>
    </row>
    <row r="29" spans="1:98" x14ac:dyDescent="0.25">
      <c r="A29" s="404" t="s">
        <v>125</v>
      </c>
      <c r="B29" s="402">
        <v>0</v>
      </c>
      <c r="C29" s="402">
        <v>0</v>
      </c>
      <c r="D29" s="402">
        <v>0</v>
      </c>
      <c r="E29" s="402">
        <v>0</v>
      </c>
      <c r="F29" s="402">
        <v>0</v>
      </c>
      <c r="G29" s="402">
        <v>0</v>
      </c>
      <c r="H29" s="403">
        <v>0</v>
      </c>
      <c r="I29" s="402">
        <v>0</v>
      </c>
      <c r="J29" s="402">
        <v>0</v>
      </c>
      <c r="K29" s="402">
        <v>0</v>
      </c>
      <c r="L29" s="402">
        <v>0</v>
      </c>
      <c r="M29" s="402">
        <v>0</v>
      </c>
      <c r="N29" s="402">
        <v>0</v>
      </c>
      <c r="O29" s="402">
        <v>0</v>
      </c>
      <c r="P29" s="402">
        <v>0</v>
      </c>
      <c r="Q29" s="402">
        <v>0</v>
      </c>
      <c r="R29" s="403">
        <v>0</v>
      </c>
      <c r="S29" s="394">
        <v>0</v>
      </c>
      <c r="T29" s="394">
        <v>0</v>
      </c>
      <c r="U29" s="394">
        <v>0</v>
      </c>
      <c r="V29" s="394">
        <v>0</v>
      </c>
      <c r="W29" s="394">
        <v>0</v>
      </c>
      <c r="X29" s="394">
        <v>0</v>
      </c>
      <c r="Y29" s="394">
        <v>0</v>
      </c>
      <c r="Z29" s="394">
        <v>0</v>
      </c>
      <c r="AA29" s="394">
        <v>0</v>
      </c>
      <c r="AB29" s="394">
        <v>0</v>
      </c>
      <c r="AC29" s="394">
        <v>0</v>
      </c>
      <c r="AD29" s="394">
        <v>0</v>
      </c>
      <c r="AE29" s="395">
        <v>0</v>
      </c>
      <c r="AF29" s="394">
        <v>0</v>
      </c>
      <c r="AG29" s="394">
        <v>0</v>
      </c>
      <c r="AH29" s="394">
        <v>0</v>
      </c>
      <c r="AI29" s="394">
        <v>0</v>
      </c>
      <c r="AJ29" s="411">
        <v>0</v>
      </c>
      <c r="AK29" s="411">
        <v>0</v>
      </c>
      <c r="AL29" s="411">
        <v>0</v>
      </c>
      <c r="AM29" s="412">
        <v>0</v>
      </c>
      <c r="AN29" s="411">
        <v>0</v>
      </c>
      <c r="AO29" s="411">
        <v>0</v>
      </c>
      <c r="AP29" s="411">
        <v>0</v>
      </c>
      <c r="AQ29" s="411">
        <v>0</v>
      </c>
      <c r="AR29" s="411">
        <v>0</v>
      </c>
      <c r="AS29" s="411">
        <v>0</v>
      </c>
      <c r="AT29" s="411">
        <v>0</v>
      </c>
      <c r="AU29" s="411">
        <v>0</v>
      </c>
      <c r="AV29" s="411">
        <v>0</v>
      </c>
      <c r="AW29" s="411">
        <v>0</v>
      </c>
      <c r="AX29" s="411">
        <v>0</v>
      </c>
      <c r="AY29" s="411">
        <v>0</v>
      </c>
      <c r="AZ29" s="417">
        <v>0</v>
      </c>
      <c r="BA29" s="417">
        <v>0</v>
      </c>
      <c r="BB29" s="417">
        <v>0</v>
      </c>
      <c r="BC29" s="417">
        <v>0</v>
      </c>
      <c r="BD29" s="418">
        <v>0</v>
      </c>
      <c r="BE29" s="417">
        <v>0</v>
      </c>
      <c r="BF29" s="417">
        <v>0</v>
      </c>
      <c r="BG29" s="417">
        <v>0</v>
      </c>
      <c r="BH29" s="417">
        <v>0</v>
      </c>
      <c r="BI29" s="417">
        <v>0</v>
      </c>
      <c r="BJ29" s="417">
        <v>0</v>
      </c>
      <c r="BK29" s="417">
        <v>0</v>
      </c>
      <c r="BL29" s="417">
        <v>0</v>
      </c>
      <c r="BM29" s="417">
        <v>0</v>
      </c>
      <c r="BN29" s="417">
        <v>0</v>
      </c>
      <c r="BO29" s="417">
        <v>0</v>
      </c>
      <c r="BP29" s="417">
        <v>0</v>
      </c>
      <c r="BQ29" s="424">
        <v>0</v>
      </c>
      <c r="BR29" s="424">
        <v>0</v>
      </c>
      <c r="BS29" s="424">
        <v>0</v>
      </c>
      <c r="BT29" s="424">
        <v>0</v>
      </c>
      <c r="BU29" s="424">
        <v>0</v>
      </c>
      <c r="BV29" s="424">
        <v>0</v>
      </c>
      <c r="BW29" s="425">
        <v>0</v>
      </c>
      <c r="BX29" s="424">
        <v>0</v>
      </c>
      <c r="BY29" s="424">
        <v>0</v>
      </c>
      <c r="BZ29" s="424">
        <v>0</v>
      </c>
      <c r="CA29" s="424">
        <v>0</v>
      </c>
      <c r="CB29" s="424">
        <v>0</v>
      </c>
      <c r="CC29" s="424">
        <v>0</v>
      </c>
      <c r="CD29" s="424">
        <v>0</v>
      </c>
      <c r="CE29" s="424">
        <v>0</v>
      </c>
      <c r="CF29" s="424">
        <v>0</v>
      </c>
      <c r="CG29" s="424">
        <v>0</v>
      </c>
      <c r="CH29" s="431">
        <v>0</v>
      </c>
      <c r="CI29" s="431">
        <v>0</v>
      </c>
      <c r="CJ29" s="431">
        <v>0</v>
      </c>
      <c r="CK29" s="431">
        <v>0</v>
      </c>
      <c r="CL29" s="431">
        <v>0</v>
      </c>
      <c r="CM29" s="431">
        <v>0</v>
      </c>
      <c r="CN29" s="431">
        <v>0</v>
      </c>
      <c r="CO29" s="431">
        <v>0</v>
      </c>
      <c r="CP29" s="431">
        <v>0</v>
      </c>
      <c r="CQ29" s="431">
        <v>0</v>
      </c>
      <c r="CR29" s="431">
        <v>0</v>
      </c>
      <c r="CS29" s="431">
        <v>0</v>
      </c>
      <c r="CT29" s="436">
        <v>0</v>
      </c>
    </row>
    <row r="30" spans="1:98" x14ac:dyDescent="0.25">
      <c r="A30" s="401" t="s">
        <v>126</v>
      </c>
      <c r="B30" s="402">
        <v>0</v>
      </c>
      <c r="C30" s="402">
        <v>0</v>
      </c>
      <c r="D30" s="402">
        <v>0</v>
      </c>
      <c r="E30" s="402">
        <v>0</v>
      </c>
      <c r="F30" s="402">
        <v>0</v>
      </c>
      <c r="G30" s="402">
        <v>0</v>
      </c>
      <c r="H30" s="403">
        <v>0</v>
      </c>
      <c r="I30" s="402">
        <v>0</v>
      </c>
      <c r="J30" s="402">
        <v>0</v>
      </c>
      <c r="K30" s="402">
        <v>0</v>
      </c>
      <c r="L30" s="402">
        <v>0</v>
      </c>
      <c r="M30" s="402">
        <v>0</v>
      </c>
      <c r="N30" s="402">
        <v>0</v>
      </c>
      <c r="O30" s="402">
        <v>0</v>
      </c>
      <c r="P30" s="402">
        <v>0</v>
      </c>
      <c r="Q30" s="402">
        <v>0</v>
      </c>
      <c r="R30" s="403">
        <v>0</v>
      </c>
      <c r="S30" s="394">
        <v>0</v>
      </c>
      <c r="T30" s="394">
        <v>0</v>
      </c>
      <c r="U30" s="394">
        <v>0</v>
      </c>
      <c r="V30" s="394">
        <v>0</v>
      </c>
      <c r="W30" s="394">
        <v>0</v>
      </c>
      <c r="X30" s="394">
        <v>0</v>
      </c>
      <c r="Y30" s="394">
        <v>0</v>
      </c>
      <c r="Z30" s="394">
        <v>0</v>
      </c>
      <c r="AA30" s="394">
        <v>0</v>
      </c>
      <c r="AB30" s="394">
        <v>0</v>
      </c>
      <c r="AC30" s="394">
        <v>0</v>
      </c>
      <c r="AD30" s="394">
        <v>0</v>
      </c>
      <c r="AE30" s="395">
        <v>0</v>
      </c>
      <c r="AF30" s="394">
        <v>0</v>
      </c>
      <c r="AG30" s="394">
        <v>0</v>
      </c>
      <c r="AH30" s="394">
        <v>0</v>
      </c>
      <c r="AI30" s="394">
        <v>0</v>
      </c>
      <c r="AJ30" s="411">
        <v>0</v>
      </c>
      <c r="AK30" s="411">
        <v>0</v>
      </c>
      <c r="AL30" s="411">
        <v>0</v>
      </c>
      <c r="AM30" s="412">
        <v>0</v>
      </c>
      <c r="AN30" s="411">
        <v>0</v>
      </c>
      <c r="AO30" s="411">
        <v>0</v>
      </c>
      <c r="AP30" s="411">
        <v>0</v>
      </c>
      <c r="AQ30" s="411">
        <v>0</v>
      </c>
      <c r="AR30" s="411">
        <v>0</v>
      </c>
      <c r="AS30" s="411">
        <v>0</v>
      </c>
      <c r="AT30" s="411">
        <v>0</v>
      </c>
      <c r="AU30" s="411">
        <v>0</v>
      </c>
      <c r="AV30" s="411">
        <v>0</v>
      </c>
      <c r="AW30" s="411">
        <v>0</v>
      </c>
      <c r="AX30" s="411">
        <v>0</v>
      </c>
      <c r="AY30" s="411">
        <v>0</v>
      </c>
      <c r="AZ30" s="417">
        <v>0</v>
      </c>
      <c r="BA30" s="417">
        <v>0</v>
      </c>
      <c r="BB30" s="417">
        <v>0</v>
      </c>
      <c r="BC30" s="417">
        <v>0</v>
      </c>
      <c r="BD30" s="418">
        <v>0</v>
      </c>
      <c r="BE30" s="417">
        <v>0</v>
      </c>
      <c r="BF30" s="417">
        <v>0</v>
      </c>
      <c r="BG30" s="417">
        <v>0</v>
      </c>
      <c r="BH30" s="417">
        <v>0</v>
      </c>
      <c r="BI30" s="417">
        <v>0</v>
      </c>
      <c r="BJ30" s="417">
        <v>0</v>
      </c>
      <c r="BK30" s="417">
        <v>0</v>
      </c>
      <c r="BL30" s="417">
        <v>0</v>
      </c>
      <c r="BM30" s="417">
        <v>0</v>
      </c>
      <c r="BN30" s="417">
        <v>0</v>
      </c>
      <c r="BO30" s="417">
        <v>0</v>
      </c>
      <c r="BP30" s="417">
        <v>0</v>
      </c>
      <c r="BQ30" s="424">
        <v>0</v>
      </c>
      <c r="BR30" s="424">
        <v>0</v>
      </c>
      <c r="BS30" s="424">
        <v>0</v>
      </c>
      <c r="BT30" s="424">
        <v>0</v>
      </c>
      <c r="BU30" s="424">
        <v>0</v>
      </c>
      <c r="BV30" s="424">
        <v>0</v>
      </c>
      <c r="BW30" s="425">
        <v>0</v>
      </c>
      <c r="BX30" s="424">
        <v>0</v>
      </c>
      <c r="BY30" s="424">
        <v>0</v>
      </c>
      <c r="BZ30" s="424">
        <v>0</v>
      </c>
      <c r="CA30" s="424">
        <v>0</v>
      </c>
      <c r="CB30" s="424">
        <v>0</v>
      </c>
      <c r="CC30" s="424">
        <v>0</v>
      </c>
      <c r="CD30" s="424">
        <v>0</v>
      </c>
      <c r="CE30" s="424">
        <v>0</v>
      </c>
      <c r="CF30" s="424">
        <v>0</v>
      </c>
      <c r="CG30" s="424">
        <v>0</v>
      </c>
      <c r="CH30" s="431">
        <v>0</v>
      </c>
      <c r="CI30" s="431">
        <v>0</v>
      </c>
      <c r="CJ30" s="431">
        <v>0</v>
      </c>
      <c r="CK30" s="431">
        <v>0</v>
      </c>
      <c r="CL30" s="431">
        <v>0</v>
      </c>
      <c r="CM30" s="431">
        <v>0</v>
      </c>
      <c r="CN30" s="431">
        <v>0</v>
      </c>
      <c r="CO30" s="431">
        <v>0</v>
      </c>
      <c r="CP30" s="431">
        <v>0</v>
      </c>
      <c r="CQ30" s="431">
        <v>0</v>
      </c>
      <c r="CR30" s="431">
        <v>0</v>
      </c>
      <c r="CS30" s="431">
        <v>0</v>
      </c>
      <c r="CT30" s="436">
        <v>0</v>
      </c>
    </row>
    <row r="31" spans="1:98" x14ac:dyDescent="0.25">
      <c r="A31" s="401" t="s">
        <v>127</v>
      </c>
      <c r="B31" s="402">
        <v>0</v>
      </c>
      <c r="C31" s="402">
        <v>0</v>
      </c>
      <c r="D31" s="402">
        <v>0</v>
      </c>
      <c r="E31" s="402">
        <v>0</v>
      </c>
      <c r="F31" s="402">
        <v>0</v>
      </c>
      <c r="G31" s="402">
        <v>0</v>
      </c>
      <c r="H31" s="403">
        <v>0</v>
      </c>
      <c r="I31" s="402">
        <v>0</v>
      </c>
      <c r="J31" s="402">
        <v>0</v>
      </c>
      <c r="K31" s="402">
        <v>0</v>
      </c>
      <c r="L31" s="402">
        <v>0</v>
      </c>
      <c r="M31" s="402">
        <v>0</v>
      </c>
      <c r="N31" s="402">
        <v>0</v>
      </c>
      <c r="O31" s="402">
        <v>0</v>
      </c>
      <c r="P31" s="402">
        <v>0</v>
      </c>
      <c r="Q31" s="402">
        <v>0</v>
      </c>
      <c r="R31" s="403">
        <v>0</v>
      </c>
      <c r="S31" s="394">
        <v>0</v>
      </c>
      <c r="T31" s="394">
        <v>0</v>
      </c>
      <c r="U31" s="394">
        <v>0</v>
      </c>
      <c r="V31" s="394">
        <v>0</v>
      </c>
      <c r="W31" s="394">
        <v>0</v>
      </c>
      <c r="X31" s="394">
        <v>0</v>
      </c>
      <c r="Y31" s="394">
        <v>0</v>
      </c>
      <c r="Z31" s="394">
        <v>0</v>
      </c>
      <c r="AA31" s="394">
        <v>0</v>
      </c>
      <c r="AB31" s="394">
        <v>0</v>
      </c>
      <c r="AC31" s="394">
        <v>0</v>
      </c>
      <c r="AD31" s="394">
        <v>0</v>
      </c>
      <c r="AE31" s="395">
        <v>0</v>
      </c>
      <c r="AF31" s="394">
        <v>0</v>
      </c>
      <c r="AG31" s="394">
        <v>0</v>
      </c>
      <c r="AH31" s="394">
        <v>0</v>
      </c>
      <c r="AI31" s="394">
        <v>0</v>
      </c>
      <c r="AJ31" s="411">
        <v>0</v>
      </c>
      <c r="AK31" s="411">
        <v>0</v>
      </c>
      <c r="AL31" s="411">
        <v>0</v>
      </c>
      <c r="AM31" s="412">
        <v>0</v>
      </c>
      <c r="AN31" s="411">
        <v>0</v>
      </c>
      <c r="AO31" s="411">
        <v>0</v>
      </c>
      <c r="AP31" s="411">
        <v>0</v>
      </c>
      <c r="AQ31" s="411">
        <v>0</v>
      </c>
      <c r="AR31" s="411">
        <v>0</v>
      </c>
      <c r="AS31" s="411">
        <v>0</v>
      </c>
      <c r="AT31" s="411">
        <v>0</v>
      </c>
      <c r="AU31" s="411">
        <v>0</v>
      </c>
      <c r="AV31" s="411">
        <v>0</v>
      </c>
      <c r="AW31" s="411">
        <v>0</v>
      </c>
      <c r="AX31" s="411">
        <v>0</v>
      </c>
      <c r="AY31" s="411">
        <v>0</v>
      </c>
      <c r="AZ31" s="417">
        <v>0</v>
      </c>
      <c r="BA31" s="417">
        <v>0</v>
      </c>
      <c r="BB31" s="417">
        <v>0</v>
      </c>
      <c r="BC31" s="417">
        <v>0</v>
      </c>
      <c r="BD31" s="418">
        <v>0</v>
      </c>
      <c r="BE31" s="417">
        <v>0</v>
      </c>
      <c r="BF31" s="417">
        <v>0</v>
      </c>
      <c r="BG31" s="417">
        <v>0</v>
      </c>
      <c r="BH31" s="417">
        <v>0</v>
      </c>
      <c r="BI31" s="417">
        <v>0</v>
      </c>
      <c r="BJ31" s="417">
        <v>0</v>
      </c>
      <c r="BK31" s="417">
        <v>0</v>
      </c>
      <c r="BL31" s="417">
        <v>0</v>
      </c>
      <c r="BM31" s="417">
        <v>0</v>
      </c>
      <c r="BN31" s="417">
        <v>0</v>
      </c>
      <c r="BO31" s="417">
        <v>0</v>
      </c>
      <c r="BP31" s="417">
        <v>0</v>
      </c>
      <c r="BQ31" s="424">
        <v>0</v>
      </c>
      <c r="BR31" s="424">
        <v>0</v>
      </c>
      <c r="BS31" s="424">
        <v>0</v>
      </c>
      <c r="BT31" s="424">
        <v>0</v>
      </c>
      <c r="BU31" s="424">
        <v>0</v>
      </c>
      <c r="BV31" s="424">
        <v>0</v>
      </c>
      <c r="BW31" s="425">
        <v>0</v>
      </c>
      <c r="BX31" s="424">
        <v>0</v>
      </c>
      <c r="BY31" s="424">
        <v>0</v>
      </c>
      <c r="BZ31" s="424">
        <v>0</v>
      </c>
      <c r="CA31" s="424">
        <v>0</v>
      </c>
      <c r="CB31" s="424">
        <v>0</v>
      </c>
      <c r="CC31" s="424">
        <v>0</v>
      </c>
      <c r="CD31" s="424">
        <v>0</v>
      </c>
      <c r="CE31" s="424">
        <v>0</v>
      </c>
      <c r="CF31" s="424">
        <v>0</v>
      </c>
      <c r="CG31" s="424">
        <v>0</v>
      </c>
      <c r="CH31" s="431">
        <v>0</v>
      </c>
      <c r="CI31" s="431">
        <v>0</v>
      </c>
      <c r="CJ31" s="431">
        <v>0</v>
      </c>
      <c r="CK31" s="431">
        <v>0</v>
      </c>
      <c r="CL31" s="431">
        <v>0</v>
      </c>
      <c r="CM31" s="431">
        <v>0</v>
      </c>
      <c r="CN31" s="431">
        <v>0</v>
      </c>
      <c r="CO31" s="431">
        <v>0</v>
      </c>
      <c r="CP31" s="431">
        <v>0</v>
      </c>
      <c r="CQ31" s="431">
        <v>0</v>
      </c>
      <c r="CR31" s="431">
        <v>0</v>
      </c>
      <c r="CS31" s="431">
        <v>0</v>
      </c>
      <c r="CT31" s="436">
        <v>0</v>
      </c>
    </row>
    <row r="32" spans="1:98" ht="18" x14ac:dyDescent="0.25">
      <c r="A32" s="404" t="s">
        <v>128</v>
      </c>
      <c r="B32" s="402">
        <v>0</v>
      </c>
      <c r="C32" s="402">
        <v>0</v>
      </c>
      <c r="D32" s="402">
        <v>0</v>
      </c>
      <c r="E32" s="402">
        <v>0</v>
      </c>
      <c r="F32" s="402">
        <v>0</v>
      </c>
      <c r="G32" s="402">
        <v>0</v>
      </c>
      <c r="H32" s="403">
        <v>0</v>
      </c>
      <c r="I32" s="402">
        <v>0</v>
      </c>
      <c r="J32" s="402">
        <v>0</v>
      </c>
      <c r="K32" s="402">
        <v>0</v>
      </c>
      <c r="L32" s="402">
        <v>0</v>
      </c>
      <c r="M32" s="402">
        <v>0</v>
      </c>
      <c r="N32" s="402">
        <v>0</v>
      </c>
      <c r="O32" s="402">
        <v>0</v>
      </c>
      <c r="P32" s="402">
        <v>0</v>
      </c>
      <c r="Q32" s="402">
        <v>0</v>
      </c>
      <c r="R32" s="403">
        <v>0</v>
      </c>
      <c r="S32" s="394">
        <v>0</v>
      </c>
      <c r="T32" s="394">
        <v>0</v>
      </c>
      <c r="U32" s="394">
        <v>0</v>
      </c>
      <c r="V32" s="394">
        <v>0</v>
      </c>
      <c r="W32" s="394">
        <v>0</v>
      </c>
      <c r="X32" s="394">
        <v>0</v>
      </c>
      <c r="Y32" s="394">
        <v>0</v>
      </c>
      <c r="Z32" s="394">
        <v>0</v>
      </c>
      <c r="AA32" s="394">
        <v>0</v>
      </c>
      <c r="AB32" s="394">
        <v>0</v>
      </c>
      <c r="AC32" s="394">
        <v>0</v>
      </c>
      <c r="AD32" s="394">
        <v>0</v>
      </c>
      <c r="AE32" s="395">
        <v>0</v>
      </c>
      <c r="AF32" s="394">
        <v>0</v>
      </c>
      <c r="AG32" s="394">
        <v>0</v>
      </c>
      <c r="AH32" s="394">
        <v>0</v>
      </c>
      <c r="AI32" s="394">
        <v>0</v>
      </c>
      <c r="AJ32" s="411">
        <v>0</v>
      </c>
      <c r="AK32" s="411">
        <v>0</v>
      </c>
      <c r="AL32" s="411">
        <v>0</v>
      </c>
      <c r="AM32" s="412">
        <v>0</v>
      </c>
      <c r="AN32" s="411">
        <v>0</v>
      </c>
      <c r="AO32" s="411">
        <v>0</v>
      </c>
      <c r="AP32" s="411">
        <v>0</v>
      </c>
      <c r="AQ32" s="411">
        <v>0</v>
      </c>
      <c r="AR32" s="411">
        <v>0</v>
      </c>
      <c r="AS32" s="411">
        <v>0</v>
      </c>
      <c r="AT32" s="411">
        <v>0</v>
      </c>
      <c r="AU32" s="411">
        <v>0</v>
      </c>
      <c r="AV32" s="411">
        <v>0</v>
      </c>
      <c r="AW32" s="411">
        <v>0</v>
      </c>
      <c r="AX32" s="411">
        <v>0</v>
      </c>
      <c r="AY32" s="411">
        <v>0</v>
      </c>
      <c r="AZ32" s="417">
        <v>0</v>
      </c>
      <c r="BA32" s="417">
        <v>0</v>
      </c>
      <c r="BB32" s="417">
        <v>0</v>
      </c>
      <c r="BC32" s="417">
        <v>0</v>
      </c>
      <c r="BD32" s="418">
        <v>0</v>
      </c>
      <c r="BE32" s="417">
        <v>0</v>
      </c>
      <c r="BF32" s="417">
        <v>0</v>
      </c>
      <c r="BG32" s="417">
        <v>0</v>
      </c>
      <c r="BH32" s="417">
        <v>0</v>
      </c>
      <c r="BI32" s="417">
        <v>0</v>
      </c>
      <c r="BJ32" s="417">
        <v>0</v>
      </c>
      <c r="BK32" s="417">
        <v>0</v>
      </c>
      <c r="BL32" s="417">
        <v>0</v>
      </c>
      <c r="BM32" s="417">
        <v>0</v>
      </c>
      <c r="BN32" s="417">
        <v>0</v>
      </c>
      <c r="BO32" s="417">
        <v>0</v>
      </c>
      <c r="BP32" s="417">
        <v>0</v>
      </c>
      <c r="BQ32" s="424">
        <v>0</v>
      </c>
      <c r="BR32" s="424">
        <v>0</v>
      </c>
      <c r="BS32" s="424">
        <v>0</v>
      </c>
      <c r="BT32" s="424">
        <v>0</v>
      </c>
      <c r="BU32" s="424">
        <v>0</v>
      </c>
      <c r="BV32" s="424">
        <v>0</v>
      </c>
      <c r="BW32" s="425">
        <v>0</v>
      </c>
      <c r="BX32" s="424">
        <v>0</v>
      </c>
      <c r="BY32" s="424">
        <v>0</v>
      </c>
      <c r="BZ32" s="424">
        <v>0</v>
      </c>
      <c r="CA32" s="424">
        <v>0</v>
      </c>
      <c r="CB32" s="424">
        <v>0</v>
      </c>
      <c r="CC32" s="424">
        <v>0</v>
      </c>
      <c r="CD32" s="424">
        <v>0</v>
      </c>
      <c r="CE32" s="424">
        <v>0</v>
      </c>
      <c r="CF32" s="424">
        <v>0</v>
      </c>
      <c r="CG32" s="424">
        <v>0</v>
      </c>
      <c r="CH32" s="431">
        <v>0</v>
      </c>
      <c r="CI32" s="431">
        <v>0</v>
      </c>
      <c r="CJ32" s="431">
        <v>0</v>
      </c>
      <c r="CK32" s="431">
        <v>0</v>
      </c>
      <c r="CL32" s="431">
        <v>0</v>
      </c>
      <c r="CM32" s="431">
        <v>0</v>
      </c>
      <c r="CN32" s="431">
        <v>0</v>
      </c>
      <c r="CO32" s="431">
        <v>0</v>
      </c>
      <c r="CP32" s="431">
        <v>0</v>
      </c>
      <c r="CQ32" s="431">
        <v>0</v>
      </c>
      <c r="CR32" s="431">
        <v>0</v>
      </c>
      <c r="CS32" s="431">
        <v>0</v>
      </c>
      <c r="CT32" s="436">
        <v>0</v>
      </c>
    </row>
    <row r="33" spans="1:100" ht="9" customHeight="1" x14ac:dyDescent="0.25">
      <c r="A33" s="404" t="s">
        <v>129</v>
      </c>
      <c r="B33" s="402">
        <v>0</v>
      </c>
      <c r="C33" s="402">
        <v>0</v>
      </c>
      <c r="D33" s="402">
        <v>0</v>
      </c>
      <c r="E33" s="402">
        <v>0</v>
      </c>
      <c r="F33" s="402">
        <v>0</v>
      </c>
      <c r="G33" s="402">
        <v>0</v>
      </c>
      <c r="H33" s="403">
        <v>0</v>
      </c>
      <c r="I33" s="402">
        <v>0</v>
      </c>
      <c r="J33" s="402">
        <v>0</v>
      </c>
      <c r="K33" s="402">
        <v>0</v>
      </c>
      <c r="L33" s="402">
        <v>0</v>
      </c>
      <c r="M33" s="402">
        <v>0</v>
      </c>
      <c r="N33" s="402">
        <v>0</v>
      </c>
      <c r="O33" s="402">
        <v>0</v>
      </c>
      <c r="P33" s="402">
        <v>0</v>
      </c>
      <c r="Q33" s="402">
        <v>0</v>
      </c>
      <c r="R33" s="403">
        <v>0</v>
      </c>
      <c r="S33" s="394">
        <v>0</v>
      </c>
      <c r="T33" s="394">
        <v>0</v>
      </c>
      <c r="U33" s="394">
        <v>0</v>
      </c>
      <c r="V33" s="394">
        <v>0</v>
      </c>
      <c r="W33" s="394">
        <v>0</v>
      </c>
      <c r="X33" s="394">
        <v>0</v>
      </c>
      <c r="Y33" s="394">
        <v>0</v>
      </c>
      <c r="Z33" s="394">
        <v>0</v>
      </c>
      <c r="AA33" s="394">
        <v>0</v>
      </c>
      <c r="AB33" s="394">
        <v>0</v>
      </c>
      <c r="AC33" s="394">
        <v>0</v>
      </c>
      <c r="AD33" s="394">
        <v>0</v>
      </c>
      <c r="AE33" s="395">
        <v>0</v>
      </c>
      <c r="AF33" s="394">
        <v>0</v>
      </c>
      <c r="AG33" s="394">
        <v>0</v>
      </c>
      <c r="AH33" s="394">
        <v>0</v>
      </c>
      <c r="AI33" s="394">
        <v>0</v>
      </c>
      <c r="AJ33" s="411">
        <v>0</v>
      </c>
      <c r="AK33" s="411">
        <v>0</v>
      </c>
      <c r="AL33" s="411">
        <v>0</v>
      </c>
      <c r="AM33" s="412">
        <v>0</v>
      </c>
      <c r="AN33" s="411">
        <v>0</v>
      </c>
      <c r="AO33" s="411">
        <v>0</v>
      </c>
      <c r="AP33" s="411">
        <v>0</v>
      </c>
      <c r="AQ33" s="411">
        <v>0</v>
      </c>
      <c r="AR33" s="411">
        <v>0</v>
      </c>
      <c r="AS33" s="411">
        <v>0</v>
      </c>
      <c r="AT33" s="411">
        <v>0</v>
      </c>
      <c r="AU33" s="411">
        <v>0</v>
      </c>
      <c r="AV33" s="411">
        <v>0</v>
      </c>
      <c r="AW33" s="411">
        <v>0</v>
      </c>
      <c r="AX33" s="411">
        <v>0</v>
      </c>
      <c r="AY33" s="411">
        <v>0</v>
      </c>
      <c r="AZ33" s="417">
        <v>0</v>
      </c>
      <c r="BA33" s="417">
        <v>0</v>
      </c>
      <c r="BB33" s="417">
        <v>0</v>
      </c>
      <c r="BC33" s="417">
        <v>0</v>
      </c>
      <c r="BD33" s="418">
        <v>0</v>
      </c>
      <c r="BE33" s="417">
        <v>0</v>
      </c>
      <c r="BF33" s="417">
        <v>0</v>
      </c>
      <c r="BG33" s="417">
        <v>0</v>
      </c>
      <c r="BH33" s="417">
        <v>0</v>
      </c>
      <c r="BI33" s="417">
        <v>0</v>
      </c>
      <c r="BJ33" s="417">
        <v>0</v>
      </c>
      <c r="BK33" s="417">
        <v>0</v>
      </c>
      <c r="BL33" s="417">
        <v>0</v>
      </c>
      <c r="BM33" s="417">
        <v>0</v>
      </c>
      <c r="BN33" s="417">
        <v>0</v>
      </c>
      <c r="BO33" s="417">
        <v>0</v>
      </c>
      <c r="BP33" s="417">
        <v>0</v>
      </c>
      <c r="BQ33" s="424">
        <v>0</v>
      </c>
      <c r="BR33" s="424">
        <v>0</v>
      </c>
      <c r="BS33" s="424">
        <v>0</v>
      </c>
      <c r="BT33" s="424">
        <v>0</v>
      </c>
      <c r="BU33" s="424">
        <v>0</v>
      </c>
      <c r="BV33" s="424">
        <v>0</v>
      </c>
      <c r="BW33" s="425">
        <v>0</v>
      </c>
      <c r="BX33" s="424">
        <v>17</v>
      </c>
      <c r="BY33" s="424">
        <v>24</v>
      </c>
      <c r="BZ33" s="424">
        <v>24</v>
      </c>
      <c r="CA33" s="424">
        <v>24</v>
      </c>
      <c r="CB33" s="424">
        <v>0</v>
      </c>
      <c r="CC33" s="424">
        <v>0</v>
      </c>
      <c r="CD33" s="424">
        <v>0</v>
      </c>
      <c r="CE33" s="424">
        <v>0</v>
      </c>
      <c r="CF33" s="424">
        <v>0</v>
      </c>
      <c r="CG33" s="424">
        <v>0</v>
      </c>
      <c r="CH33" s="431">
        <v>0</v>
      </c>
      <c r="CI33" s="431">
        <v>0</v>
      </c>
      <c r="CJ33" s="431">
        <v>0</v>
      </c>
      <c r="CK33" s="431">
        <v>0</v>
      </c>
      <c r="CL33" s="431">
        <v>0</v>
      </c>
      <c r="CM33" s="431">
        <v>0</v>
      </c>
      <c r="CN33" s="431">
        <v>0</v>
      </c>
      <c r="CO33" s="431">
        <v>0</v>
      </c>
      <c r="CP33" s="431">
        <v>0</v>
      </c>
      <c r="CQ33" s="431">
        <v>0</v>
      </c>
      <c r="CR33" s="431">
        <v>0</v>
      </c>
      <c r="CS33" s="431">
        <v>0</v>
      </c>
      <c r="CT33" s="436">
        <v>23.7</v>
      </c>
    </row>
    <row r="34" spans="1:100" ht="9" customHeight="1" x14ac:dyDescent="0.25">
      <c r="A34" s="404" t="s">
        <v>240</v>
      </c>
      <c r="B34" s="402">
        <v>0</v>
      </c>
      <c r="C34" s="402">
        <v>0</v>
      </c>
      <c r="D34" s="402">
        <v>0</v>
      </c>
      <c r="E34" s="402">
        <v>0</v>
      </c>
      <c r="F34" s="402">
        <v>0</v>
      </c>
      <c r="G34" s="402">
        <v>0</v>
      </c>
      <c r="H34" s="403">
        <v>0</v>
      </c>
      <c r="I34" s="402">
        <v>0</v>
      </c>
      <c r="J34" s="402">
        <v>0</v>
      </c>
      <c r="K34" s="402">
        <v>0</v>
      </c>
      <c r="L34" s="402">
        <v>0</v>
      </c>
      <c r="M34" s="402">
        <v>0</v>
      </c>
      <c r="N34" s="402">
        <v>0</v>
      </c>
      <c r="O34" s="402">
        <v>0</v>
      </c>
      <c r="P34" s="402">
        <v>0</v>
      </c>
      <c r="Q34" s="402">
        <v>0</v>
      </c>
      <c r="R34" s="403">
        <v>0</v>
      </c>
      <c r="S34" s="394">
        <v>0</v>
      </c>
      <c r="T34" s="394">
        <v>0</v>
      </c>
      <c r="U34" s="394">
        <v>0</v>
      </c>
      <c r="V34" s="394">
        <v>0</v>
      </c>
      <c r="W34" s="394">
        <v>0</v>
      </c>
      <c r="X34" s="394">
        <v>0</v>
      </c>
      <c r="Y34" s="394">
        <v>0</v>
      </c>
      <c r="Z34" s="394">
        <v>0</v>
      </c>
      <c r="AA34" s="394">
        <v>0</v>
      </c>
      <c r="AB34" s="394">
        <v>0</v>
      </c>
      <c r="AC34" s="394">
        <v>0</v>
      </c>
      <c r="AD34" s="394">
        <v>0</v>
      </c>
      <c r="AE34" s="395">
        <v>0</v>
      </c>
      <c r="AF34" s="394">
        <v>0</v>
      </c>
      <c r="AG34" s="394">
        <v>0</v>
      </c>
      <c r="AH34" s="394">
        <v>0</v>
      </c>
      <c r="AI34" s="394">
        <v>0</v>
      </c>
      <c r="AJ34" s="411">
        <v>0</v>
      </c>
      <c r="AK34" s="411">
        <v>0</v>
      </c>
      <c r="AL34" s="411">
        <v>0</v>
      </c>
      <c r="AM34" s="412">
        <v>0</v>
      </c>
      <c r="AN34" s="411">
        <v>0</v>
      </c>
      <c r="AO34" s="411">
        <v>0</v>
      </c>
      <c r="AP34" s="411">
        <v>0</v>
      </c>
      <c r="AQ34" s="411">
        <v>0</v>
      </c>
      <c r="AR34" s="411">
        <v>0</v>
      </c>
      <c r="AS34" s="411">
        <v>0</v>
      </c>
      <c r="AT34" s="411">
        <v>0</v>
      </c>
      <c r="AU34" s="411">
        <v>0</v>
      </c>
      <c r="AV34" s="411">
        <v>0</v>
      </c>
      <c r="AW34" s="411">
        <v>0</v>
      </c>
      <c r="AX34" s="411">
        <v>0</v>
      </c>
      <c r="AY34" s="411">
        <v>0</v>
      </c>
      <c r="AZ34" s="417">
        <v>0</v>
      </c>
      <c r="BA34" s="417">
        <v>0</v>
      </c>
      <c r="BB34" s="417">
        <v>0</v>
      </c>
      <c r="BC34" s="417">
        <v>0</v>
      </c>
      <c r="BD34" s="418">
        <v>0</v>
      </c>
      <c r="BE34" s="417">
        <v>0</v>
      </c>
      <c r="BF34" s="417">
        <v>0</v>
      </c>
      <c r="BG34" s="417">
        <v>0</v>
      </c>
      <c r="BH34" s="417">
        <v>0</v>
      </c>
      <c r="BI34" s="417">
        <v>0</v>
      </c>
      <c r="BJ34" s="417">
        <v>0</v>
      </c>
      <c r="BK34" s="417">
        <v>0</v>
      </c>
      <c r="BL34" s="417">
        <v>0</v>
      </c>
      <c r="BM34" s="417">
        <v>0</v>
      </c>
      <c r="BN34" s="417">
        <v>0</v>
      </c>
      <c r="BO34" s="417">
        <v>0</v>
      </c>
      <c r="BP34" s="417">
        <v>0</v>
      </c>
      <c r="BQ34" s="424">
        <v>0</v>
      </c>
      <c r="BR34" s="424">
        <v>0</v>
      </c>
      <c r="BS34" s="424">
        <v>0</v>
      </c>
      <c r="BT34" s="424">
        <v>0</v>
      </c>
      <c r="BU34" s="424">
        <v>0</v>
      </c>
      <c r="BV34" s="424">
        <v>0</v>
      </c>
      <c r="BW34" s="425">
        <v>0</v>
      </c>
      <c r="BX34" s="424">
        <v>1</v>
      </c>
      <c r="BY34" s="424">
        <v>3</v>
      </c>
      <c r="BZ34" s="424">
        <v>17</v>
      </c>
      <c r="CA34" s="424">
        <v>25</v>
      </c>
      <c r="CB34" s="424">
        <v>15</v>
      </c>
      <c r="CC34" s="424">
        <v>0</v>
      </c>
      <c r="CD34" s="424">
        <v>0</v>
      </c>
      <c r="CE34" s="424">
        <v>0</v>
      </c>
      <c r="CF34" s="424">
        <v>0</v>
      </c>
      <c r="CG34" s="424">
        <v>0</v>
      </c>
      <c r="CH34" s="431">
        <v>0</v>
      </c>
      <c r="CI34" s="431">
        <v>0</v>
      </c>
      <c r="CJ34" s="431">
        <v>0</v>
      </c>
      <c r="CK34" s="431">
        <v>0</v>
      </c>
      <c r="CL34" s="431">
        <v>0</v>
      </c>
      <c r="CM34" s="431">
        <v>0</v>
      </c>
      <c r="CN34" s="431">
        <v>0</v>
      </c>
      <c r="CO34" s="431">
        <v>0</v>
      </c>
      <c r="CP34" s="431">
        <v>0</v>
      </c>
      <c r="CQ34" s="431">
        <v>0</v>
      </c>
      <c r="CR34" s="431">
        <v>0</v>
      </c>
      <c r="CS34" s="431">
        <v>0</v>
      </c>
      <c r="CT34" s="436">
        <v>15.5</v>
      </c>
    </row>
    <row r="35" spans="1:100" ht="9" customHeight="1" x14ac:dyDescent="0.25">
      <c r="A35" s="405" t="s">
        <v>130</v>
      </c>
      <c r="B35" s="402">
        <v>0</v>
      </c>
      <c r="C35" s="402">
        <v>0</v>
      </c>
      <c r="D35" s="402">
        <v>0</v>
      </c>
      <c r="E35" s="402">
        <v>0</v>
      </c>
      <c r="F35" s="402">
        <v>0</v>
      </c>
      <c r="G35" s="402">
        <v>0</v>
      </c>
      <c r="H35" s="403">
        <v>0</v>
      </c>
      <c r="I35" s="402">
        <v>0</v>
      </c>
      <c r="J35" s="402">
        <v>0</v>
      </c>
      <c r="K35" s="402">
        <v>0</v>
      </c>
      <c r="L35" s="402">
        <v>0</v>
      </c>
      <c r="M35" s="402">
        <v>0</v>
      </c>
      <c r="N35" s="402">
        <v>0</v>
      </c>
      <c r="O35" s="402">
        <v>0</v>
      </c>
      <c r="P35" s="402">
        <v>0</v>
      </c>
      <c r="Q35" s="402">
        <v>0</v>
      </c>
      <c r="R35" s="403">
        <v>0</v>
      </c>
      <c r="S35" s="394">
        <v>0</v>
      </c>
      <c r="T35" s="394">
        <v>0</v>
      </c>
      <c r="U35" s="394">
        <v>0</v>
      </c>
      <c r="V35" s="394">
        <v>0</v>
      </c>
      <c r="W35" s="394">
        <v>0</v>
      </c>
      <c r="X35" s="394">
        <v>0</v>
      </c>
      <c r="Y35" s="394">
        <v>0</v>
      </c>
      <c r="Z35" s="394">
        <v>0</v>
      </c>
      <c r="AA35" s="394">
        <v>0</v>
      </c>
      <c r="AB35" s="394">
        <v>0</v>
      </c>
      <c r="AC35" s="394">
        <v>0</v>
      </c>
      <c r="AD35" s="394">
        <v>0</v>
      </c>
      <c r="AE35" s="395">
        <v>0</v>
      </c>
      <c r="AF35" s="394">
        <v>0</v>
      </c>
      <c r="AG35" s="394">
        <v>0</v>
      </c>
      <c r="AH35" s="394">
        <v>0</v>
      </c>
      <c r="AI35" s="394">
        <v>0</v>
      </c>
      <c r="AJ35" s="411">
        <v>0</v>
      </c>
      <c r="AK35" s="411">
        <v>0</v>
      </c>
      <c r="AL35" s="411">
        <v>0</v>
      </c>
      <c r="AM35" s="412">
        <v>0</v>
      </c>
      <c r="AN35" s="411">
        <v>0</v>
      </c>
      <c r="AO35" s="411">
        <v>0</v>
      </c>
      <c r="AP35" s="411">
        <v>0</v>
      </c>
      <c r="AQ35" s="411">
        <v>0</v>
      </c>
      <c r="AR35" s="411">
        <v>0</v>
      </c>
      <c r="AS35" s="411">
        <v>0</v>
      </c>
      <c r="AT35" s="411">
        <v>0</v>
      </c>
      <c r="AU35" s="411">
        <v>0</v>
      </c>
      <c r="AV35" s="411">
        <v>0</v>
      </c>
      <c r="AW35" s="411">
        <v>0</v>
      </c>
      <c r="AX35" s="411">
        <v>0</v>
      </c>
      <c r="AY35" s="411">
        <v>0</v>
      </c>
      <c r="AZ35" s="417">
        <v>0</v>
      </c>
      <c r="BA35" s="417">
        <v>0</v>
      </c>
      <c r="BB35" s="417">
        <v>0</v>
      </c>
      <c r="BC35" s="417">
        <v>0</v>
      </c>
      <c r="BD35" s="418">
        <v>0</v>
      </c>
      <c r="BE35" s="417">
        <v>0</v>
      </c>
      <c r="BF35" s="417">
        <v>0</v>
      </c>
      <c r="BG35" s="417">
        <v>0</v>
      </c>
      <c r="BH35" s="417">
        <v>0</v>
      </c>
      <c r="BI35" s="417">
        <v>0</v>
      </c>
      <c r="BJ35" s="417">
        <v>0</v>
      </c>
      <c r="BK35" s="417">
        <v>0</v>
      </c>
      <c r="BL35" s="417">
        <v>0</v>
      </c>
      <c r="BM35" s="417">
        <v>0</v>
      </c>
      <c r="BN35" s="417">
        <v>0</v>
      </c>
      <c r="BO35" s="417">
        <v>0</v>
      </c>
      <c r="BP35" s="417">
        <v>0</v>
      </c>
      <c r="BQ35" s="424">
        <v>0</v>
      </c>
      <c r="BR35" s="424">
        <v>0</v>
      </c>
      <c r="BS35" s="424">
        <v>0</v>
      </c>
      <c r="BT35" s="424">
        <v>0</v>
      </c>
      <c r="BU35" s="424">
        <v>0</v>
      </c>
      <c r="BV35" s="424">
        <v>0</v>
      </c>
      <c r="BW35" s="425">
        <v>0</v>
      </c>
      <c r="BX35" s="424">
        <v>0</v>
      </c>
      <c r="BY35" s="424">
        <v>0</v>
      </c>
      <c r="BZ35" s="424">
        <v>0</v>
      </c>
      <c r="CA35" s="424">
        <v>0</v>
      </c>
      <c r="CB35" s="424">
        <v>0</v>
      </c>
      <c r="CC35" s="424">
        <v>0</v>
      </c>
      <c r="CD35" s="424">
        <v>0</v>
      </c>
      <c r="CE35" s="424">
        <v>0</v>
      </c>
      <c r="CF35" s="424">
        <v>0</v>
      </c>
      <c r="CG35" s="424">
        <v>0</v>
      </c>
      <c r="CH35" s="431">
        <v>0</v>
      </c>
      <c r="CI35" s="431">
        <v>0</v>
      </c>
      <c r="CJ35" s="431">
        <v>0</v>
      </c>
      <c r="CK35" s="431">
        <v>0</v>
      </c>
      <c r="CL35" s="431">
        <v>0</v>
      </c>
      <c r="CM35" s="431">
        <v>0</v>
      </c>
      <c r="CN35" s="431">
        <v>0</v>
      </c>
      <c r="CO35" s="431">
        <v>0</v>
      </c>
      <c r="CP35" s="431">
        <v>0</v>
      </c>
      <c r="CQ35" s="431">
        <v>0</v>
      </c>
      <c r="CR35" s="431">
        <v>0</v>
      </c>
      <c r="CS35" s="431">
        <v>0</v>
      </c>
      <c r="CT35" s="436">
        <v>0</v>
      </c>
    </row>
    <row r="36" spans="1:100" ht="9" customHeight="1" x14ac:dyDescent="0.25">
      <c r="A36" s="405" t="s">
        <v>131</v>
      </c>
      <c r="B36" s="402">
        <v>0</v>
      </c>
      <c r="C36" s="402">
        <v>0</v>
      </c>
      <c r="D36" s="402">
        <v>0</v>
      </c>
      <c r="E36" s="402">
        <v>0</v>
      </c>
      <c r="F36" s="402">
        <v>0</v>
      </c>
      <c r="G36" s="402">
        <v>0</v>
      </c>
      <c r="H36" s="403">
        <v>0</v>
      </c>
      <c r="I36" s="402">
        <v>0</v>
      </c>
      <c r="J36" s="402">
        <v>0</v>
      </c>
      <c r="K36" s="402">
        <v>0</v>
      </c>
      <c r="L36" s="402">
        <v>0</v>
      </c>
      <c r="M36" s="402">
        <v>0</v>
      </c>
      <c r="N36" s="402">
        <v>0</v>
      </c>
      <c r="O36" s="402">
        <v>0</v>
      </c>
      <c r="P36" s="402">
        <v>0</v>
      </c>
      <c r="Q36" s="402">
        <v>0</v>
      </c>
      <c r="R36" s="403">
        <v>0</v>
      </c>
      <c r="S36" s="394">
        <v>0</v>
      </c>
      <c r="T36" s="394">
        <v>0</v>
      </c>
      <c r="U36" s="394">
        <v>0</v>
      </c>
      <c r="V36" s="394">
        <v>0</v>
      </c>
      <c r="W36" s="394">
        <v>0</v>
      </c>
      <c r="X36" s="394">
        <v>0</v>
      </c>
      <c r="Y36" s="394">
        <v>0</v>
      </c>
      <c r="Z36" s="394">
        <v>0</v>
      </c>
      <c r="AA36" s="394">
        <v>0</v>
      </c>
      <c r="AB36" s="394">
        <v>0</v>
      </c>
      <c r="AC36" s="394">
        <v>0</v>
      </c>
      <c r="AD36" s="394">
        <v>0</v>
      </c>
      <c r="AE36" s="395">
        <v>0</v>
      </c>
      <c r="AF36" s="394">
        <v>0</v>
      </c>
      <c r="AG36" s="394">
        <v>0</v>
      </c>
      <c r="AH36" s="394">
        <v>0</v>
      </c>
      <c r="AI36" s="394">
        <v>0</v>
      </c>
      <c r="AJ36" s="411">
        <v>0</v>
      </c>
      <c r="AK36" s="411">
        <v>0</v>
      </c>
      <c r="AL36" s="411">
        <v>0</v>
      </c>
      <c r="AM36" s="412">
        <v>0</v>
      </c>
      <c r="AN36" s="411">
        <v>0</v>
      </c>
      <c r="AO36" s="411">
        <v>0</v>
      </c>
      <c r="AP36" s="411">
        <v>0</v>
      </c>
      <c r="AQ36" s="411">
        <v>0</v>
      </c>
      <c r="AR36" s="411">
        <v>0</v>
      </c>
      <c r="AS36" s="411">
        <v>0</v>
      </c>
      <c r="AT36" s="411">
        <v>0</v>
      </c>
      <c r="AU36" s="411">
        <v>0</v>
      </c>
      <c r="AV36" s="411">
        <v>0</v>
      </c>
      <c r="AW36" s="411">
        <v>0</v>
      </c>
      <c r="AX36" s="411">
        <v>0</v>
      </c>
      <c r="AY36" s="411">
        <v>0</v>
      </c>
      <c r="AZ36" s="417">
        <v>0</v>
      </c>
      <c r="BA36" s="417">
        <v>0</v>
      </c>
      <c r="BB36" s="417">
        <v>0</v>
      </c>
      <c r="BC36" s="417">
        <v>0</v>
      </c>
      <c r="BD36" s="418">
        <v>0</v>
      </c>
      <c r="BE36" s="417">
        <v>0</v>
      </c>
      <c r="BF36" s="417">
        <v>0</v>
      </c>
      <c r="BG36" s="417">
        <v>0</v>
      </c>
      <c r="BH36" s="417">
        <v>0</v>
      </c>
      <c r="BI36" s="417">
        <v>0</v>
      </c>
      <c r="BJ36" s="417">
        <v>0</v>
      </c>
      <c r="BK36" s="417">
        <v>0</v>
      </c>
      <c r="BL36" s="417">
        <v>0</v>
      </c>
      <c r="BM36" s="417">
        <v>0</v>
      </c>
      <c r="BN36" s="417">
        <v>0</v>
      </c>
      <c r="BO36" s="417">
        <v>0</v>
      </c>
      <c r="BP36" s="417">
        <v>0</v>
      </c>
      <c r="BQ36" s="424">
        <v>0</v>
      </c>
      <c r="BR36" s="424">
        <v>0</v>
      </c>
      <c r="BS36" s="424">
        <v>0</v>
      </c>
      <c r="BT36" s="424">
        <v>0</v>
      </c>
      <c r="BU36" s="424">
        <v>0</v>
      </c>
      <c r="BV36" s="424">
        <v>0</v>
      </c>
      <c r="BW36" s="425">
        <v>0</v>
      </c>
      <c r="BX36" s="424">
        <v>0</v>
      </c>
      <c r="BY36" s="424">
        <v>0</v>
      </c>
      <c r="BZ36" s="424">
        <v>0</v>
      </c>
      <c r="CA36" s="424">
        <v>0</v>
      </c>
      <c r="CB36" s="424">
        <v>0</v>
      </c>
      <c r="CC36" s="424">
        <v>0</v>
      </c>
      <c r="CD36" s="424">
        <v>0</v>
      </c>
      <c r="CE36" s="424">
        <v>0</v>
      </c>
      <c r="CF36" s="424">
        <v>0</v>
      </c>
      <c r="CG36" s="424">
        <v>0</v>
      </c>
      <c r="CH36" s="431">
        <v>0</v>
      </c>
      <c r="CI36" s="431">
        <v>0</v>
      </c>
      <c r="CJ36" s="431">
        <v>0</v>
      </c>
      <c r="CK36" s="431">
        <v>0</v>
      </c>
      <c r="CL36" s="431">
        <v>0</v>
      </c>
      <c r="CM36" s="431">
        <v>0</v>
      </c>
      <c r="CN36" s="431">
        <v>0</v>
      </c>
      <c r="CO36" s="431">
        <v>0</v>
      </c>
      <c r="CP36" s="431">
        <v>0</v>
      </c>
      <c r="CQ36" s="431">
        <v>0</v>
      </c>
      <c r="CR36" s="431">
        <v>0</v>
      </c>
      <c r="CS36" s="431">
        <v>0</v>
      </c>
      <c r="CT36" s="436">
        <v>0</v>
      </c>
    </row>
    <row r="37" spans="1:100" ht="9" customHeight="1" x14ac:dyDescent="0.25">
      <c r="A37" s="401" t="s">
        <v>132</v>
      </c>
      <c r="B37" s="402">
        <v>0</v>
      </c>
      <c r="C37" s="402">
        <v>0</v>
      </c>
      <c r="D37" s="402">
        <v>0</v>
      </c>
      <c r="E37" s="402">
        <v>0</v>
      </c>
      <c r="F37" s="402">
        <v>0</v>
      </c>
      <c r="G37" s="402">
        <v>0</v>
      </c>
      <c r="H37" s="403">
        <v>0</v>
      </c>
      <c r="I37" s="402">
        <v>0</v>
      </c>
      <c r="J37" s="402">
        <v>0</v>
      </c>
      <c r="K37" s="402">
        <v>0</v>
      </c>
      <c r="L37" s="402">
        <v>0</v>
      </c>
      <c r="M37" s="402">
        <v>0</v>
      </c>
      <c r="N37" s="402">
        <v>0</v>
      </c>
      <c r="O37" s="402">
        <v>0</v>
      </c>
      <c r="P37" s="402">
        <v>0</v>
      </c>
      <c r="Q37" s="402">
        <v>0</v>
      </c>
      <c r="R37" s="403">
        <v>0</v>
      </c>
      <c r="S37" s="394">
        <v>0</v>
      </c>
      <c r="T37" s="394">
        <v>0</v>
      </c>
      <c r="U37" s="394">
        <v>0</v>
      </c>
      <c r="V37" s="394">
        <v>0</v>
      </c>
      <c r="W37" s="394">
        <v>0</v>
      </c>
      <c r="X37" s="394">
        <v>0</v>
      </c>
      <c r="Y37" s="394">
        <v>0</v>
      </c>
      <c r="Z37" s="394">
        <v>0</v>
      </c>
      <c r="AA37" s="394">
        <v>1</v>
      </c>
      <c r="AB37" s="394">
        <v>2</v>
      </c>
      <c r="AC37" s="394">
        <v>4</v>
      </c>
      <c r="AD37" s="394">
        <v>5</v>
      </c>
      <c r="AE37" s="395">
        <v>5</v>
      </c>
      <c r="AF37" s="394">
        <v>5</v>
      </c>
      <c r="AG37" s="394">
        <v>7</v>
      </c>
      <c r="AH37" s="394">
        <v>10</v>
      </c>
      <c r="AI37" s="394">
        <v>13</v>
      </c>
      <c r="AJ37" s="411">
        <v>12</v>
      </c>
      <c r="AK37" s="411">
        <v>12</v>
      </c>
      <c r="AL37" s="411">
        <v>12</v>
      </c>
      <c r="AM37" s="412">
        <v>13</v>
      </c>
      <c r="AN37" s="411">
        <v>17</v>
      </c>
      <c r="AO37" s="411">
        <v>18</v>
      </c>
      <c r="AP37" s="411">
        <v>20</v>
      </c>
      <c r="AQ37" s="411">
        <v>15</v>
      </c>
      <c r="AR37" s="411">
        <v>12</v>
      </c>
      <c r="AS37" s="411">
        <v>23</v>
      </c>
      <c r="AT37" s="411">
        <v>19</v>
      </c>
      <c r="AU37" s="411">
        <v>17</v>
      </c>
      <c r="AV37" s="411">
        <v>19</v>
      </c>
      <c r="AW37" s="411">
        <v>29</v>
      </c>
      <c r="AX37" s="411">
        <v>27</v>
      </c>
      <c r="AY37" s="411">
        <v>28</v>
      </c>
      <c r="AZ37" s="417">
        <v>26</v>
      </c>
      <c r="BA37" s="417">
        <v>26</v>
      </c>
      <c r="BB37" s="417">
        <v>20</v>
      </c>
      <c r="BC37" s="417">
        <v>22</v>
      </c>
      <c r="BD37" s="418">
        <v>18</v>
      </c>
      <c r="BE37" s="417">
        <v>15</v>
      </c>
      <c r="BF37" s="417">
        <v>20</v>
      </c>
      <c r="BG37" s="417">
        <v>20</v>
      </c>
      <c r="BH37" s="417">
        <v>18</v>
      </c>
      <c r="BI37" s="417">
        <v>13</v>
      </c>
      <c r="BJ37" s="417">
        <v>18</v>
      </c>
      <c r="BK37" s="417">
        <v>12</v>
      </c>
      <c r="BL37" s="417">
        <v>15</v>
      </c>
      <c r="BM37" s="417">
        <v>13</v>
      </c>
      <c r="BN37" s="417">
        <v>7</v>
      </c>
      <c r="BO37" s="417">
        <v>7</v>
      </c>
      <c r="BP37" s="417">
        <v>6</v>
      </c>
      <c r="BQ37" s="424">
        <v>4</v>
      </c>
      <c r="BR37" s="424">
        <v>1</v>
      </c>
      <c r="BS37" s="424">
        <v>0</v>
      </c>
      <c r="BT37" s="424">
        <v>0</v>
      </c>
      <c r="BU37" s="424">
        <v>1</v>
      </c>
      <c r="BV37" s="424">
        <v>0</v>
      </c>
      <c r="BW37" s="425">
        <v>0</v>
      </c>
      <c r="BX37" s="424">
        <v>0</v>
      </c>
      <c r="BY37" s="424">
        <v>0</v>
      </c>
      <c r="BZ37" s="424">
        <v>0</v>
      </c>
      <c r="CA37" s="424">
        <v>0</v>
      </c>
      <c r="CB37" s="424">
        <v>0</v>
      </c>
      <c r="CC37" s="424">
        <v>0</v>
      </c>
      <c r="CD37" s="424">
        <v>0</v>
      </c>
      <c r="CE37" s="424">
        <v>0</v>
      </c>
      <c r="CF37" s="424">
        <v>0</v>
      </c>
      <c r="CG37" s="424">
        <v>0</v>
      </c>
      <c r="CH37" s="431">
        <v>0</v>
      </c>
      <c r="CI37" s="431">
        <v>0</v>
      </c>
      <c r="CJ37" s="431">
        <v>0</v>
      </c>
      <c r="CK37" s="431">
        <v>0</v>
      </c>
      <c r="CL37" s="431">
        <v>0</v>
      </c>
      <c r="CM37" s="431">
        <v>0</v>
      </c>
      <c r="CN37" s="431">
        <v>0</v>
      </c>
      <c r="CO37" s="431">
        <v>0</v>
      </c>
      <c r="CP37" s="431">
        <v>0</v>
      </c>
      <c r="CQ37" s="431">
        <v>0</v>
      </c>
      <c r="CR37" s="431">
        <v>0</v>
      </c>
      <c r="CS37" s="431">
        <v>0</v>
      </c>
      <c r="CT37" s="436">
        <v>271.89999999999998</v>
      </c>
    </row>
    <row r="38" spans="1:100" x14ac:dyDescent="0.25">
      <c r="A38" s="404" t="s">
        <v>133</v>
      </c>
      <c r="B38" s="402">
        <v>51</v>
      </c>
      <c r="C38" s="402">
        <v>50</v>
      </c>
      <c r="D38" s="402">
        <v>51</v>
      </c>
      <c r="E38" s="402">
        <v>49</v>
      </c>
      <c r="F38" s="402">
        <v>50</v>
      </c>
      <c r="G38" s="402">
        <v>48</v>
      </c>
      <c r="H38" s="403">
        <v>50</v>
      </c>
      <c r="I38" s="402">
        <v>51</v>
      </c>
      <c r="J38" s="402">
        <v>51</v>
      </c>
      <c r="K38" s="402">
        <v>50</v>
      </c>
      <c r="L38" s="402">
        <v>49</v>
      </c>
      <c r="M38" s="402">
        <v>49</v>
      </c>
      <c r="N38" s="402">
        <v>49</v>
      </c>
      <c r="O38" s="402">
        <v>52</v>
      </c>
      <c r="P38" s="402">
        <v>47</v>
      </c>
      <c r="Q38" s="402">
        <v>47</v>
      </c>
      <c r="R38" s="403">
        <v>48</v>
      </c>
      <c r="S38" s="394">
        <v>50</v>
      </c>
      <c r="T38" s="394">
        <v>50</v>
      </c>
      <c r="U38" s="394">
        <v>48</v>
      </c>
      <c r="V38" s="394">
        <v>47</v>
      </c>
      <c r="W38" s="394">
        <v>45</v>
      </c>
      <c r="X38" s="394">
        <v>42</v>
      </c>
      <c r="Y38" s="394">
        <v>45</v>
      </c>
      <c r="Z38" s="394">
        <v>43</v>
      </c>
      <c r="AA38" s="394">
        <v>42</v>
      </c>
      <c r="AB38" s="394">
        <v>40</v>
      </c>
      <c r="AC38" s="394">
        <v>43</v>
      </c>
      <c r="AD38" s="394">
        <v>41</v>
      </c>
      <c r="AE38" s="395">
        <v>42</v>
      </c>
      <c r="AF38" s="394">
        <v>40</v>
      </c>
      <c r="AG38" s="394">
        <v>42</v>
      </c>
      <c r="AH38" s="394">
        <v>42</v>
      </c>
      <c r="AI38" s="394">
        <v>47</v>
      </c>
      <c r="AJ38" s="411">
        <v>47</v>
      </c>
      <c r="AK38" s="411">
        <v>47</v>
      </c>
      <c r="AL38" s="411">
        <v>50</v>
      </c>
      <c r="AM38" s="412">
        <v>52</v>
      </c>
      <c r="AN38" s="411">
        <v>53</v>
      </c>
      <c r="AO38" s="411">
        <v>53</v>
      </c>
      <c r="AP38" s="411">
        <v>52</v>
      </c>
      <c r="AQ38" s="411">
        <v>54</v>
      </c>
      <c r="AR38" s="411">
        <v>50</v>
      </c>
      <c r="AS38" s="411">
        <v>53</v>
      </c>
      <c r="AT38" s="411">
        <v>55</v>
      </c>
      <c r="AU38" s="411">
        <v>55</v>
      </c>
      <c r="AV38" s="411">
        <v>57</v>
      </c>
      <c r="AW38" s="411">
        <v>57</v>
      </c>
      <c r="AX38" s="411">
        <v>57</v>
      </c>
      <c r="AY38" s="411">
        <v>51</v>
      </c>
      <c r="AZ38" s="417">
        <v>48</v>
      </c>
      <c r="BA38" s="417">
        <v>49</v>
      </c>
      <c r="BB38" s="417">
        <v>50</v>
      </c>
      <c r="BC38" s="417">
        <v>45</v>
      </c>
      <c r="BD38" s="418">
        <v>50</v>
      </c>
      <c r="BE38" s="417">
        <v>49</v>
      </c>
      <c r="BF38" s="417">
        <v>53</v>
      </c>
      <c r="BG38" s="417">
        <v>50</v>
      </c>
      <c r="BH38" s="417">
        <v>55</v>
      </c>
      <c r="BI38" s="417">
        <v>56</v>
      </c>
      <c r="BJ38" s="417">
        <v>58</v>
      </c>
      <c r="BK38" s="417">
        <v>58</v>
      </c>
      <c r="BL38" s="417">
        <v>56</v>
      </c>
      <c r="BM38" s="417">
        <v>61</v>
      </c>
      <c r="BN38" s="417">
        <v>59</v>
      </c>
      <c r="BO38" s="417">
        <v>60</v>
      </c>
      <c r="BP38" s="417">
        <v>61</v>
      </c>
      <c r="BQ38" s="424">
        <v>61</v>
      </c>
      <c r="BR38" s="424">
        <v>62</v>
      </c>
      <c r="BS38" s="424">
        <v>62</v>
      </c>
      <c r="BT38" s="424">
        <v>62</v>
      </c>
      <c r="BU38" s="424">
        <v>62</v>
      </c>
      <c r="BV38" s="424">
        <v>60</v>
      </c>
      <c r="BW38" s="425">
        <v>59</v>
      </c>
      <c r="BX38" s="424">
        <v>59</v>
      </c>
      <c r="BY38" s="424">
        <v>58</v>
      </c>
      <c r="BZ38" s="424">
        <v>60</v>
      </c>
      <c r="CA38" s="424">
        <v>59</v>
      </c>
      <c r="CB38" s="424">
        <v>61</v>
      </c>
      <c r="CC38" s="424">
        <v>60</v>
      </c>
      <c r="CD38" s="424">
        <v>59</v>
      </c>
      <c r="CE38" s="424">
        <v>59</v>
      </c>
      <c r="CF38" s="424">
        <v>58</v>
      </c>
      <c r="CG38" s="424">
        <v>59</v>
      </c>
      <c r="CH38" s="431">
        <v>59</v>
      </c>
      <c r="CI38" s="431">
        <v>60</v>
      </c>
      <c r="CJ38" s="431">
        <v>59</v>
      </c>
      <c r="CK38" s="431">
        <v>60</v>
      </c>
      <c r="CL38" s="431">
        <v>59</v>
      </c>
      <c r="CM38" s="431">
        <v>53</v>
      </c>
      <c r="CN38" s="431">
        <v>51</v>
      </c>
      <c r="CO38" s="431">
        <v>52</v>
      </c>
      <c r="CP38" s="431">
        <v>52</v>
      </c>
      <c r="CQ38" s="431">
        <v>51</v>
      </c>
      <c r="CR38" s="431">
        <v>52</v>
      </c>
      <c r="CS38" s="431">
        <v>53</v>
      </c>
      <c r="CT38" s="436">
        <v>2548.6</v>
      </c>
    </row>
    <row r="39" spans="1:100" x14ac:dyDescent="0.2">
      <c r="A39" s="404" t="s">
        <v>237</v>
      </c>
      <c r="B39" s="402">
        <v>67</v>
      </c>
      <c r="C39" s="402">
        <v>67</v>
      </c>
      <c r="D39" s="402">
        <v>67</v>
      </c>
      <c r="E39" s="402">
        <v>67</v>
      </c>
      <c r="F39" s="402">
        <v>67</v>
      </c>
      <c r="G39" s="402">
        <v>68</v>
      </c>
      <c r="H39" s="403">
        <v>70</v>
      </c>
      <c r="I39" s="402">
        <v>69</v>
      </c>
      <c r="J39" s="402">
        <v>49</v>
      </c>
      <c r="K39" s="402">
        <v>62</v>
      </c>
      <c r="L39" s="402">
        <v>56</v>
      </c>
      <c r="M39" s="402">
        <v>57</v>
      </c>
      <c r="N39" s="402">
        <v>55</v>
      </c>
      <c r="O39" s="402">
        <v>60</v>
      </c>
      <c r="P39" s="402">
        <v>64</v>
      </c>
      <c r="Q39" s="402">
        <v>64</v>
      </c>
      <c r="R39" s="403">
        <v>60</v>
      </c>
      <c r="S39" s="394">
        <v>59</v>
      </c>
      <c r="T39" s="394">
        <v>57</v>
      </c>
      <c r="U39" s="394">
        <v>55</v>
      </c>
      <c r="V39" s="394">
        <v>52</v>
      </c>
      <c r="W39" s="394">
        <v>46</v>
      </c>
      <c r="X39" s="394">
        <v>40</v>
      </c>
      <c r="Y39" s="394">
        <v>48</v>
      </c>
      <c r="Z39" s="394">
        <v>51</v>
      </c>
      <c r="AA39" s="394">
        <v>50</v>
      </c>
      <c r="AB39" s="394">
        <v>49</v>
      </c>
      <c r="AC39" s="394">
        <v>49</v>
      </c>
      <c r="AD39" s="394">
        <v>38</v>
      </c>
      <c r="AE39" s="395">
        <v>48</v>
      </c>
      <c r="AF39" s="394">
        <v>48</v>
      </c>
      <c r="AG39" s="394">
        <v>50</v>
      </c>
      <c r="AH39" s="394">
        <v>50</v>
      </c>
      <c r="AI39" s="394">
        <v>49</v>
      </c>
      <c r="AJ39" s="411">
        <v>45</v>
      </c>
      <c r="AK39" s="411">
        <v>46</v>
      </c>
      <c r="AL39" s="411">
        <v>46</v>
      </c>
      <c r="AM39" s="412">
        <v>40</v>
      </c>
      <c r="AN39" s="411">
        <v>42</v>
      </c>
      <c r="AO39" s="411">
        <v>43</v>
      </c>
      <c r="AP39" s="411">
        <v>44</v>
      </c>
      <c r="AQ39" s="411">
        <v>43</v>
      </c>
      <c r="AR39" s="411">
        <v>40</v>
      </c>
      <c r="AS39" s="411">
        <v>39</v>
      </c>
      <c r="AT39" s="411">
        <v>39</v>
      </c>
      <c r="AU39" s="411">
        <v>42</v>
      </c>
      <c r="AV39" s="411">
        <v>45</v>
      </c>
      <c r="AW39" s="411">
        <v>46</v>
      </c>
      <c r="AX39" s="411">
        <v>48</v>
      </c>
      <c r="AY39" s="411">
        <v>51</v>
      </c>
      <c r="AZ39" s="417">
        <v>51</v>
      </c>
      <c r="BA39" s="417">
        <v>51</v>
      </c>
      <c r="BB39" s="417">
        <v>44</v>
      </c>
      <c r="BC39" s="417">
        <v>51</v>
      </c>
      <c r="BD39" s="418">
        <v>50</v>
      </c>
      <c r="BE39" s="417">
        <v>45</v>
      </c>
      <c r="BF39" s="417">
        <v>32</v>
      </c>
      <c r="BG39" s="417">
        <v>49</v>
      </c>
      <c r="BH39" s="417">
        <v>51</v>
      </c>
      <c r="BI39" s="417">
        <v>41</v>
      </c>
      <c r="BJ39" s="417">
        <v>50</v>
      </c>
      <c r="BK39" s="417">
        <v>49</v>
      </c>
      <c r="BL39" s="417">
        <v>41</v>
      </c>
      <c r="BM39" s="417">
        <v>37</v>
      </c>
      <c r="BN39" s="417">
        <v>39</v>
      </c>
      <c r="BO39" s="417">
        <v>33</v>
      </c>
      <c r="BP39" s="417">
        <v>41</v>
      </c>
      <c r="BQ39" s="424">
        <v>43</v>
      </c>
      <c r="BR39" s="424">
        <v>41</v>
      </c>
      <c r="BS39" s="424">
        <v>52</v>
      </c>
      <c r="BT39" s="424">
        <v>55</v>
      </c>
      <c r="BU39" s="424">
        <v>58</v>
      </c>
      <c r="BV39" s="425">
        <v>144</v>
      </c>
      <c r="BW39" s="425">
        <v>144</v>
      </c>
      <c r="BX39" s="424">
        <v>144</v>
      </c>
      <c r="BY39" s="425">
        <v>144</v>
      </c>
      <c r="BZ39" s="425">
        <v>144</v>
      </c>
      <c r="CA39" s="425">
        <v>144</v>
      </c>
      <c r="CB39" s="425">
        <v>144</v>
      </c>
      <c r="CC39" s="425">
        <v>144</v>
      </c>
      <c r="CD39" s="425">
        <v>144</v>
      </c>
      <c r="CE39" s="425">
        <v>144</v>
      </c>
      <c r="CF39" s="425">
        <v>144</v>
      </c>
      <c r="CG39" s="425">
        <v>144</v>
      </c>
      <c r="CH39" s="431">
        <v>144</v>
      </c>
      <c r="CI39" s="431">
        <v>144</v>
      </c>
      <c r="CJ39" s="431">
        <v>144</v>
      </c>
      <c r="CK39" s="431">
        <v>144</v>
      </c>
      <c r="CL39" s="432">
        <v>144</v>
      </c>
      <c r="CM39" s="431">
        <v>75</v>
      </c>
      <c r="CN39" s="431">
        <v>78</v>
      </c>
      <c r="CO39" s="431">
        <v>81</v>
      </c>
      <c r="CP39" s="431">
        <v>83</v>
      </c>
      <c r="CQ39" s="431">
        <v>84</v>
      </c>
      <c r="CR39" s="431">
        <v>84</v>
      </c>
      <c r="CS39" s="431">
        <v>85</v>
      </c>
      <c r="CT39" s="435"/>
    </row>
    <row r="40" spans="1:100" x14ac:dyDescent="0.25">
      <c r="A40" s="404" t="s">
        <v>134</v>
      </c>
      <c r="B40" s="406">
        <v>1384</v>
      </c>
      <c r="C40" s="406">
        <v>1365</v>
      </c>
      <c r="D40" s="406">
        <v>1361</v>
      </c>
      <c r="E40" s="406">
        <v>1329</v>
      </c>
      <c r="F40" s="407">
        <v>1285</v>
      </c>
      <c r="G40" s="407">
        <v>1282</v>
      </c>
      <c r="H40" s="407">
        <v>1268</v>
      </c>
      <c r="I40" s="407">
        <v>1256</v>
      </c>
      <c r="J40" s="407">
        <v>1262</v>
      </c>
      <c r="K40" s="407">
        <v>1246</v>
      </c>
      <c r="L40" s="407">
        <v>1253</v>
      </c>
      <c r="M40" s="407">
        <v>1254</v>
      </c>
      <c r="N40" s="407">
        <v>1241</v>
      </c>
      <c r="O40" s="407">
        <v>1255</v>
      </c>
      <c r="P40" s="407">
        <v>1246</v>
      </c>
      <c r="Q40" s="407">
        <v>1245</v>
      </c>
      <c r="R40" s="408">
        <v>1265</v>
      </c>
      <c r="S40" s="396">
        <v>1295</v>
      </c>
      <c r="T40" s="396">
        <v>1331</v>
      </c>
      <c r="U40" s="396">
        <v>1367</v>
      </c>
      <c r="V40" s="396">
        <v>1421</v>
      </c>
      <c r="W40" s="396">
        <v>1497</v>
      </c>
      <c r="X40" s="396">
        <v>1588</v>
      </c>
      <c r="Y40" s="396">
        <v>1637</v>
      </c>
      <c r="Z40" s="396">
        <v>1665</v>
      </c>
      <c r="AA40" s="396">
        <v>1690</v>
      </c>
      <c r="AB40" s="396">
        <v>1698</v>
      </c>
      <c r="AC40" s="396">
        <v>1662</v>
      </c>
      <c r="AD40" s="396">
        <v>1665</v>
      </c>
      <c r="AE40" s="396">
        <v>1679</v>
      </c>
      <c r="AF40" s="396">
        <v>1694</v>
      </c>
      <c r="AG40" s="396">
        <v>1742</v>
      </c>
      <c r="AH40" s="396">
        <v>1783</v>
      </c>
      <c r="AI40" s="397">
        <v>1832</v>
      </c>
      <c r="AJ40" s="414">
        <v>1844</v>
      </c>
      <c r="AK40" s="414">
        <v>1903</v>
      </c>
      <c r="AL40" s="414">
        <v>1894</v>
      </c>
      <c r="AM40" s="414">
        <v>1899</v>
      </c>
      <c r="AN40" s="414">
        <v>1887</v>
      </c>
      <c r="AO40" s="414">
        <v>1880</v>
      </c>
      <c r="AP40" s="413">
        <v>1889</v>
      </c>
      <c r="AQ40" s="413">
        <v>1893</v>
      </c>
      <c r="AR40" s="413">
        <v>1903</v>
      </c>
      <c r="AS40" s="413">
        <v>1908</v>
      </c>
      <c r="AT40" s="413">
        <v>1933</v>
      </c>
      <c r="AU40" s="414">
        <v>1963</v>
      </c>
      <c r="AV40" s="413">
        <v>1986</v>
      </c>
      <c r="AW40" s="413">
        <v>1980</v>
      </c>
      <c r="AX40" s="413">
        <v>1965</v>
      </c>
      <c r="AY40" s="415">
        <v>1946</v>
      </c>
      <c r="AZ40" s="419">
        <v>1932</v>
      </c>
      <c r="BA40" s="419">
        <v>1881</v>
      </c>
      <c r="BB40" s="420">
        <v>1872</v>
      </c>
      <c r="BC40" s="420">
        <v>1858</v>
      </c>
      <c r="BD40" s="420">
        <v>1847</v>
      </c>
      <c r="BE40" s="420">
        <v>1845</v>
      </c>
      <c r="BF40" s="420">
        <v>1875</v>
      </c>
      <c r="BG40" s="420">
        <v>1880</v>
      </c>
      <c r="BH40" s="420">
        <v>1890</v>
      </c>
      <c r="BI40" s="420">
        <v>1903</v>
      </c>
      <c r="BJ40" s="420">
        <v>1885</v>
      </c>
      <c r="BK40" s="420">
        <v>1898</v>
      </c>
      <c r="BL40" s="420">
        <v>1887</v>
      </c>
      <c r="BM40" s="420">
        <v>1874</v>
      </c>
      <c r="BN40" s="420">
        <v>1889</v>
      </c>
      <c r="BO40" s="420">
        <v>1880</v>
      </c>
      <c r="BP40" s="421">
        <v>1866</v>
      </c>
      <c r="BQ40" s="426">
        <v>1835</v>
      </c>
      <c r="BR40" s="426">
        <v>1809</v>
      </c>
      <c r="BS40" s="426">
        <v>1795</v>
      </c>
      <c r="BT40" s="426">
        <v>1785</v>
      </c>
      <c r="BU40" s="426">
        <v>1802</v>
      </c>
      <c r="BV40" s="426">
        <v>1936</v>
      </c>
      <c r="BW40" s="426">
        <v>2040</v>
      </c>
      <c r="BX40" s="426">
        <v>2189</v>
      </c>
      <c r="BY40" s="426">
        <v>2281</v>
      </c>
      <c r="BZ40" s="426">
        <v>2285</v>
      </c>
      <c r="CA40" s="426">
        <v>2242</v>
      </c>
      <c r="CB40" s="426">
        <v>2204</v>
      </c>
      <c r="CC40" s="426">
        <v>2166</v>
      </c>
      <c r="CD40" s="426">
        <v>2120</v>
      </c>
      <c r="CE40" s="426">
        <v>2088</v>
      </c>
      <c r="CF40" s="426">
        <v>2032</v>
      </c>
      <c r="CG40" s="427">
        <v>1966</v>
      </c>
      <c r="CH40" s="434">
        <v>1897</v>
      </c>
      <c r="CI40" s="434">
        <v>1851</v>
      </c>
      <c r="CJ40" s="434">
        <v>1796</v>
      </c>
      <c r="CK40" s="434">
        <v>1719</v>
      </c>
      <c r="CL40" s="433">
        <v>1661</v>
      </c>
      <c r="CM40" s="433">
        <v>1560</v>
      </c>
      <c r="CN40" s="433">
        <v>1560</v>
      </c>
      <c r="CO40" s="433">
        <v>1500</v>
      </c>
      <c r="CP40" s="433">
        <v>1471</v>
      </c>
      <c r="CQ40" s="434">
        <v>1419</v>
      </c>
      <c r="CR40" s="433">
        <v>1386</v>
      </c>
      <c r="CS40" s="433">
        <v>1358</v>
      </c>
      <c r="CT40" s="437">
        <v>40803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542</v>
      </c>
      <c r="C43" s="7">
        <f t="shared" ref="C43:BN43" si="0">SUM(C17:C19)</f>
        <v>543</v>
      </c>
      <c r="D43" s="7">
        <f t="shared" si="0"/>
        <v>533</v>
      </c>
      <c r="E43" s="7">
        <f t="shared" si="0"/>
        <v>520</v>
      </c>
      <c r="F43" s="7">
        <f t="shared" si="0"/>
        <v>513</v>
      </c>
      <c r="G43" s="7">
        <f t="shared" si="0"/>
        <v>513</v>
      </c>
      <c r="H43" s="7">
        <f t="shared" si="0"/>
        <v>519</v>
      </c>
      <c r="I43" s="7">
        <f t="shared" si="0"/>
        <v>520</v>
      </c>
      <c r="J43" s="7">
        <f t="shared" si="0"/>
        <v>538</v>
      </c>
      <c r="K43" s="7">
        <f t="shared" si="0"/>
        <v>538</v>
      </c>
      <c r="L43" s="7">
        <f t="shared" si="0"/>
        <v>543</v>
      </c>
      <c r="M43" s="7">
        <f t="shared" si="0"/>
        <v>541</v>
      </c>
      <c r="N43" s="7">
        <f t="shared" si="0"/>
        <v>538</v>
      </c>
      <c r="O43" s="7">
        <f t="shared" si="0"/>
        <v>543</v>
      </c>
      <c r="P43" s="7">
        <f t="shared" si="0"/>
        <v>541</v>
      </c>
      <c r="Q43" s="7">
        <f t="shared" si="0"/>
        <v>538</v>
      </c>
      <c r="R43" s="7">
        <f t="shared" si="0"/>
        <v>540</v>
      </c>
      <c r="S43" s="7">
        <f t="shared" si="0"/>
        <v>540</v>
      </c>
      <c r="T43" s="7">
        <f t="shared" si="0"/>
        <v>540</v>
      </c>
      <c r="U43" s="7">
        <f t="shared" si="0"/>
        <v>540</v>
      </c>
      <c r="V43" s="7">
        <f t="shared" si="0"/>
        <v>543</v>
      </c>
      <c r="W43" s="7">
        <f t="shared" si="0"/>
        <v>541</v>
      </c>
      <c r="X43" s="7">
        <f t="shared" si="0"/>
        <v>541</v>
      </c>
      <c r="Y43" s="7">
        <f t="shared" si="0"/>
        <v>538</v>
      </c>
      <c r="Z43" s="7">
        <f t="shared" si="0"/>
        <v>538</v>
      </c>
      <c r="AA43" s="7">
        <f t="shared" si="0"/>
        <v>540</v>
      </c>
      <c r="AB43" s="7">
        <f t="shared" si="0"/>
        <v>541</v>
      </c>
      <c r="AC43" s="7">
        <f t="shared" si="0"/>
        <v>540</v>
      </c>
      <c r="AD43" s="7">
        <f t="shared" si="0"/>
        <v>538</v>
      </c>
      <c r="AE43" s="7">
        <f t="shared" si="0"/>
        <v>542</v>
      </c>
      <c r="AF43" s="7">
        <f t="shared" si="0"/>
        <v>540</v>
      </c>
      <c r="AG43" s="7">
        <f t="shared" si="0"/>
        <v>542</v>
      </c>
      <c r="AH43" s="7">
        <f t="shared" si="0"/>
        <v>541</v>
      </c>
      <c r="AI43" s="7">
        <f t="shared" si="0"/>
        <v>542</v>
      </c>
      <c r="AJ43" s="7">
        <f t="shared" si="0"/>
        <v>538</v>
      </c>
      <c r="AK43" s="7">
        <f t="shared" si="0"/>
        <v>543</v>
      </c>
      <c r="AL43" s="7">
        <f t="shared" si="0"/>
        <v>542</v>
      </c>
      <c r="AM43" s="7">
        <f t="shared" si="0"/>
        <v>542</v>
      </c>
      <c r="AN43" s="7">
        <f t="shared" si="0"/>
        <v>541</v>
      </c>
      <c r="AO43" s="7">
        <f t="shared" si="0"/>
        <v>541</v>
      </c>
      <c r="AP43" s="7">
        <f t="shared" si="0"/>
        <v>540</v>
      </c>
      <c r="AQ43" s="7">
        <f t="shared" si="0"/>
        <v>541</v>
      </c>
      <c r="AR43" s="7">
        <f t="shared" si="0"/>
        <v>540</v>
      </c>
      <c r="AS43" s="7">
        <f t="shared" si="0"/>
        <v>542</v>
      </c>
      <c r="AT43" s="7">
        <f t="shared" si="0"/>
        <v>541</v>
      </c>
      <c r="AU43" s="7">
        <f t="shared" si="0"/>
        <v>542</v>
      </c>
      <c r="AV43" s="7">
        <f t="shared" si="0"/>
        <v>542</v>
      </c>
      <c r="AW43" s="7">
        <f t="shared" si="0"/>
        <v>542</v>
      </c>
      <c r="AX43" s="7">
        <f t="shared" si="0"/>
        <v>541</v>
      </c>
      <c r="AY43" s="7">
        <f t="shared" si="0"/>
        <v>541</v>
      </c>
      <c r="AZ43" s="7">
        <f t="shared" si="0"/>
        <v>541</v>
      </c>
      <c r="BA43" s="7">
        <f t="shared" si="0"/>
        <v>542</v>
      </c>
      <c r="BB43" s="7">
        <f t="shared" si="0"/>
        <v>540</v>
      </c>
      <c r="BC43" s="7">
        <f t="shared" si="0"/>
        <v>543</v>
      </c>
      <c r="BD43" s="7">
        <f t="shared" si="0"/>
        <v>542</v>
      </c>
      <c r="BE43" s="7">
        <f t="shared" si="0"/>
        <v>542</v>
      </c>
      <c r="BF43" s="7">
        <f t="shared" si="0"/>
        <v>542</v>
      </c>
      <c r="BG43" s="7">
        <f t="shared" si="0"/>
        <v>541</v>
      </c>
      <c r="BH43" s="7">
        <f t="shared" si="0"/>
        <v>544</v>
      </c>
      <c r="BI43" s="7">
        <f t="shared" si="0"/>
        <v>542</v>
      </c>
      <c r="BJ43" s="7">
        <f t="shared" si="0"/>
        <v>542</v>
      </c>
      <c r="BK43" s="7">
        <f t="shared" si="0"/>
        <v>544</v>
      </c>
      <c r="BL43" s="7">
        <f t="shared" si="0"/>
        <v>542</v>
      </c>
      <c r="BM43" s="7">
        <f t="shared" si="0"/>
        <v>529</v>
      </c>
      <c r="BN43" s="7">
        <f t="shared" si="0"/>
        <v>539</v>
      </c>
      <c r="BO43" s="7">
        <f t="shared" ref="BO43:CT43" si="1">SUM(BO17:BO19)</f>
        <v>546</v>
      </c>
      <c r="BP43" s="7">
        <f t="shared" si="1"/>
        <v>543</v>
      </c>
      <c r="BQ43" s="7">
        <f t="shared" si="1"/>
        <v>542</v>
      </c>
      <c r="BR43" s="7">
        <f t="shared" si="1"/>
        <v>539</v>
      </c>
      <c r="BS43" s="7">
        <f t="shared" si="1"/>
        <v>540</v>
      </c>
      <c r="BT43" s="7">
        <f t="shared" si="1"/>
        <v>543</v>
      </c>
      <c r="BU43" s="7">
        <f t="shared" si="1"/>
        <v>546</v>
      </c>
      <c r="BV43" s="7">
        <f t="shared" si="1"/>
        <v>542</v>
      </c>
      <c r="BW43" s="7">
        <f t="shared" si="1"/>
        <v>541</v>
      </c>
      <c r="BX43" s="7">
        <f t="shared" si="1"/>
        <v>542</v>
      </c>
      <c r="BY43" s="7">
        <f t="shared" si="1"/>
        <v>542</v>
      </c>
      <c r="BZ43" s="7">
        <f t="shared" si="1"/>
        <v>542</v>
      </c>
      <c r="CA43" s="7">
        <f t="shared" si="1"/>
        <v>540</v>
      </c>
      <c r="CB43" s="7">
        <f t="shared" si="1"/>
        <v>537</v>
      </c>
      <c r="CC43" s="7">
        <f t="shared" si="1"/>
        <v>540</v>
      </c>
      <c r="CD43" s="7">
        <f t="shared" si="1"/>
        <v>542</v>
      </c>
      <c r="CE43" s="7">
        <f t="shared" si="1"/>
        <v>542</v>
      </c>
      <c r="CF43" s="7">
        <f t="shared" si="1"/>
        <v>542</v>
      </c>
      <c r="CG43" s="7">
        <f t="shared" si="1"/>
        <v>540</v>
      </c>
      <c r="CH43" s="7">
        <f t="shared" si="1"/>
        <v>541</v>
      </c>
      <c r="CI43" s="7">
        <f t="shared" si="1"/>
        <v>542</v>
      </c>
      <c r="CJ43" s="7">
        <f t="shared" si="1"/>
        <v>542</v>
      </c>
      <c r="CK43" s="7">
        <f t="shared" si="1"/>
        <v>541</v>
      </c>
      <c r="CL43" s="7">
        <f t="shared" si="1"/>
        <v>542</v>
      </c>
      <c r="CM43" s="7">
        <f t="shared" si="1"/>
        <v>541</v>
      </c>
      <c r="CN43" s="7">
        <f t="shared" si="1"/>
        <v>542</v>
      </c>
      <c r="CO43" s="7">
        <f t="shared" si="1"/>
        <v>541</v>
      </c>
      <c r="CP43" s="7">
        <f t="shared" si="1"/>
        <v>543</v>
      </c>
      <c r="CQ43" s="7">
        <f t="shared" si="1"/>
        <v>542</v>
      </c>
      <c r="CR43" s="7">
        <f t="shared" si="1"/>
        <v>538</v>
      </c>
      <c r="CS43" s="7">
        <f t="shared" si="1"/>
        <v>541</v>
      </c>
      <c r="CT43" s="7">
        <f t="shared" si="1"/>
        <v>12955.5</v>
      </c>
      <c r="CU43" s="1">
        <f t="shared" ref="CU43:CU48" si="2">SUM(B43:CS43)/4</f>
        <v>12952.75</v>
      </c>
      <c r="CV43" s="1">
        <v>13322</v>
      </c>
    </row>
    <row r="44" spans="1:100" x14ac:dyDescent="0.25">
      <c r="A44" s="1" t="s">
        <v>232</v>
      </c>
      <c r="B44" s="7">
        <f>SUM(B20:B24,B30:B32)</f>
        <v>191</v>
      </c>
      <c r="C44" s="7">
        <f t="shared" ref="C44:BN44" si="3">SUM(C20:C24,C30:C32)</f>
        <v>191</v>
      </c>
      <c r="D44" s="7">
        <f t="shared" si="3"/>
        <v>192</v>
      </c>
      <c r="E44" s="7">
        <f t="shared" si="3"/>
        <v>191</v>
      </c>
      <c r="F44" s="7">
        <f t="shared" si="3"/>
        <v>191</v>
      </c>
      <c r="G44" s="7">
        <f t="shared" si="3"/>
        <v>173</v>
      </c>
      <c r="H44" s="7">
        <f t="shared" si="3"/>
        <v>129</v>
      </c>
      <c r="I44" s="7">
        <f t="shared" si="3"/>
        <v>114</v>
      </c>
      <c r="J44" s="7">
        <f t="shared" si="3"/>
        <v>114</v>
      </c>
      <c r="K44" s="7">
        <f t="shared" si="3"/>
        <v>114</v>
      </c>
      <c r="L44" s="7">
        <f t="shared" si="3"/>
        <v>115</v>
      </c>
      <c r="M44" s="7">
        <f t="shared" si="3"/>
        <v>116</v>
      </c>
      <c r="N44" s="7">
        <f t="shared" si="3"/>
        <v>115</v>
      </c>
      <c r="O44" s="7">
        <f t="shared" si="3"/>
        <v>115</v>
      </c>
      <c r="P44" s="7">
        <f t="shared" si="3"/>
        <v>114</v>
      </c>
      <c r="Q44" s="7">
        <f t="shared" si="3"/>
        <v>115</v>
      </c>
      <c r="R44" s="7">
        <f t="shared" si="3"/>
        <v>115</v>
      </c>
      <c r="S44" s="7">
        <f t="shared" si="3"/>
        <v>114</v>
      </c>
      <c r="T44" s="7">
        <f t="shared" si="3"/>
        <v>114</v>
      </c>
      <c r="U44" s="7">
        <f t="shared" si="3"/>
        <v>114</v>
      </c>
      <c r="V44" s="7">
        <f t="shared" si="3"/>
        <v>114</v>
      </c>
      <c r="W44" s="7">
        <f t="shared" si="3"/>
        <v>137</v>
      </c>
      <c r="X44" s="7">
        <f t="shared" si="3"/>
        <v>164</v>
      </c>
      <c r="Y44" s="7">
        <f t="shared" si="3"/>
        <v>195</v>
      </c>
      <c r="Z44" s="7">
        <f t="shared" si="3"/>
        <v>196</v>
      </c>
      <c r="AA44" s="7">
        <f t="shared" si="3"/>
        <v>196</v>
      </c>
      <c r="AB44" s="7">
        <f t="shared" si="3"/>
        <v>193</v>
      </c>
      <c r="AC44" s="7">
        <f t="shared" si="3"/>
        <v>192</v>
      </c>
      <c r="AD44" s="7">
        <f t="shared" si="3"/>
        <v>193</v>
      </c>
      <c r="AE44" s="7">
        <f t="shared" si="3"/>
        <v>195</v>
      </c>
      <c r="AF44" s="7">
        <f t="shared" si="3"/>
        <v>195</v>
      </c>
      <c r="AG44" s="7">
        <f t="shared" si="3"/>
        <v>193</v>
      </c>
      <c r="AH44" s="7">
        <f t="shared" si="3"/>
        <v>195</v>
      </c>
      <c r="AI44" s="7">
        <f t="shared" si="3"/>
        <v>195</v>
      </c>
      <c r="AJ44" s="7">
        <f t="shared" si="3"/>
        <v>194</v>
      </c>
      <c r="AK44" s="7">
        <f t="shared" si="3"/>
        <v>194</v>
      </c>
      <c r="AL44" s="7">
        <f t="shared" si="3"/>
        <v>193</v>
      </c>
      <c r="AM44" s="7">
        <f t="shared" si="3"/>
        <v>192</v>
      </c>
      <c r="AN44" s="7">
        <f t="shared" si="3"/>
        <v>194</v>
      </c>
      <c r="AO44" s="7">
        <f t="shared" si="3"/>
        <v>194</v>
      </c>
      <c r="AP44" s="7">
        <f t="shared" si="3"/>
        <v>193</v>
      </c>
      <c r="AQ44" s="7">
        <f t="shared" si="3"/>
        <v>191</v>
      </c>
      <c r="AR44" s="7">
        <f t="shared" si="3"/>
        <v>193</v>
      </c>
      <c r="AS44" s="7">
        <f t="shared" si="3"/>
        <v>192</v>
      </c>
      <c r="AT44" s="7">
        <f t="shared" si="3"/>
        <v>188</v>
      </c>
      <c r="AU44" s="7">
        <f t="shared" si="3"/>
        <v>189</v>
      </c>
      <c r="AV44" s="7">
        <f t="shared" si="3"/>
        <v>189</v>
      </c>
      <c r="AW44" s="7">
        <f t="shared" si="3"/>
        <v>188</v>
      </c>
      <c r="AX44" s="7">
        <f t="shared" si="3"/>
        <v>181</v>
      </c>
      <c r="AY44" s="7">
        <f t="shared" si="3"/>
        <v>168</v>
      </c>
      <c r="AZ44" s="7">
        <f t="shared" si="3"/>
        <v>170</v>
      </c>
      <c r="BA44" s="7">
        <f t="shared" si="3"/>
        <v>138</v>
      </c>
      <c r="BB44" s="7">
        <f t="shared" si="3"/>
        <v>164</v>
      </c>
      <c r="BC44" s="7">
        <f t="shared" si="3"/>
        <v>169</v>
      </c>
      <c r="BD44" s="7">
        <f t="shared" si="3"/>
        <v>175</v>
      </c>
      <c r="BE44" s="7">
        <f t="shared" si="3"/>
        <v>178</v>
      </c>
      <c r="BF44" s="7">
        <f t="shared" si="3"/>
        <v>182</v>
      </c>
      <c r="BG44" s="7">
        <f t="shared" si="3"/>
        <v>182</v>
      </c>
      <c r="BH44" s="7">
        <f t="shared" si="3"/>
        <v>181</v>
      </c>
      <c r="BI44" s="7">
        <f t="shared" si="3"/>
        <v>182</v>
      </c>
      <c r="BJ44" s="7">
        <f t="shared" si="3"/>
        <v>182</v>
      </c>
      <c r="BK44" s="7">
        <f t="shared" si="3"/>
        <v>182</v>
      </c>
      <c r="BL44" s="7">
        <f t="shared" si="3"/>
        <v>188</v>
      </c>
      <c r="BM44" s="7">
        <f t="shared" si="3"/>
        <v>191</v>
      </c>
      <c r="BN44" s="7">
        <f t="shared" si="3"/>
        <v>191</v>
      </c>
      <c r="BO44" s="7">
        <f t="shared" ref="BO44:CT44" si="4">SUM(BO20:BO24,BO30:BO32)</f>
        <v>172</v>
      </c>
      <c r="BP44" s="7">
        <f t="shared" si="4"/>
        <v>192</v>
      </c>
      <c r="BQ44" s="7">
        <f t="shared" si="4"/>
        <v>193</v>
      </c>
      <c r="BR44" s="7">
        <f t="shared" si="4"/>
        <v>190</v>
      </c>
      <c r="BS44" s="7">
        <f t="shared" si="4"/>
        <v>191</v>
      </c>
      <c r="BT44" s="7">
        <f t="shared" si="4"/>
        <v>191</v>
      </c>
      <c r="BU44" s="7">
        <f t="shared" si="4"/>
        <v>191</v>
      </c>
      <c r="BV44" s="7">
        <f t="shared" si="4"/>
        <v>193</v>
      </c>
      <c r="BW44" s="7">
        <f t="shared" si="4"/>
        <v>193</v>
      </c>
      <c r="BX44" s="7">
        <f t="shared" si="4"/>
        <v>192</v>
      </c>
      <c r="BY44" s="7">
        <f t="shared" si="4"/>
        <v>191</v>
      </c>
      <c r="BZ44" s="7">
        <f t="shared" si="4"/>
        <v>192</v>
      </c>
      <c r="CA44" s="7">
        <f t="shared" si="4"/>
        <v>192</v>
      </c>
      <c r="CB44" s="7">
        <f t="shared" si="4"/>
        <v>192</v>
      </c>
      <c r="CC44" s="7">
        <f t="shared" si="4"/>
        <v>192</v>
      </c>
      <c r="CD44" s="7">
        <f t="shared" si="4"/>
        <v>193</v>
      </c>
      <c r="CE44" s="7">
        <f t="shared" si="4"/>
        <v>192</v>
      </c>
      <c r="CF44" s="7">
        <f t="shared" si="4"/>
        <v>192</v>
      </c>
      <c r="CG44" s="7">
        <f t="shared" si="4"/>
        <v>191</v>
      </c>
      <c r="CH44" s="7">
        <f t="shared" si="4"/>
        <v>189</v>
      </c>
      <c r="CI44" s="7">
        <f t="shared" si="4"/>
        <v>192</v>
      </c>
      <c r="CJ44" s="7">
        <f t="shared" si="4"/>
        <v>174</v>
      </c>
      <c r="CK44" s="7">
        <f t="shared" si="4"/>
        <v>175</v>
      </c>
      <c r="CL44" s="7">
        <f t="shared" si="4"/>
        <v>174</v>
      </c>
      <c r="CM44" s="7">
        <f t="shared" si="4"/>
        <v>174</v>
      </c>
      <c r="CN44" s="7">
        <f t="shared" si="4"/>
        <v>174</v>
      </c>
      <c r="CO44" s="7">
        <f t="shared" si="4"/>
        <v>175</v>
      </c>
      <c r="CP44" s="7">
        <f t="shared" si="4"/>
        <v>175</v>
      </c>
      <c r="CQ44" s="7">
        <f t="shared" si="4"/>
        <v>122</v>
      </c>
      <c r="CR44" s="7">
        <f t="shared" si="4"/>
        <v>91</v>
      </c>
      <c r="CS44" s="7">
        <f t="shared" si="4"/>
        <v>92</v>
      </c>
      <c r="CT44" s="7">
        <f t="shared" si="4"/>
        <v>4087.3</v>
      </c>
      <c r="CU44" s="1">
        <f t="shared" si="2"/>
        <v>4130</v>
      </c>
      <c r="CV44" s="1">
        <v>4711</v>
      </c>
    </row>
    <row r="45" spans="1:100" x14ac:dyDescent="0.25">
      <c r="A45" s="1" t="s">
        <v>233</v>
      </c>
      <c r="B45" s="7">
        <f>SUM(B25:B29,B33:B36)</f>
        <v>362</v>
      </c>
      <c r="C45" s="7">
        <f t="shared" ref="C45:BN45" si="5">SUM(C25:C29,C33:C36)</f>
        <v>364</v>
      </c>
      <c r="D45" s="7">
        <f t="shared" si="5"/>
        <v>344</v>
      </c>
      <c r="E45" s="7">
        <f t="shared" si="5"/>
        <v>328</v>
      </c>
      <c r="F45" s="7">
        <f t="shared" si="5"/>
        <v>328</v>
      </c>
      <c r="G45" s="7">
        <f t="shared" si="5"/>
        <v>328</v>
      </c>
      <c r="H45" s="7">
        <f t="shared" si="5"/>
        <v>326</v>
      </c>
      <c r="I45" s="7">
        <f t="shared" si="5"/>
        <v>326</v>
      </c>
      <c r="J45" s="7">
        <f t="shared" si="5"/>
        <v>325</v>
      </c>
      <c r="K45" s="7">
        <f t="shared" si="5"/>
        <v>325</v>
      </c>
      <c r="L45" s="7">
        <f t="shared" si="5"/>
        <v>328</v>
      </c>
      <c r="M45" s="7">
        <f t="shared" si="5"/>
        <v>326</v>
      </c>
      <c r="N45" s="7">
        <f t="shared" si="5"/>
        <v>325</v>
      </c>
      <c r="O45" s="7">
        <f t="shared" si="5"/>
        <v>303</v>
      </c>
      <c r="P45" s="7">
        <f t="shared" si="5"/>
        <v>273</v>
      </c>
      <c r="Q45" s="7">
        <f t="shared" si="5"/>
        <v>255</v>
      </c>
      <c r="R45" s="7">
        <f t="shared" si="5"/>
        <v>255</v>
      </c>
      <c r="S45" s="7">
        <f t="shared" si="5"/>
        <v>255</v>
      </c>
      <c r="T45" s="7">
        <f t="shared" si="5"/>
        <v>255</v>
      </c>
      <c r="U45" s="7">
        <f t="shared" si="5"/>
        <v>272</v>
      </c>
      <c r="V45" s="7">
        <f t="shared" si="5"/>
        <v>307</v>
      </c>
      <c r="W45" s="7">
        <f t="shared" si="5"/>
        <v>324</v>
      </c>
      <c r="X45" s="7">
        <f t="shared" si="5"/>
        <v>333</v>
      </c>
      <c r="Y45" s="7">
        <f t="shared" si="5"/>
        <v>356</v>
      </c>
      <c r="Z45" s="7">
        <f t="shared" si="5"/>
        <v>365</v>
      </c>
      <c r="AA45" s="7">
        <f t="shared" si="5"/>
        <v>362</v>
      </c>
      <c r="AB45" s="7">
        <f t="shared" si="5"/>
        <v>365</v>
      </c>
      <c r="AC45" s="7">
        <f t="shared" si="5"/>
        <v>366</v>
      </c>
      <c r="AD45" s="7">
        <f t="shared" si="5"/>
        <v>376</v>
      </c>
      <c r="AE45" s="7">
        <f t="shared" si="5"/>
        <v>378</v>
      </c>
      <c r="AF45" s="7">
        <f t="shared" si="5"/>
        <v>383</v>
      </c>
      <c r="AG45" s="7">
        <f t="shared" si="5"/>
        <v>383</v>
      </c>
      <c r="AH45" s="7">
        <f t="shared" si="5"/>
        <v>381</v>
      </c>
      <c r="AI45" s="7">
        <f t="shared" si="5"/>
        <v>382</v>
      </c>
      <c r="AJ45" s="7">
        <f t="shared" si="5"/>
        <v>380</v>
      </c>
      <c r="AK45" s="7">
        <f t="shared" si="5"/>
        <v>406</v>
      </c>
      <c r="AL45" s="7">
        <f t="shared" si="5"/>
        <v>404</v>
      </c>
      <c r="AM45" s="7">
        <f t="shared" si="5"/>
        <v>400</v>
      </c>
      <c r="AN45" s="7">
        <f t="shared" si="5"/>
        <v>401</v>
      </c>
      <c r="AO45" s="7">
        <f t="shared" si="5"/>
        <v>399</v>
      </c>
      <c r="AP45" s="7">
        <f t="shared" si="5"/>
        <v>396</v>
      </c>
      <c r="AQ45" s="7">
        <f t="shared" si="5"/>
        <v>394</v>
      </c>
      <c r="AR45" s="7">
        <f t="shared" si="5"/>
        <v>400</v>
      </c>
      <c r="AS45" s="7">
        <f t="shared" si="5"/>
        <v>400</v>
      </c>
      <c r="AT45" s="7">
        <f t="shared" si="5"/>
        <v>397</v>
      </c>
      <c r="AU45" s="7">
        <f t="shared" si="5"/>
        <v>396</v>
      </c>
      <c r="AV45" s="7">
        <f t="shared" si="5"/>
        <v>404</v>
      </c>
      <c r="AW45" s="7">
        <f t="shared" si="5"/>
        <v>401</v>
      </c>
      <c r="AX45" s="7">
        <f t="shared" si="5"/>
        <v>404</v>
      </c>
      <c r="AY45" s="7">
        <f t="shared" si="5"/>
        <v>405</v>
      </c>
      <c r="AZ45" s="7">
        <f t="shared" si="5"/>
        <v>405</v>
      </c>
      <c r="BA45" s="7">
        <f t="shared" si="5"/>
        <v>404</v>
      </c>
      <c r="BB45" s="7">
        <f t="shared" si="5"/>
        <v>402</v>
      </c>
      <c r="BC45" s="7">
        <f t="shared" si="5"/>
        <v>405</v>
      </c>
      <c r="BD45" s="7">
        <f t="shared" si="5"/>
        <v>403</v>
      </c>
      <c r="BE45" s="7">
        <f t="shared" si="5"/>
        <v>403</v>
      </c>
      <c r="BF45" s="7">
        <f t="shared" si="5"/>
        <v>404</v>
      </c>
      <c r="BG45" s="7">
        <f t="shared" si="5"/>
        <v>405</v>
      </c>
      <c r="BH45" s="7">
        <f t="shared" si="5"/>
        <v>405</v>
      </c>
      <c r="BI45" s="7">
        <f t="shared" si="5"/>
        <v>405</v>
      </c>
      <c r="BJ45" s="7">
        <f t="shared" si="5"/>
        <v>405</v>
      </c>
      <c r="BK45" s="7">
        <f t="shared" si="5"/>
        <v>405</v>
      </c>
      <c r="BL45" s="7">
        <f t="shared" si="5"/>
        <v>402</v>
      </c>
      <c r="BM45" s="7">
        <f t="shared" si="5"/>
        <v>407</v>
      </c>
      <c r="BN45" s="7">
        <f t="shared" si="5"/>
        <v>406</v>
      </c>
      <c r="BO45" s="7">
        <f t="shared" ref="BO45:CT45" si="6">SUM(BO25:BO29,BO33:BO36)</f>
        <v>406</v>
      </c>
      <c r="BP45" s="7">
        <f t="shared" si="6"/>
        <v>410</v>
      </c>
      <c r="BQ45" s="7">
        <f t="shared" si="6"/>
        <v>409</v>
      </c>
      <c r="BR45" s="7">
        <f t="shared" si="6"/>
        <v>410</v>
      </c>
      <c r="BS45" s="7">
        <f t="shared" si="6"/>
        <v>414</v>
      </c>
      <c r="BT45" s="7">
        <f t="shared" si="6"/>
        <v>415</v>
      </c>
      <c r="BU45" s="7">
        <f t="shared" si="6"/>
        <v>415</v>
      </c>
      <c r="BV45" s="7">
        <f t="shared" si="6"/>
        <v>414</v>
      </c>
      <c r="BW45" s="7">
        <f t="shared" si="6"/>
        <v>415</v>
      </c>
      <c r="BX45" s="7">
        <f t="shared" si="6"/>
        <v>432</v>
      </c>
      <c r="BY45" s="7">
        <f t="shared" si="6"/>
        <v>434</v>
      </c>
      <c r="BZ45" s="7">
        <f t="shared" si="6"/>
        <v>449</v>
      </c>
      <c r="CA45" s="7">
        <f t="shared" si="6"/>
        <v>463</v>
      </c>
      <c r="CB45" s="7">
        <f t="shared" si="6"/>
        <v>430</v>
      </c>
      <c r="CC45" s="7">
        <f t="shared" si="6"/>
        <v>416</v>
      </c>
      <c r="CD45" s="7">
        <f t="shared" si="6"/>
        <v>410</v>
      </c>
      <c r="CE45" s="7">
        <f t="shared" si="6"/>
        <v>373</v>
      </c>
      <c r="CF45" s="7">
        <f t="shared" si="6"/>
        <v>373</v>
      </c>
      <c r="CG45" s="7">
        <f t="shared" si="6"/>
        <v>373</v>
      </c>
      <c r="CH45" s="7">
        <f t="shared" si="6"/>
        <v>308</v>
      </c>
      <c r="CI45" s="7">
        <f t="shared" si="6"/>
        <v>290</v>
      </c>
      <c r="CJ45" s="7">
        <f t="shared" si="6"/>
        <v>289</v>
      </c>
      <c r="CK45" s="7">
        <f t="shared" si="6"/>
        <v>284</v>
      </c>
      <c r="CL45" s="7">
        <f t="shared" si="6"/>
        <v>277</v>
      </c>
      <c r="CM45" s="7">
        <f t="shared" si="6"/>
        <v>278</v>
      </c>
      <c r="CN45" s="7">
        <f t="shared" si="6"/>
        <v>278</v>
      </c>
      <c r="CO45" s="7">
        <f t="shared" si="6"/>
        <v>276</v>
      </c>
      <c r="CP45" s="7">
        <f t="shared" si="6"/>
        <v>278</v>
      </c>
      <c r="CQ45" s="7">
        <f t="shared" si="6"/>
        <v>279</v>
      </c>
      <c r="CR45" s="7">
        <f t="shared" si="6"/>
        <v>280</v>
      </c>
      <c r="CS45" s="7">
        <f t="shared" si="6"/>
        <v>281</v>
      </c>
      <c r="CT45" s="7">
        <f t="shared" si="6"/>
        <v>8633.8000000000011</v>
      </c>
      <c r="CU45" s="1">
        <f t="shared" si="2"/>
        <v>8744</v>
      </c>
      <c r="CV45" s="1">
        <v>10023</v>
      </c>
    </row>
    <row r="46" spans="1:100" x14ac:dyDescent="0.25">
      <c r="A46" s="1" t="s">
        <v>234</v>
      </c>
      <c r="B46" s="7">
        <f>SUM(B3:B16)</f>
        <v>171</v>
      </c>
      <c r="C46" s="7">
        <f t="shared" ref="C46:BN46" si="7">SUM(C3:C16)</f>
        <v>149</v>
      </c>
      <c r="D46" s="7">
        <f t="shared" si="7"/>
        <v>174</v>
      </c>
      <c r="E46" s="7">
        <f t="shared" si="7"/>
        <v>171</v>
      </c>
      <c r="F46" s="7">
        <f t="shared" si="7"/>
        <v>136</v>
      </c>
      <c r="G46" s="7">
        <f t="shared" si="7"/>
        <v>150</v>
      </c>
      <c r="H46" s="7">
        <f t="shared" si="7"/>
        <v>173</v>
      </c>
      <c r="I46" s="7">
        <f t="shared" si="7"/>
        <v>175</v>
      </c>
      <c r="J46" s="7">
        <f t="shared" si="7"/>
        <v>184</v>
      </c>
      <c r="K46" s="7">
        <f t="shared" si="7"/>
        <v>155</v>
      </c>
      <c r="L46" s="7">
        <f t="shared" si="7"/>
        <v>161</v>
      </c>
      <c r="M46" s="7">
        <f t="shared" si="7"/>
        <v>165</v>
      </c>
      <c r="N46" s="7">
        <f t="shared" si="7"/>
        <v>159</v>
      </c>
      <c r="O46" s="7">
        <f t="shared" si="7"/>
        <v>183</v>
      </c>
      <c r="P46" s="7">
        <f t="shared" si="7"/>
        <v>206</v>
      </c>
      <c r="Q46" s="7">
        <f t="shared" si="7"/>
        <v>225</v>
      </c>
      <c r="R46" s="7">
        <f t="shared" si="7"/>
        <v>247</v>
      </c>
      <c r="S46" s="7">
        <f t="shared" si="7"/>
        <v>276</v>
      </c>
      <c r="T46" s="7">
        <f t="shared" si="7"/>
        <v>315</v>
      </c>
      <c r="U46" s="7">
        <f t="shared" si="7"/>
        <v>338</v>
      </c>
      <c r="V46" s="7">
        <f t="shared" si="7"/>
        <v>359</v>
      </c>
      <c r="W46" s="7">
        <f t="shared" si="7"/>
        <v>403</v>
      </c>
      <c r="X46" s="7">
        <f t="shared" si="7"/>
        <v>468</v>
      </c>
      <c r="Y46" s="7">
        <f t="shared" si="7"/>
        <v>455</v>
      </c>
      <c r="Z46" s="7">
        <f t="shared" si="7"/>
        <v>473</v>
      </c>
      <c r="AA46" s="7">
        <f t="shared" si="7"/>
        <v>499</v>
      </c>
      <c r="AB46" s="7">
        <f t="shared" si="7"/>
        <v>507</v>
      </c>
      <c r="AC46" s="7">
        <f t="shared" si="7"/>
        <v>468</v>
      </c>
      <c r="AD46" s="7">
        <f t="shared" si="7"/>
        <v>473</v>
      </c>
      <c r="AE46" s="7">
        <f t="shared" si="7"/>
        <v>468</v>
      </c>
      <c r="AF46" s="7">
        <f t="shared" si="7"/>
        <v>483</v>
      </c>
      <c r="AG46" s="7">
        <f t="shared" si="7"/>
        <v>527</v>
      </c>
      <c r="AH46" s="7">
        <f t="shared" si="7"/>
        <v>566</v>
      </c>
      <c r="AI46" s="7">
        <f t="shared" si="7"/>
        <v>604</v>
      </c>
      <c r="AJ46" s="7">
        <f t="shared" si="7"/>
        <v>629</v>
      </c>
      <c r="AK46" s="7">
        <f t="shared" si="7"/>
        <v>657</v>
      </c>
      <c r="AL46" s="7">
        <f t="shared" si="7"/>
        <v>647</v>
      </c>
      <c r="AM46" s="7">
        <f t="shared" si="7"/>
        <v>660</v>
      </c>
      <c r="AN46" s="7">
        <f t="shared" si="7"/>
        <v>638</v>
      </c>
      <c r="AO46" s="7">
        <f t="shared" si="7"/>
        <v>631</v>
      </c>
      <c r="AP46" s="7">
        <f t="shared" si="7"/>
        <v>644</v>
      </c>
      <c r="AQ46" s="7">
        <f t="shared" si="7"/>
        <v>655</v>
      </c>
      <c r="AR46" s="7">
        <f t="shared" si="7"/>
        <v>670</v>
      </c>
      <c r="AS46" s="7">
        <f t="shared" si="7"/>
        <v>660</v>
      </c>
      <c r="AT46" s="7">
        <f t="shared" si="7"/>
        <v>695</v>
      </c>
      <c r="AU46" s="7">
        <f t="shared" si="7"/>
        <v>723</v>
      </c>
      <c r="AV46" s="7">
        <f t="shared" si="7"/>
        <v>729</v>
      </c>
      <c r="AW46" s="7">
        <f t="shared" si="7"/>
        <v>718</v>
      </c>
      <c r="AX46" s="7">
        <f t="shared" si="7"/>
        <v>708</v>
      </c>
      <c r="AY46" s="7">
        <f t="shared" si="7"/>
        <v>704</v>
      </c>
      <c r="AZ46" s="7">
        <f t="shared" si="7"/>
        <v>690</v>
      </c>
      <c r="BA46" s="7">
        <f t="shared" si="7"/>
        <v>669</v>
      </c>
      <c r="BB46" s="7">
        <f t="shared" si="7"/>
        <v>652</v>
      </c>
      <c r="BC46" s="7">
        <f t="shared" si="7"/>
        <v>623</v>
      </c>
      <c r="BD46" s="7">
        <f t="shared" si="7"/>
        <v>607</v>
      </c>
      <c r="BE46" s="7">
        <f t="shared" si="7"/>
        <v>614</v>
      </c>
      <c r="BF46" s="7">
        <f t="shared" si="7"/>
        <v>643</v>
      </c>
      <c r="BG46" s="7">
        <f t="shared" si="7"/>
        <v>631</v>
      </c>
      <c r="BH46" s="7">
        <f t="shared" si="7"/>
        <v>636</v>
      </c>
      <c r="BI46" s="7">
        <f t="shared" si="7"/>
        <v>664</v>
      </c>
      <c r="BJ46" s="7">
        <f t="shared" si="7"/>
        <v>632</v>
      </c>
      <c r="BK46" s="7">
        <f t="shared" si="7"/>
        <v>647</v>
      </c>
      <c r="BL46" s="7">
        <f t="shared" si="7"/>
        <v>643</v>
      </c>
      <c r="BM46" s="7">
        <f t="shared" si="7"/>
        <v>637</v>
      </c>
      <c r="BN46" s="7">
        <f t="shared" si="7"/>
        <v>647</v>
      </c>
      <c r="BO46" s="7">
        <f t="shared" ref="BO46:CT46" si="8">SUM(BO3:BO16)</f>
        <v>655</v>
      </c>
      <c r="BP46" s="7">
        <f t="shared" si="8"/>
        <v>613</v>
      </c>
      <c r="BQ46" s="7">
        <f t="shared" si="8"/>
        <v>585</v>
      </c>
      <c r="BR46" s="7">
        <f t="shared" si="8"/>
        <v>564</v>
      </c>
      <c r="BS46" s="7">
        <f t="shared" si="8"/>
        <v>535</v>
      </c>
      <c r="BT46" s="7">
        <f t="shared" si="8"/>
        <v>518</v>
      </c>
      <c r="BU46" s="7">
        <f t="shared" si="8"/>
        <v>528</v>
      </c>
      <c r="BV46" s="7">
        <f t="shared" si="8"/>
        <v>580</v>
      </c>
      <c r="BW46" s="7">
        <f t="shared" si="8"/>
        <v>687</v>
      </c>
      <c r="BX46" s="7">
        <f t="shared" si="8"/>
        <v>821</v>
      </c>
      <c r="BY46" s="7">
        <f t="shared" si="8"/>
        <v>912</v>
      </c>
      <c r="BZ46" s="7">
        <f t="shared" si="8"/>
        <v>898</v>
      </c>
      <c r="CA46" s="7">
        <f t="shared" si="8"/>
        <v>843</v>
      </c>
      <c r="CB46" s="7">
        <f t="shared" si="8"/>
        <v>839</v>
      </c>
      <c r="CC46" s="7">
        <f t="shared" si="8"/>
        <v>815</v>
      </c>
      <c r="CD46" s="7">
        <f t="shared" si="8"/>
        <v>773</v>
      </c>
      <c r="CE46" s="7">
        <f t="shared" si="8"/>
        <v>779</v>
      </c>
      <c r="CF46" s="7">
        <f t="shared" si="8"/>
        <v>723</v>
      </c>
      <c r="CG46" s="7">
        <f t="shared" si="8"/>
        <v>658</v>
      </c>
      <c r="CH46" s="7">
        <f t="shared" si="8"/>
        <v>656</v>
      </c>
      <c r="CI46" s="7">
        <f t="shared" si="8"/>
        <v>626</v>
      </c>
      <c r="CJ46" s="7">
        <f t="shared" si="8"/>
        <v>589</v>
      </c>
      <c r="CK46" s="7">
        <f t="shared" si="8"/>
        <v>514</v>
      </c>
      <c r="CL46" s="7">
        <f t="shared" si="8"/>
        <v>465</v>
      </c>
      <c r="CM46" s="7">
        <f t="shared" si="8"/>
        <v>439</v>
      </c>
      <c r="CN46" s="7">
        <f t="shared" si="8"/>
        <v>436</v>
      </c>
      <c r="CO46" s="7">
        <f t="shared" si="8"/>
        <v>376</v>
      </c>
      <c r="CP46" s="7">
        <f t="shared" si="8"/>
        <v>340</v>
      </c>
      <c r="CQ46" s="7">
        <f t="shared" si="8"/>
        <v>340</v>
      </c>
      <c r="CR46" s="7">
        <f t="shared" si="8"/>
        <v>341</v>
      </c>
      <c r="CS46" s="7">
        <f t="shared" si="8"/>
        <v>304</v>
      </c>
      <c r="CT46" s="7">
        <f t="shared" si="8"/>
        <v>12306</v>
      </c>
      <c r="CU46" s="1">
        <f t="shared" si="2"/>
        <v>12455.25</v>
      </c>
      <c r="CV46" s="1">
        <v>12534</v>
      </c>
    </row>
    <row r="47" spans="1:100" x14ac:dyDescent="0.25">
      <c r="A47" s="1" t="s">
        <v>235</v>
      </c>
      <c r="B47" s="7">
        <f>B38</f>
        <v>51</v>
      </c>
      <c r="C47" s="7">
        <f t="shared" ref="C47:BN47" si="9">C38</f>
        <v>50</v>
      </c>
      <c r="D47" s="7">
        <f t="shared" si="9"/>
        <v>51</v>
      </c>
      <c r="E47" s="7">
        <f t="shared" si="9"/>
        <v>49</v>
      </c>
      <c r="F47" s="7">
        <f t="shared" si="9"/>
        <v>50</v>
      </c>
      <c r="G47" s="7">
        <f t="shared" si="9"/>
        <v>48</v>
      </c>
      <c r="H47" s="7">
        <f t="shared" si="9"/>
        <v>50</v>
      </c>
      <c r="I47" s="7">
        <f t="shared" si="9"/>
        <v>51</v>
      </c>
      <c r="J47" s="7">
        <f t="shared" si="9"/>
        <v>51</v>
      </c>
      <c r="K47" s="7">
        <f t="shared" si="9"/>
        <v>50</v>
      </c>
      <c r="L47" s="7">
        <f t="shared" si="9"/>
        <v>49</v>
      </c>
      <c r="M47" s="7">
        <f t="shared" si="9"/>
        <v>49</v>
      </c>
      <c r="N47" s="7">
        <f t="shared" si="9"/>
        <v>49</v>
      </c>
      <c r="O47" s="7">
        <f t="shared" si="9"/>
        <v>52</v>
      </c>
      <c r="P47" s="7">
        <f t="shared" si="9"/>
        <v>47</v>
      </c>
      <c r="Q47" s="7">
        <f t="shared" si="9"/>
        <v>47</v>
      </c>
      <c r="R47" s="7">
        <f t="shared" si="9"/>
        <v>48</v>
      </c>
      <c r="S47" s="7">
        <f t="shared" si="9"/>
        <v>50</v>
      </c>
      <c r="T47" s="7">
        <f t="shared" si="9"/>
        <v>50</v>
      </c>
      <c r="U47" s="7">
        <f t="shared" si="9"/>
        <v>48</v>
      </c>
      <c r="V47" s="7">
        <f t="shared" si="9"/>
        <v>47</v>
      </c>
      <c r="W47" s="7">
        <f t="shared" si="9"/>
        <v>45</v>
      </c>
      <c r="X47" s="7">
        <f t="shared" si="9"/>
        <v>42</v>
      </c>
      <c r="Y47" s="7">
        <f t="shared" si="9"/>
        <v>45</v>
      </c>
      <c r="Z47" s="7">
        <f t="shared" si="9"/>
        <v>43</v>
      </c>
      <c r="AA47" s="7">
        <f t="shared" si="9"/>
        <v>42</v>
      </c>
      <c r="AB47" s="7">
        <f t="shared" si="9"/>
        <v>40</v>
      </c>
      <c r="AC47" s="7">
        <f t="shared" si="9"/>
        <v>43</v>
      </c>
      <c r="AD47" s="7">
        <f t="shared" si="9"/>
        <v>41</v>
      </c>
      <c r="AE47" s="7">
        <f t="shared" si="9"/>
        <v>42</v>
      </c>
      <c r="AF47" s="7">
        <f t="shared" si="9"/>
        <v>40</v>
      </c>
      <c r="AG47" s="7">
        <f t="shared" si="9"/>
        <v>42</v>
      </c>
      <c r="AH47" s="7">
        <f t="shared" si="9"/>
        <v>42</v>
      </c>
      <c r="AI47" s="7">
        <f t="shared" si="9"/>
        <v>47</v>
      </c>
      <c r="AJ47" s="7">
        <f t="shared" si="9"/>
        <v>47</v>
      </c>
      <c r="AK47" s="7">
        <f t="shared" si="9"/>
        <v>47</v>
      </c>
      <c r="AL47" s="7">
        <f t="shared" si="9"/>
        <v>50</v>
      </c>
      <c r="AM47" s="7">
        <f t="shared" si="9"/>
        <v>52</v>
      </c>
      <c r="AN47" s="7">
        <f t="shared" si="9"/>
        <v>53</v>
      </c>
      <c r="AO47" s="7">
        <f t="shared" si="9"/>
        <v>53</v>
      </c>
      <c r="AP47" s="7">
        <f t="shared" si="9"/>
        <v>52</v>
      </c>
      <c r="AQ47" s="7">
        <f t="shared" si="9"/>
        <v>54</v>
      </c>
      <c r="AR47" s="7">
        <f t="shared" si="9"/>
        <v>50</v>
      </c>
      <c r="AS47" s="7">
        <f t="shared" si="9"/>
        <v>53</v>
      </c>
      <c r="AT47" s="7">
        <f t="shared" si="9"/>
        <v>55</v>
      </c>
      <c r="AU47" s="7">
        <f t="shared" si="9"/>
        <v>55</v>
      </c>
      <c r="AV47" s="7">
        <f t="shared" si="9"/>
        <v>57</v>
      </c>
      <c r="AW47" s="7">
        <f t="shared" si="9"/>
        <v>57</v>
      </c>
      <c r="AX47" s="7">
        <f t="shared" si="9"/>
        <v>57</v>
      </c>
      <c r="AY47" s="7">
        <f t="shared" si="9"/>
        <v>51</v>
      </c>
      <c r="AZ47" s="7">
        <f t="shared" si="9"/>
        <v>48</v>
      </c>
      <c r="BA47" s="7">
        <f t="shared" si="9"/>
        <v>49</v>
      </c>
      <c r="BB47" s="7">
        <f t="shared" si="9"/>
        <v>50</v>
      </c>
      <c r="BC47" s="7">
        <f t="shared" si="9"/>
        <v>45</v>
      </c>
      <c r="BD47" s="7">
        <f t="shared" si="9"/>
        <v>50</v>
      </c>
      <c r="BE47" s="7">
        <f t="shared" si="9"/>
        <v>49</v>
      </c>
      <c r="BF47" s="7">
        <f t="shared" si="9"/>
        <v>53</v>
      </c>
      <c r="BG47" s="7">
        <f t="shared" si="9"/>
        <v>50</v>
      </c>
      <c r="BH47" s="7">
        <f t="shared" si="9"/>
        <v>55</v>
      </c>
      <c r="BI47" s="7">
        <f t="shared" si="9"/>
        <v>56</v>
      </c>
      <c r="BJ47" s="7">
        <f t="shared" si="9"/>
        <v>58</v>
      </c>
      <c r="BK47" s="7">
        <f t="shared" si="9"/>
        <v>58</v>
      </c>
      <c r="BL47" s="7">
        <f t="shared" si="9"/>
        <v>56</v>
      </c>
      <c r="BM47" s="7">
        <f t="shared" si="9"/>
        <v>61</v>
      </c>
      <c r="BN47" s="7">
        <f t="shared" si="9"/>
        <v>59</v>
      </c>
      <c r="BO47" s="7">
        <f t="shared" ref="BO47:CT47" si="10">BO38</f>
        <v>60</v>
      </c>
      <c r="BP47" s="7">
        <f t="shared" si="10"/>
        <v>61</v>
      </c>
      <c r="BQ47" s="7">
        <f t="shared" si="10"/>
        <v>61</v>
      </c>
      <c r="BR47" s="7">
        <f t="shared" si="10"/>
        <v>62</v>
      </c>
      <c r="BS47" s="7">
        <f t="shared" si="10"/>
        <v>62</v>
      </c>
      <c r="BT47" s="7">
        <f t="shared" si="10"/>
        <v>62</v>
      </c>
      <c r="BU47" s="7">
        <f t="shared" si="10"/>
        <v>62</v>
      </c>
      <c r="BV47" s="7">
        <f t="shared" si="10"/>
        <v>60</v>
      </c>
      <c r="BW47" s="7">
        <f t="shared" si="10"/>
        <v>59</v>
      </c>
      <c r="BX47" s="7">
        <f t="shared" si="10"/>
        <v>59</v>
      </c>
      <c r="BY47" s="7">
        <f t="shared" si="10"/>
        <v>58</v>
      </c>
      <c r="BZ47" s="7">
        <f t="shared" si="10"/>
        <v>60</v>
      </c>
      <c r="CA47" s="7">
        <f t="shared" si="10"/>
        <v>59</v>
      </c>
      <c r="CB47" s="7">
        <f t="shared" si="10"/>
        <v>61</v>
      </c>
      <c r="CC47" s="7">
        <f t="shared" si="10"/>
        <v>60</v>
      </c>
      <c r="CD47" s="7">
        <f t="shared" si="10"/>
        <v>59</v>
      </c>
      <c r="CE47" s="7">
        <f t="shared" si="10"/>
        <v>59</v>
      </c>
      <c r="CF47" s="7">
        <f t="shared" si="10"/>
        <v>58</v>
      </c>
      <c r="CG47" s="7">
        <f t="shared" si="10"/>
        <v>59</v>
      </c>
      <c r="CH47" s="7">
        <f t="shared" si="10"/>
        <v>59</v>
      </c>
      <c r="CI47" s="7">
        <f t="shared" si="10"/>
        <v>60</v>
      </c>
      <c r="CJ47" s="7">
        <f t="shared" si="10"/>
        <v>59</v>
      </c>
      <c r="CK47" s="7">
        <f t="shared" si="10"/>
        <v>60</v>
      </c>
      <c r="CL47" s="7">
        <f t="shared" si="10"/>
        <v>59</v>
      </c>
      <c r="CM47" s="7">
        <f t="shared" si="10"/>
        <v>53</v>
      </c>
      <c r="CN47" s="7">
        <f t="shared" si="10"/>
        <v>51</v>
      </c>
      <c r="CO47" s="7">
        <f t="shared" si="10"/>
        <v>52</v>
      </c>
      <c r="CP47" s="7">
        <f t="shared" si="10"/>
        <v>52</v>
      </c>
      <c r="CQ47" s="7">
        <f t="shared" si="10"/>
        <v>51</v>
      </c>
      <c r="CR47" s="7">
        <f t="shared" si="10"/>
        <v>52</v>
      </c>
      <c r="CS47" s="7">
        <f t="shared" si="10"/>
        <v>53</v>
      </c>
      <c r="CT47" s="7">
        <f t="shared" si="10"/>
        <v>2548.6</v>
      </c>
      <c r="CU47" s="1">
        <f t="shared" si="2"/>
        <v>1258.25</v>
      </c>
      <c r="CV47" s="1">
        <v>2332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2</v>
      </c>
      <c r="AC48" s="7">
        <f t="shared" si="11"/>
        <v>4</v>
      </c>
      <c r="AD48" s="7">
        <f t="shared" si="11"/>
        <v>5</v>
      </c>
      <c r="AE48" s="7">
        <f t="shared" si="11"/>
        <v>5</v>
      </c>
      <c r="AF48" s="7">
        <f t="shared" si="11"/>
        <v>5</v>
      </c>
      <c r="AG48" s="7">
        <f t="shared" si="11"/>
        <v>7</v>
      </c>
      <c r="AH48" s="7">
        <f t="shared" si="11"/>
        <v>10</v>
      </c>
      <c r="AI48" s="7">
        <f t="shared" si="11"/>
        <v>13</v>
      </c>
      <c r="AJ48" s="7">
        <f t="shared" si="11"/>
        <v>12</v>
      </c>
      <c r="AK48" s="7">
        <f t="shared" si="11"/>
        <v>12</v>
      </c>
      <c r="AL48" s="7">
        <f t="shared" si="11"/>
        <v>12</v>
      </c>
      <c r="AM48" s="7">
        <f t="shared" si="11"/>
        <v>13</v>
      </c>
      <c r="AN48" s="7">
        <f t="shared" si="11"/>
        <v>17</v>
      </c>
      <c r="AO48" s="7">
        <f t="shared" si="11"/>
        <v>18</v>
      </c>
      <c r="AP48" s="7">
        <f t="shared" si="11"/>
        <v>20</v>
      </c>
      <c r="AQ48" s="7">
        <f t="shared" si="11"/>
        <v>15</v>
      </c>
      <c r="AR48" s="7">
        <f t="shared" si="11"/>
        <v>12</v>
      </c>
      <c r="AS48" s="7">
        <f t="shared" si="11"/>
        <v>23</v>
      </c>
      <c r="AT48" s="7">
        <f t="shared" si="11"/>
        <v>19</v>
      </c>
      <c r="AU48" s="7">
        <f t="shared" si="11"/>
        <v>17</v>
      </c>
      <c r="AV48" s="7">
        <f t="shared" si="11"/>
        <v>19</v>
      </c>
      <c r="AW48" s="7">
        <f t="shared" si="11"/>
        <v>29</v>
      </c>
      <c r="AX48" s="7">
        <f t="shared" si="11"/>
        <v>27</v>
      </c>
      <c r="AY48" s="7">
        <f t="shared" si="11"/>
        <v>28</v>
      </c>
      <c r="AZ48" s="7">
        <f t="shared" si="11"/>
        <v>26</v>
      </c>
      <c r="BA48" s="7">
        <f t="shared" si="11"/>
        <v>26</v>
      </c>
      <c r="BB48" s="7">
        <f t="shared" si="11"/>
        <v>20</v>
      </c>
      <c r="BC48" s="7">
        <f t="shared" si="11"/>
        <v>22</v>
      </c>
      <c r="BD48" s="7">
        <f t="shared" si="11"/>
        <v>18</v>
      </c>
      <c r="BE48" s="7">
        <f t="shared" si="11"/>
        <v>15</v>
      </c>
      <c r="BF48" s="7">
        <f t="shared" si="11"/>
        <v>20</v>
      </c>
      <c r="BG48" s="7">
        <f t="shared" si="11"/>
        <v>20</v>
      </c>
      <c r="BH48" s="7">
        <f t="shared" si="11"/>
        <v>18</v>
      </c>
      <c r="BI48" s="7">
        <f t="shared" si="11"/>
        <v>13</v>
      </c>
      <c r="BJ48" s="7">
        <f t="shared" si="11"/>
        <v>18</v>
      </c>
      <c r="BK48" s="7">
        <f t="shared" si="11"/>
        <v>12</v>
      </c>
      <c r="BL48" s="7">
        <f t="shared" si="11"/>
        <v>15</v>
      </c>
      <c r="BM48" s="7">
        <f t="shared" si="11"/>
        <v>13</v>
      </c>
      <c r="BN48" s="7">
        <f t="shared" si="11"/>
        <v>7</v>
      </c>
      <c r="BO48" s="7">
        <f t="shared" ref="BO48:CT48" si="12">BO37</f>
        <v>7</v>
      </c>
      <c r="BP48" s="7">
        <f t="shared" si="12"/>
        <v>6</v>
      </c>
      <c r="BQ48" s="7">
        <f t="shared" si="12"/>
        <v>4</v>
      </c>
      <c r="BR48" s="7">
        <f t="shared" si="12"/>
        <v>1</v>
      </c>
      <c r="BS48" s="7">
        <f t="shared" si="12"/>
        <v>0</v>
      </c>
      <c r="BT48" s="7">
        <f t="shared" si="12"/>
        <v>0</v>
      </c>
      <c r="BU48" s="7">
        <f t="shared" si="12"/>
        <v>1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271.89999999999998</v>
      </c>
      <c r="CU48" s="1">
        <f t="shared" si="2"/>
        <v>156.75</v>
      </c>
      <c r="CV48" s="1">
        <v>267</v>
      </c>
    </row>
    <row r="49" spans="2:98" x14ac:dyDescent="0.25">
      <c r="B49" s="7">
        <f>SUM(B43:B48,B39)</f>
        <v>1384</v>
      </c>
      <c r="C49" s="7">
        <f t="shared" ref="C49:BN49" si="13">SUM(C43:C48,C38)</f>
        <v>1347</v>
      </c>
      <c r="D49" s="7">
        <f t="shared" si="13"/>
        <v>1345</v>
      </c>
      <c r="E49" s="7">
        <f t="shared" si="13"/>
        <v>1308</v>
      </c>
      <c r="F49" s="7">
        <f t="shared" si="13"/>
        <v>1268</v>
      </c>
      <c r="G49" s="7">
        <f t="shared" si="13"/>
        <v>1260</v>
      </c>
      <c r="H49" s="7">
        <f t="shared" si="13"/>
        <v>1247</v>
      </c>
      <c r="I49" s="7">
        <f t="shared" si="13"/>
        <v>1237</v>
      </c>
      <c r="J49" s="7">
        <f t="shared" si="13"/>
        <v>1263</v>
      </c>
      <c r="K49" s="7">
        <f t="shared" si="13"/>
        <v>1232</v>
      </c>
      <c r="L49" s="7">
        <f t="shared" si="13"/>
        <v>1245</v>
      </c>
      <c r="M49" s="7">
        <f t="shared" si="13"/>
        <v>1246</v>
      </c>
      <c r="N49" s="7">
        <f t="shared" si="13"/>
        <v>1235</v>
      </c>
      <c r="O49" s="7">
        <f t="shared" si="13"/>
        <v>1248</v>
      </c>
      <c r="P49" s="7">
        <f t="shared" si="13"/>
        <v>1228</v>
      </c>
      <c r="Q49" s="7">
        <f t="shared" si="13"/>
        <v>1227</v>
      </c>
      <c r="R49" s="7">
        <f t="shared" si="13"/>
        <v>1253</v>
      </c>
      <c r="S49" s="7">
        <f t="shared" si="13"/>
        <v>1285</v>
      </c>
      <c r="T49" s="7">
        <f t="shared" si="13"/>
        <v>1324</v>
      </c>
      <c r="U49" s="7">
        <f t="shared" si="13"/>
        <v>1360</v>
      </c>
      <c r="V49" s="7">
        <f t="shared" si="13"/>
        <v>1417</v>
      </c>
      <c r="W49" s="7">
        <f t="shared" si="13"/>
        <v>1495</v>
      </c>
      <c r="X49" s="7">
        <f t="shared" si="13"/>
        <v>1590</v>
      </c>
      <c r="Y49" s="7">
        <f t="shared" si="13"/>
        <v>1634</v>
      </c>
      <c r="Z49" s="7">
        <f t="shared" si="13"/>
        <v>1658</v>
      </c>
      <c r="AA49" s="7">
        <f t="shared" si="13"/>
        <v>1682</v>
      </c>
      <c r="AB49" s="7">
        <f t="shared" si="13"/>
        <v>1688</v>
      </c>
      <c r="AC49" s="7">
        <f t="shared" si="13"/>
        <v>1656</v>
      </c>
      <c r="AD49" s="7">
        <f t="shared" si="13"/>
        <v>1667</v>
      </c>
      <c r="AE49" s="7">
        <f t="shared" si="13"/>
        <v>1672</v>
      </c>
      <c r="AF49" s="7">
        <f t="shared" si="13"/>
        <v>1686</v>
      </c>
      <c r="AG49" s="7">
        <f t="shared" si="13"/>
        <v>1736</v>
      </c>
      <c r="AH49" s="7">
        <f t="shared" si="13"/>
        <v>1777</v>
      </c>
      <c r="AI49" s="7">
        <f t="shared" si="13"/>
        <v>1830</v>
      </c>
      <c r="AJ49" s="7">
        <f t="shared" si="13"/>
        <v>1847</v>
      </c>
      <c r="AK49" s="7">
        <f t="shared" si="13"/>
        <v>1906</v>
      </c>
      <c r="AL49" s="7">
        <f t="shared" si="13"/>
        <v>1898</v>
      </c>
      <c r="AM49" s="7">
        <f t="shared" si="13"/>
        <v>1911</v>
      </c>
      <c r="AN49" s="7">
        <f t="shared" si="13"/>
        <v>1897</v>
      </c>
      <c r="AO49" s="7">
        <f t="shared" si="13"/>
        <v>1889</v>
      </c>
      <c r="AP49" s="7">
        <f t="shared" si="13"/>
        <v>1897</v>
      </c>
      <c r="AQ49" s="7">
        <f t="shared" si="13"/>
        <v>1904</v>
      </c>
      <c r="AR49" s="7">
        <f t="shared" si="13"/>
        <v>1915</v>
      </c>
      <c r="AS49" s="7">
        <f t="shared" si="13"/>
        <v>1923</v>
      </c>
      <c r="AT49" s="7">
        <f t="shared" si="13"/>
        <v>1950</v>
      </c>
      <c r="AU49" s="7">
        <f t="shared" si="13"/>
        <v>1977</v>
      </c>
      <c r="AV49" s="7">
        <f t="shared" si="13"/>
        <v>1997</v>
      </c>
      <c r="AW49" s="7">
        <f t="shared" si="13"/>
        <v>1992</v>
      </c>
      <c r="AX49" s="7">
        <f t="shared" si="13"/>
        <v>1975</v>
      </c>
      <c r="AY49" s="7">
        <f t="shared" si="13"/>
        <v>1948</v>
      </c>
      <c r="AZ49" s="7">
        <f t="shared" si="13"/>
        <v>1928</v>
      </c>
      <c r="BA49" s="7">
        <f t="shared" si="13"/>
        <v>1877</v>
      </c>
      <c r="BB49" s="7">
        <f t="shared" si="13"/>
        <v>1878</v>
      </c>
      <c r="BC49" s="7">
        <f t="shared" si="13"/>
        <v>1852</v>
      </c>
      <c r="BD49" s="7">
        <f t="shared" si="13"/>
        <v>1845</v>
      </c>
      <c r="BE49" s="7">
        <f t="shared" si="13"/>
        <v>1850</v>
      </c>
      <c r="BF49" s="7">
        <f t="shared" si="13"/>
        <v>1897</v>
      </c>
      <c r="BG49" s="7">
        <f t="shared" si="13"/>
        <v>1879</v>
      </c>
      <c r="BH49" s="7">
        <f t="shared" si="13"/>
        <v>1894</v>
      </c>
      <c r="BI49" s="7">
        <f t="shared" si="13"/>
        <v>1918</v>
      </c>
      <c r="BJ49" s="7">
        <f t="shared" si="13"/>
        <v>1895</v>
      </c>
      <c r="BK49" s="7">
        <f t="shared" si="13"/>
        <v>1906</v>
      </c>
      <c r="BL49" s="7">
        <f t="shared" si="13"/>
        <v>1902</v>
      </c>
      <c r="BM49" s="7">
        <f t="shared" si="13"/>
        <v>1899</v>
      </c>
      <c r="BN49" s="7">
        <f t="shared" si="13"/>
        <v>1908</v>
      </c>
      <c r="BO49" s="7">
        <f t="shared" ref="BO49:CT49" si="14">SUM(BO43:BO48,BO38)</f>
        <v>1906</v>
      </c>
      <c r="BP49" s="7">
        <f t="shared" si="14"/>
        <v>1886</v>
      </c>
      <c r="BQ49" s="7">
        <f t="shared" si="14"/>
        <v>1855</v>
      </c>
      <c r="BR49" s="7">
        <f t="shared" si="14"/>
        <v>1828</v>
      </c>
      <c r="BS49" s="7">
        <f t="shared" si="14"/>
        <v>1804</v>
      </c>
      <c r="BT49" s="7">
        <f t="shared" si="14"/>
        <v>1791</v>
      </c>
      <c r="BU49" s="7">
        <f t="shared" si="14"/>
        <v>1805</v>
      </c>
      <c r="BV49" s="7">
        <f t="shared" si="14"/>
        <v>1849</v>
      </c>
      <c r="BW49" s="7">
        <f t="shared" si="14"/>
        <v>1954</v>
      </c>
      <c r="BX49" s="7">
        <f t="shared" si="14"/>
        <v>2105</v>
      </c>
      <c r="BY49" s="7">
        <f t="shared" si="14"/>
        <v>2195</v>
      </c>
      <c r="BZ49" s="7">
        <f t="shared" si="14"/>
        <v>2201</v>
      </c>
      <c r="CA49" s="7">
        <f t="shared" si="14"/>
        <v>2156</v>
      </c>
      <c r="CB49" s="7">
        <f t="shared" si="14"/>
        <v>2120</v>
      </c>
      <c r="CC49" s="7">
        <f t="shared" si="14"/>
        <v>2083</v>
      </c>
      <c r="CD49" s="7">
        <f t="shared" si="14"/>
        <v>2036</v>
      </c>
      <c r="CE49" s="7">
        <f t="shared" si="14"/>
        <v>2004</v>
      </c>
      <c r="CF49" s="7">
        <f t="shared" si="14"/>
        <v>1946</v>
      </c>
      <c r="CG49" s="7">
        <f t="shared" si="14"/>
        <v>1880</v>
      </c>
      <c r="CH49" s="7">
        <f t="shared" si="14"/>
        <v>1812</v>
      </c>
      <c r="CI49" s="7">
        <f t="shared" si="14"/>
        <v>1770</v>
      </c>
      <c r="CJ49" s="7">
        <f t="shared" si="14"/>
        <v>1712</v>
      </c>
      <c r="CK49" s="7">
        <f t="shared" si="14"/>
        <v>1634</v>
      </c>
      <c r="CL49" s="7">
        <f t="shared" si="14"/>
        <v>1576</v>
      </c>
      <c r="CM49" s="7">
        <f t="shared" si="14"/>
        <v>1538</v>
      </c>
      <c r="CN49" s="7">
        <f t="shared" si="14"/>
        <v>1532</v>
      </c>
      <c r="CO49" s="7">
        <f t="shared" si="14"/>
        <v>1472</v>
      </c>
      <c r="CP49" s="7">
        <f t="shared" si="14"/>
        <v>1440</v>
      </c>
      <c r="CQ49" s="7">
        <f t="shared" si="14"/>
        <v>1385</v>
      </c>
      <c r="CR49" s="7">
        <f t="shared" si="14"/>
        <v>1354</v>
      </c>
      <c r="CS49" s="7">
        <f t="shared" si="14"/>
        <v>1324</v>
      </c>
      <c r="CT49" s="7">
        <f t="shared" si="14"/>
        <v>43351.7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9" workbookViewId="0">
      <selection activeCell="B43" sqref="B43:CU48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43994</v>
      </c>
      <c r="J1" s="1226"/>
      <c r="K1" s="1227"/>
      <c r="L1" s="1228"/>
      <c r="M1" s="1229"/>
      <c r="N1" s="1229"/>
      <c r="O1" s="1229"/>
      <c r="P1" s="1229"/>
      <c r="Q1" s="1229"/>
      <c r="R1" s="1229"/>
    </row>
    <row r="2" spans="1:98" ht="18" x14ac:dyDescent="0.25">
      <c r="A2" s="352" t="s">
        <v>1</v>
      </c>
      <c r="B2" s="353" t="s">
        <v>2</v>
      </c>
      <c r="C2" s="353" t="s">
        <v>3</v>
      </c>
      <c r="D2" s="353" t="s">
        <v>4</v>
      </c>
      <c r="E2" s="353" t="s">
        <v>5</v>
      </c>
      <c r="F2" s="354" t="s">
        <v>6</v>
      </c>
      <c r="G2" s="354" t="s">
        <v>7</v>
      </c>
      <c r="H2" s="354" t="s">
        <v>8</v>
      </c>
      <c r="I2" s="354" t="s">
        <v>9</v>
      </c>
      <c r="J2" s="353" t="s">
        <v>10</v>
      </c>
      <c r="K2" s="354" t="s">
        <v>11</v>
      </c>
      <c r="L2" s="353" t="s">
        <v>12</v>
      </c>
      <c r="M2" s="353" t="s">
        <v>13</v>
      </c>
      <c r="N2" s="353" t="s">
        <v>14</v>
      </c>
      <c r="O2" s="354" t="s">
        <v>15</v>
      </c>
      <c r="P2" s="353" t="s">
        <v>16</v>
      </c>
      <c r="Q2" s="353" t="s">
        <v>17</v>
      </c>
      <c r="R2" s="354" t="s">
        <v>18</v>
      </c>
      <c r="S2" s="347" t="s">
        <v>19</v>
      </c>
      <c r="T2" s="346" t="s">
        <v>20</v>
      </c>
      <c r="U2" s="346" t="s">
        <v>21</v>
      </c>
      <c r="V2" s="346" t="s">
        <v>22</v>
      </c>
      <c r="W2" s="347" t="s">
        <v>23</v>
      </c>
      <c r="X2" s="346" t="s">
        <v>24</v>
      </c>
      <c r="Y2" s="346" t="s">
        <v>25</v>
      </c>
      <c r="Z2" s="346" t="s">
        <v>26</v>
      </c>
      <c r="AA2" s="347" t="s">
        <v>27</v>
      </c>
      <c r="AB2" s="346" t="s">
        <v>28</v>
      </c>
      <c r="AC2" s="346" t="s">
        <v>29</v>
      </c>
      <c r="AD2" s="346" t="s">
        <v>30</v>
      </c>
      <c r="AE2" s="347" t="s">
        <v>31</v>
      </c>
      <c r="AF2" s="346" t="s">
        <v>32</v>
      </c>
      <c r="AG2" s="346" t="s">
        <v>33</v>
      </c>
      <c r="AH2" s="346" t="s">
        <v>34</v>
      </c>
      <c r="AI2" s="347" t="s">
        <v>35</v>
      </c>
      <c r="AJ2" s="363" t="s">
        <v>36</v>
      </c>
      <c r="AK2" s="363" t="s">
        <v>37</v>
      </c>
      <c r="AL2" s="363" t="s">
        <v>38</v>
      </c>
      <c r="AM2" s="364" t="s">
        <v>39</v>
      </c>
      <c r="AN2" s="363" t="s">
        <v>40</v>
      </c>
      <c r="AO2" s="364" t="s">
        <v>41</v>
      </c>
      <c r="AP2" s="364" t="s">
        <v>42</v>
      </c>
      <c r="AQ2" s="364" t="s">
        <v>43</v>
      </c>
      <c r="AR2" s="364" t="s">
        <v>44</v>
      </c>
      <c r="AS2" s="364" t="s">
        <v>45</v>
      </c>
      <c r="AT2" s="364" t="s">
        <v>46</v>
      </c>
      <c r="AU2" s="364" t="s">
        <v>47</v>
      </c>
      <c r="AV2" s="364" t="s">
        <v>48</v>
      </c>
      <c r="AW2" s="364" t="s">
        <v>49</v>
      </c>
      <c r="AX2" s="364" t="s">
        <v>50</v>
      </c>
      <c r="AY2" s="364" t="s">
        <v>51</v>
      </c>
      <c r="AZ2" s="370" t="s">
        <v>52</v>
      </c>
      <c r="BA2" s="370" t="s">
        <v>53</v>
      </c>
      <c r="BB2" s="370" t="s">
        <v>54</v>
      </c>
      <c r="BC2" s="376" t="s">
        <v>55</v>
      </c>
      <c r="BD2" s="370" t="s">
        <v>56</v>
      </c>
      <c r="BE2" s="370" t="s">
        <v>57</v>
      </c>
      <c r="BF2" s="370" t="s">
        <v>58</v>
      </c>
      <c r="BG2" s="370" t="s">
        <v>59</v>
      </c>
      <c r="BH2" s="370" t="s">
        <v>60</v>
      </c>
      <c r="BI2" s="370" t="s">
        <v>61</v>
      </c>
      <c r="BJ2" s="370" t="s">
        <v>62</v>
      </c>
      <c r="BK2" s="370" t="s">
        <v>63</v>
      </c>
      <c r="BL2" s="370" t="s">
        <v>64</v>
      </c>
      <c r="BM2" s="370" t="s">
        <v>65</v>
      </c>
      <c r="BN2" s="370" t="s">
        <v>66</v>
      </c>
      <c r="BO2" s="370" t="s">
        <v>67</v>
      </c>
      <c r="BP2" s="370" t="s">
        <v>68</v>
      </c>
      <c r="BQ2" s="377" t="s">
        <v>69</v>
      </c>
      <c r="BR2" s="377" t="s">
        <v>70</v>
      </c>
      <c r="BS2" s="377" t="s">
        <v>71</v>
      </c>
      <c r="BT2" s="377" t="s">
        <v>72</v>
      </c>
      <c r="BU2" s="377" t="s">
        <v>73</v>
      </c>
      <c r="BV2" s="377" t="s">
        <v>74</v>
      </c>
      <c r="BW2" s="377" t="s">
        <v>75</v>
      </c>
      <c r="BX2" s="377" t="s">
        <v>76</v>
      </c>
      <c r="BY2" s="377" t="s">
        <v>77</v>
      </c>
      <c r="BZ2" s="377" t="s">
        <v>78</v>
      </c>
      <c r="CA2" s="377" t="s">
        <v>79</v>
      </c>
      <c r="CB2" s="377" t="s">
        <v>80</v>
      </c>
      <c r="CC2" s="377" t="s">
        <v>81</v>
      </c>
      <c r="CD2" s="377" t="s">
        <v>82</v>
      </c>
      <c r="CE2" s="377" t="s">
        <v>83</v>
      </c>
      <c r="CF2" s="377" t="s">
        <v>84</v>
      </c>
      <c r="CG2" s="377" t="s">
        <v>85</v>
      </c>
      <c r="CH2" s="384" t="s">
        <v>86</v>
      </c>
      <c r="CI2" s="384" t="s">
        <v>87</v>
      </c>
      <c r="CJ2" s="384" t="s">
        <v>88</v>
      </c>
      <c r="CK2" s="384" t="s">
        <v>89</v>
      </c>
      <c r="CL2" s="384" t="s">
        <v>90</v>
      </c>
      <c r="CM2" s="384" t="s">
        <v>91</v>
      </c>
      <c r="CN2" s="384" t="s">
        <v>92</v>
      </c>
      <c r="CO2" s="384" t="s">
        <v>93</v>
      </c>
      <c r="CP2" s="384" t="s">
        <v>94</v>
      </c>
      <c r="CQ2" s="384" t="s">
        <v>95</v>
      </c>
      <c r="CR2" s="384" t="s">
        <v>96</v>
      </c>
      <c r="CS2" s="383" t="s">
        <v>97</v>
      </c>
      <c r="CT2" s="382" t="s">
        <v>98</v>
      </c>
    </row>
    <row r="3" spans="1:98" x14ac:dyDescent="0.25">
      <c r="A3" s="355" t="s">
        <v>99</v>
      </c>
      <c r="B3" s="356">
        <v>30</v>
      </c>
      <c r="C3" s="356">
        <v>30</v>
      </c>
      <c r="D3" s="356">
        <v>30</v>
      </c>
      <c r="E3" s="356">
        <v>30</v>
      </c>
      <c r="F3" s="356">
        <v>30</v>
      </c>
      <c r="G3" s="356">
        <v>30</v>
      </c>
      <c r="H3" s="356">
        <v>30</v>
      </c>
      <c r="I3" s="356">
        <v>12</v>
      </c>
      <c r="J3" s="356">
        <v>10</v>
      </c>
      <c r="K3" s="356">
        <v>10</v>
      </c>
      <c r="L3" s="356">
        <v>0</v>
      </c>
      <c r="M3" s="356">
        <v>0</v>
      </c>
      <c r="N3" s="357">
        <v>0</v>
      </c>
      <c r="O3" s="357">
        <v>0</v>
      </c>
      <c r="P3" s="356">
        <v>0</v>
      </c>
      <c r="Q3" s="356">
        <v>0</v>
      </c>
      <c r="R3" s="356">
        <v>0</v>
      </c>
      <c r="S3" s="348">
        <v>0</v>
      </c>
      <c r="T3" s="348">
        <v>0</v>
      </c>
      <c r="U3" s="348">
        <v>0</v>
      </c>
      <c r="V3" s="348">
        <v>0</v>
      </c>
      <c r="W3" s="348">
        <v>0</v>
      </c>
      <c r="X3" s="348">
        <v>0</v>
      </c>
      <c r="Y3" s="348">
        <v>0</v>
      </c>
      <c r="Z3" s="348">
        <v>0</v>
      </c>
      <c r="AA3" s="349">
        <v>0</v>
      </c>
      <c r="AB3" s="349">
        <v>0</v>
      </c>
      <c r="AC3" s="348">
        <v>0</v>
      </c>
      <c r="AD3" s="348">
        <v>0</v>
      </c>
      <c r="AE3" s="348">
        <v>0</v>
      </c>
      <c r="AF3" s="348">
        <v>0</v>
      </c>
      <c r="AG3" s="348">
        <v>0</v>
      </c>
      <c r="AH3" s="348">
        <v>0</v>
      </c>
      <c r="AI3" s="348">
        <v>0</v>
      </c>
      <c r="AJ3" s="365">
        <v>0</v>
      </c>
      <c r="AK3" s="366">
        <v>0</v>
      </c>
      <c r="AL3" s="365">
        <v>0</v>
      </c>
      <c r="AM3" s="366">
        <v>0</v>
      </c>
      <c r="AN3" s="366">
        <v>0</v>
      </c>
      <c r="AO3" s="365">
        <v>0</v>
      </c>
      <c r="AP3" s="365">
        <v>0</v>
      </c>
      <c r="AQ3" s="365">
        <v>0</v>
      </c>
      <c r="AR3" s="366">
        <v>0</v>
      </c>
      <c r="AS3" s="365">
        <v>0</v>
      </c>
      <c r="AT3" s="365">
        <v>0</v>
      </c>
      <c r="AU3" s="365">
        <v>0</v>
      </c>
      <c r="AV3" s="365">
        <v>0</v>
      </c>
      <c r="AW3" s="365">
        <v>0</v>
      </c>
      <c r="AX3" s="365">
        <v>0</v>
      </c>
      <c r="AY3" s="365">
        <v>0</v>
      </c>
      <c r="AZ3" s="371">
        <v>0</v>
      </c>
      <c r="BA3" s="371">
        <v>0</v>
      </c>
      <c r="BB3" s="371">
        <v>0</v>
      </c>
      <c r="BC3" s="371">
        <v>0</v>
      </c>
      <c r="BD3" s="372">
        <v>0</v>
      </c>
      <c r="BE3" s="371">
        <v>0</v>
      </c>
      <c r="BF3" s="371">
        <v>0</v>
      </c>
      <c r="BG3" s="371">
        <v>0</v>
      </c>
      <c r="BH3" s="371">
        <v>0</v>
      </c>
      <c r="BI3" s="371">
        <v>0</v>
      </c>
      <c r="BJ3" s="371">
        <v>0</v>
      </c>
      <c r="BK3" s="371">
        <v>0</v>
      </c>
      <c r="BL3" s="371">
        <v>0</v>
      </c>
      <c r="BM3" s="372">
        <v>0</v>
      </c>
      <c r="BN3" s="371">
        <v>0</v>
      </c>
      <c r="BO3" s="371">
        <v>30</v>
      </c>
      <c r="BP3" s="371">
        <v>30</v>
      </c>
      <c r="BQ3" s="378">
        <v>30</v>
      </c>
      <c r="BR3" s="379">
        <v>30</v>
      </c>
      <c r="BS3" s="378">
        <v>30</v>
      </c>
      <c r="BT3" s="378">
        <v>30</v>
      </c>
      <c r="BU3" s="379">
        <v>30</v>
      </c>
      <c r="BV3" s="378">
        <v>30</v>
      </c>
      <c r="BW3" s="378">
        <v>30</v>
      </c>
      <c r="BX3" s="378">
        <v>30</v>
      </c>
      <c r="BY3" s="378">
        <v>30</v>
      </c>
      <c r="BZ3" s="378">
        <v>30</v>
      </c>
      <c r="CA3" s="378">
        <v>30</v>
      </c>
      <c r="CB3" s="378">
        <v>30</v>
      </c>
      <c r="CC3" s="378">
        <v>30</v>
      </c>
      <c r="CD3" s="378">
        <v>30</v>
      </c>
      <c r="CE3" s="378">
        <v>30</v>
      </c>
      <c r="CF3" s="378">
        <v>30</v>
      </c>
      <c r="CG3" s="378">
        <v>30</v>
      </c>
      <c r="CH3" s="385">
        <v>30</v>
      </c>
      <c r="CI3" s="385">
        <v>30</v>
      </c>
      <c r="CJ3" s="385">
        <v>30</v>
      </c>
      <c r="CK3" s="385">
        <v>30</v>
      </c>
      <c r="CL3" s="385">
        <v>30</v>
      </c>
      <c r="CM3" s="385">
        <v>30</v>
      </c>
      <c r="CN3" s="385">
        <v>30</v>
      </c>
      <c r="CO3" s="385">
        <v>30</v>
      </c>
      <c r="CP3" s="385">
        <v>30</v>
      </c>
      <c r="CQ3" s="385">
        <v>11</v>
      </c>
      <c r="CR3" s="385">
        <v>10</v>
      </c>
      <c r="CS3" s="385">
        <v>10</v>
      </c>
      <c r="CT3" s="390">
        <v>288</v>
      </c>
    </row>
    <row r="4" spans="1:98" x14ac:dyDescent="0.25">
      <c r="A4" s="355" t="s">
        <v>100</v>
      </c>
      <c r="B4" s="356">
        <v>15</v>
      </c>
      <c r="C4" s="356">
        <v>15</v>
      </c>
      <c r="D4" s="356">
        <v>15</v>
      </c>
      <c r="E4" s="356">
        <v>15</v>
      </c>
      <c r="F4" s="356">
        <v>15</v>
      </c>
      <c r="G4" s="356">
        <v>15</v>
      </c>
      <c r="H4" s="356">
        <v>15</v>
      </c>
      <c r="I4" s="356">
        <v>15</v>
      </c>
      <c r="J4" s="356">
        <v>15</v>
      </c>
      <c r="K4" s="356">
        <v>15</v>
      </c>
      <c r="L4" s="356">
        <v>15</v>
      </c>
      <c r="M4" s="356">
        <v>15</v>
      </c>
      <c r="N4" s="357">
        <v>15</v>
      </c>
      <c r="O4" s="357">
        <v>15</v>
      </c>
      <c r="P4" s="356">
        <v>15</v>
      </c>
      <c r="Q4" s="356">
        <v>15</v>
      </c>
      <c r="R4" s="356">
        <v>15</v>
      </c>
      <c r="S4" s="348">
        <v>15</v>
      </c>
      <c r="T4" s="348">
        <v>15</v>
      </c>
      <c r="U4" s="348">
        <v>15</v>
      </c>
      <c r="V4" s="348">
        <v>15</v>
      </c>
      <c r="W4" s="348">
        <v>15</v>
      </c>
      <c r="X4" s="348">
        <v>15</v>
      </c>
      <c r="Y4" s="348">
        <v>15</v>
      </c>
      <c r="Z4" s="348">
        <v>15</v>
      </c>
      <c r="AA4" s="349">
        <v>15</v>
      </c>
      <c r="AB4" s="349">
        <v>15</v>
      </c>
      <c r="AC4" s="348">
        <v>10</v>
      </c>
      <c r="AD4" s="348">
        <v>10</v>
      </c>
      <c r="AE4" s="348">
        <v>10</v>
      </c>
      <c r="AF4" s="348">
        <v>10</v>
      </c>
      <c r="AG4" s="348">
        <v>10</v>
      </c>
      <c r="AH4" s="348">
        <v>10</v>
      </c>
      <c r="AI4" s="348">
        <v>10</v>
      </c>
      <c r="AJ4" s="365">
        <v>10</v>
      </c>
      <c r="AK4" s="366">
        <v>10</v>
      </c>
      <c r="AL4" s="365">
        <v>10</v>
      </c>
      <c r="AM4" s="366">
        <v>10</v>
      </c>
      <c r="AN4" s="366">
        <v>10</v>
      </c>
      <c r="AO4" s="365">
        <v>10</v>
      </c>
      <c r="AP4" s="365">
        <v>10</v>
      </c>
      <c r="AQ4" s="365">
        <v>10</v>
      </c>
      <c r="AR4" s="366">
        <v>10</v>
      </c>
      <c r="AS4" s="365">
        <v>10</v>
      </c>
      <c r="AT4" s="365">
        <v>10</v>
      </c>
      <c r="AU4" s="365">
        <v>10</v>
      </c>
      <c r="AV4" s="365">
        <v>10</v>
      </c>
      <c r="AW4" s="365">
        <v>10</v>
      </c>
      <c r="AX4" s="365">
        <v>10</v>
      </c>
      <c r="AY4" s="365">
        <v>10</v>
      </c>
      <c r="AZ4" s="371">
        <v>10</v>
      </c>
      <c r="BA4" s="371">
        <v>10</v>
      </c>
      <c r="BB4" s="371">
        <v>10</v>
      </c>
      <c r="BC4" s="371">
        <v>10</v>
      </c>
      <c r="BD4" s="372">
        <v>10</v>
      </c>
      <c r="BE4" s="371">
        <v>10</v>
      </c>
      <c r="BF4" s="371">
        <v>10</v>
      </c>
      <c r="BG4" s="371">
        <v>10</v>
      </c>
      <c r="BH4" s="371">
        <v>10</v>
      </c>
      <c r="BI4" s="371">
        <v>10</v>
      </c>
      <c r="BJ4" s="371">
        <v>10</v>
      </c>
      <c r="BK4" s="371">
        <v>10</v>
      </c>
      <c r="BL4" s="371">
        <v>10</v>
      </c>
      <c r="BM4" s="372">
        <v>10</v>
      </c>
      <c r="BN4" s="371">
        <v>10</v>
      </c>
      <c r="BO4" s="371">
        <v>10</v>
      </c>
      <c r="BP4" s="371">
        <v>10</v>
      </c>
      <c r="BQ4" s="378">
        <v>10</v>
      </c>
      <c r="BR4" s="379">
        <v>10</v>
      </c>
      <c r="BS4" s="378">
        <v>10</v>
      </c>
      <c r="BT4" s="378">
        <v>10</v>
      </c>
      <c r="BU4" s="379">
        <v>10</v>
      </c>
      <c r="BV4" s="378">
        <v>10</v>
      </c>
      <c r="BW4" s="378">
        <v>10</v>
      </c>
      <c r="BX4" s="378">
        <v>25</v>
      </c>
      <c r="BY4" s="378">
        <v>20</v>
      </c>
      <c r="BZ4" s="378">
        <v>40</v>
      </c>
      <c r="CA4" s="378">
        <v>40</v>
      </c>
      <c r="CB4" s="378">
        <v>40</v>
      </c>
      <c r="CC4" s="378">
        <v>40</v>
      </c>
      <c r="CD4" s="378">
        <v>40</v>
      </c>
      <c r="CE4" s="378">
        <v>40</v>
      </c>
      <c r="CF4" s="378">
        <v>40</v>
      </c>
      <c r="CG4" s="378">
        <v>40</v>
      </c>
      <c r="CH4" s="385">
        <v>40</v>
      </c>
      <c r="CI4" s="385">
        <v>40</v>
      </c>
      <c r="CJ4" s="385">
        <v>20</v>
      </c>
      <c r="CK4" s="385">
        <v>20</v>
      </c>
      <c r="CL4" s="385">
        <v>10</v>
      </c>
      <c r="CM4" s="385">
        <v>10</v>
      </c>
      <c r="CN4" s="385">
        <v>10</v>
      </c>
      <c r="CO4" s="385">
        <v>10</v>
      </c>
      <c r="CP4" s="385">
        <v>10</v>
      </c>
      <c r="CQ4" s="385">
        <v>10</v>
      </c>
      <c r="CR4" s="385">
        <v>10</v>
      </c>
      <c r="CS4" s="385">
        <v>10</v>
      </c>
      <c r="CT4" s="390">
        <v>361</v>
      </c>
    </row>
    <row r="5" spans="1:98" x14ac:dyDescent="0.25">
      <c r="A5" s="355" t="s">
        <v>101</v>
      </c>
      <c r="B5" s="356">
        <v>52</v>
      </c>
      <c r="C5" s="356">
        <v>52</v>
      </c>
      <c r="D5" s="356">
        <v>52</v>
      </c>
      <c r="E5" s="356">
        <v>52</v>
      </c>
      <c r="F5" s="356">
        <v>52</v>
      </c>
      <c r="G5" s="356">
        <v>52</v>
      </c>
      <c r="H5" s="356">
        <v>52</v>
      </c>
      <c r="I5" s="356">
        <v>52</v>
      </c>
      <c r="J5" s="356">
        <v>52</v>
      </c>
      <c r="K5" s="356">
        <v>52</v>
      </c>
      <c r="L5" s="356">
        <v>52</v>
      </c>
      <c r="M5" s="356">
        <v>52</v>
      </c>
      <c r="N5" s="357">
        <v>52</v>
      </c>
      <c r="O5" s="357">
        <v>52</v>
      </c>
      <c r="P5" s="356">
        <v>52</v>
      </c>
      <c r="Q5" s="356">
        <v>52</v>
      </c>
      <c r="R5" s="356">
        <v>52</v>
      </c>
      <c r="S5" s="348">
        <v>52</v>
      </c>
      <c r="T5" s="348">
        <v>52</v>
      </c>
      <c r="U5" s="348">
        <v>52</v>
      </c>
      <c r="V5" s="348">
        <v>52</v>
      </c>
      <c r="W5" s="348">
        <v>52</v>
      </c>
      <c r="X5" s="348">
        <v>52</v>
      </c>
      <c r="Y5" s="348">
        <v>52</v>
      </c>
      <c r="Z5" s="348">
        <v>52</v>
      </c>
      <c r="AA5" s="349">
        <v>52</v>
      </c>
      <c r="AB5" s="349">
        <v>52</v>
      </c>
      <c r="AC5" s="348">
        <v>52</v>
      </c>
      <c r="AD5" s="348">
        <v>52</v>
      </c>
      <c r="AE5" s="348">
        <v>52</v>
      </c>
      <c r="AF5" s="348">
        <v>52</v>
      </c>
      <c r="AG5" s="348">
        <v>52</v>
      </c>
      <c r="AH5" s="348">
        <v>52</v>
      </c>
      <c r="AI5" s="348">
        <v>52</v>
      </c>
      <c r="AJ5" s="365">
        <v>52</v>
      </c>
      <c r="AK5" s="366">
        <v>52</v>
      </c>
      <c r="AL5" s="365">
        <v>52</v>
      </c>
      <c r="AM5" s="366">
        <v>52</v>
      </c>
      <c r="AN5" s="366">
        <v>52</v>
      </c>
      <c r="AO5" s="365">
        <v>52</v>
      </c>
      <c r="AP5" s="365">
        <v>52</v>
      </c>
      <c r="AQ5" s="365">
        <v>52</v>
      </c>
      <c r="AR5" s="366">
        <v>52</v>
      </c>
      <c r="AS5" s="365">
        <v>52</v>
      </c>
      <c r="AT5" s="365">
        <v>52</v>
      </c>
      <c r="AU5" s="365">
        <v>52</v>
      </c>
      <c r="AV5" s="365">
        <v>52</v>
      </c>
      <c r="AW5" s="365">
        <v>52</v>
      </c>
      <c r="AX5" s="365">
        <v>52</v>
      </c>
      <c r="AY5" s="365">
        <v>52</v>
      </c>
      <c r="AZ5" s="371">
        <v>52</v>
      </c>
      <c r="BA5" s="371">
        <v>52</v>
      </c>
      <c r="BB5" s="371">
        <v>52</v>
      </c>
      <c r="BC5" s="371">
        <v>52</v>
      </c>
      <c r="BD5" s="372">
        <v>52</v>
      </c>
      <c r="BE5" s="371">
        <v>52</v>
      </c>
      <c r="BF5" s="371">
        <v>52</v>
      </c>
      <c r="BG5" s="371">
        <v>52</v>
      </c>
      <c r="BH5" s="371">
        <v>52</v>
      </c>
      <c r="BI5" s="371">
        <v>52</v>
      </c>
      <c r="BJ5" s="371">
        <v>52</v>
      </c>
      <c r="BK5" s="371">
        <v>52</v>
      </c>
      <c r="BL5" s="371">
        <v>52</v>
      </c>
      <c r="BM5" s="372">
        <v>52</v>
      </c>
      <c r="BN5" s="371">
        <v>52</v>
      </c>
      <c r="BO5" s="371">
        <v>52</v>
      </c>
      <c r="BP5" s="371">
        <v>52</v>
      </c>
      <c r="BQ5" s="378">
        <v>52</v>
      </c>
      <c r="BR5" s="379">
        <v>52</v>
      </c>
      <c r="BS5" s="378">
        <v>52</v>
      </c>
      <c r="BT5" s="378">
        <v>52</v>
      </c>
      <c r="BU5" s="379">
        <v>52</v>
      </c>
      <c r="BV5" s="378">
        <v>52</v>
      </c>
      <c r="BW5" s="378">
        <v>52</v>
      </c>
      <c r="BX5" s="378">
        <v>52</v>
      </c>
      <c r="BY5" s="378">
        <v>52</v>
      </c>
      <c r="BZ5" s="378">
        <v>52</v>
      </c>
      <c r="CA5" s="378">
        <v>52</v>
      </c>
      <c r="CB5" s="378">
        <v>52</v>
      </c>
      <c r="CC5" s="378">
        <v>52</v>
      </c>
      <c r="CD5" s="378">
        <v>52</v>
      </c>
      <c r="CE5" s="378">
        <v>52</v>
      </c>
      <c r="CF5" s="378">
        <v>52</v>
      </c>
      <c r="CG5" s="378">
        <v>52</v>
      </c>
      <c r="CH5" s="385">
        <v>52</v>
      </c>
      <c r="CI5" s="385">
        <v>52</v>
      </c>
      <c r="CJ5" s="385">
        <v>52</v>
      </c>
      <c r="CK5" s="385">
        <v>52</v>
      </c>
      <c r="CL5" s="385">
        <v>52</v>
      </c>
      <c r="CM5" s="385">
        <v>52</v>
      </c>
      <c r="CN5" s="385">
        <v>52</v>
      </c>
      <c r="CO5" s="385">
        <v>52</v>
      </c>
      <c r="CP5" s="385">
        <v>52</v>
      </c>
      <c r="CQ5" s="385">
        <v>52</v>
      </c>
      <c r="CR5" s="385">
        <v>52</v>
      </c>
      <c r="CS5" s="385">
        <v>52</v>
      </c>
      <c r="CT5" s="390">
        <v>1232</v>
      </c>
    </row>
    <row r="6" spans="1:98" x14ac:dyDescent="0.25">
      <c r="A6" s="355" t="s">
        <v>102</v>
      </c>
      <c r="B6" s="356">
        <v>69</v>
      </c>
      <c r="C6" s="356">
        <v>69</v>
      </c>
      <c r="D6" s="356">
        <v>46</v>
      </c>
      <c r="E6" s="356">
        <v>47</v>
      </c>
      <c r="F6" s="356">
        <v>43</v>
      </c>
      <c r="G6" s="356">
        <v>20</v>
      </c>
      <c r="H6" s="356">
        <v>18</v>
      </c>
      <c r="I6" s="356">
        <v>24</v>
      </c>
      <c r="J6" s="356">
        <v>21</v>
      </c>
      <c r="K6" s="356">
        <v>21</v>
      </c>
      <c r="L6" s="356">
        <v>21</v>
      </c>
      <c r="M6" s="356">
        <v>17</v>
      </c>
      <c r="N6" s="357">
        <v>19</v>
      </c>
      <c r="O6" s="357">
        <v>21</v>
      </c>
      <c r="P6" s="356">
        <v>20</v>
      </c>
      <c r="Q6" s="356">
        <v>20</v>
      </c>
      <c r="R6" s="356">
        <v>51</v>
      </c>
      <c r="S6" s="348">
        <v>51</v>
      </c>
      <c r="T6" s="348">
        <v>51</v>
      </c>
      <c r="U6" s="348">
        <v>53</v>
      </c>
      <c r="V6" s="348">
        <v>32</v>
      </c>
      <c r="W6" s="348">
        <v>56</v>
      </c>
      <c r="X6" s="348">
        <v>60</v>
      </c>
      <c r="Y6" s="348">
        <v>62</v>
      </c>
      <c r="Z6" s="348">
        <v>94</v>
      </c>
      <c r="AA6" s="349">
        <v>52</v>
      </c>
      <c r="AB6" s="349">
        <v>41</v>
      </c>
      <c r="AC6" s="348">
        <v>18</v>
      </c>
      <c r="AD6" s="348">
        <v>21</v>
      </c>
      <c r="AE6" s="348">
        <v>60</v>
      </c>
      <c r="AF6" s="348">
        <v>79</v>
      </c>
      <c r="AG6" s="348">
        <v>77</v>
      </c>
      <c r="AH6" s="348">
        <v>61</v>
      </c>
      <c r="AI6" s="348">
        <v>81</v>
      </c>
      <c r="AJ6" s="365">
        <v>48</v>
      </c>
      <c r="AK6" s="366">
        <v>50</v>
      </c>
      <c r="AL6" s="365">
        <v>51</v>
      </c>
      <c r="AM6" s="366">
        <v>45</v>
      </c>
      <c r="AN6" s="366">
        <v>71</v>
      </c>
      <c r="AO6" s="365">
        <v>74</v>
      </c>
      <c r="AP6" s="365">
        <v>79</v>
      </c>
      <c r="AQ6" s="365">
        <v>81</v>
      </c>
      <c r="AR6" s="366">
        <v>81</v>
      </c>
      <c r="AS6" s="365">
        <v>99</v>
      </c>
      <c r="AT6" s="365">
        <v>100</v>
      </c>
      <c r="AU6" s="365">
        <v>100</v>
      </c>
      <c r="AV6" s="366">
        <v>102</v>
      </c>
      <c r="AW6" s="365">
        <v>100</v>
      </c>
      <c r="AX6" s="365">
        <v>100</v>
      </c>
      <c r="AY6" s="366">
        <v>100</v>
      </c>
      <c r="AZ6" s="372">
        <v>100</v>
      </c>
      <c r="BA6" s="371">
        <v>99</v>
      </c>
      <c r="BB6" s="371">
        <v>80</v>
      </c>
      <c r="BC6" s="371">
        <v>73</v>
      </c>
      <c r="BD6" s="372">
        <v>75</v>
      </c>
      <c r="BE6" s="371">
        <v>79</v>
      </c>
      <c r="BF6" s="371">
        <v>80</v>
      </c>
      <c r="BG6" s="371">
        <v>81</v>
      </c>
      <c r="BH6" s="371">
        <v>80</v>
      </c>
      <c r="BI6" s="371">
        <v>80</v>
      </c>
      <c r="BJ6" s="371">
        <v>81</v>
      </c>
      <c r="BK6" s="371">
        <v>81</v>
      </c>
      <c r="BL6" s="371">
        <v>81</v>
      </c>
      <c r="BM6" s="372">
        <v>80</v>
      </c>
      <c r="BN6" s="371">
        <v>78</v>
      </c>
      <c r="BO6" s="371">
        <v>97</v>
      </c>
      <c r="BP6" s="371">
        <v>92</v>
      </c>
      <c r="BQ6" s="378">
        <v>103</v>
      </c>
      <c r="BR6" s="379">
        <v>95</v>
      </c>
      <c r="BS6" s="378">
        <v>56</v>
      </c>
      <c r="BT6" s="378">
        <v>58</v>
      </c>
      <c r="BU6" s="379">
        <v>63</v>
      </c>
      <c r="BV6" s="378">
        <v>69</v>
      </c>
      <c r="BW6" s="378">
        <v>85</v>
      </c>
      <c r="BX6" s="378">
        <v>85</v>
      </c>
      <c r="BY6" s="379">
        <v>105</v>
      </c>
      <c r="BZ6" s="379">
        <v>104</v>
      </c>
      <c r="CA6" s="378">
        <v>94</v>
      </c>
      <c r="CB6" s="378">
        <v>76</v>
      </c>
      <c r="CC6" s="378">
        <v>73</v>
      </c>
      <c r="CD6" s="378">
        <v>77</v>
      </c>
      <c r="CE6" s="378">
        <v>80</v>
      </c>
      <c r="CF6" s="378">
        <v>77</v>
      </c>
      <c r="CG6" s="378">
        <v>71</v>
      </c>
      <c r="CH6" s="385">
        <v>71</v>
      </c>
      <c r="CI6" s="385">
        <v>74</v>
      </c>
      <c r="CJ6" s="385">
        <v>69</v>
      </c>
      <c r="CK6" s="385">
        <v>70</v>
      </c>
      <c r="CL6" s="385">
        <v>37</v>
      </c>
      <c r="CM6" s="385">
        <v>36</v>
      </c>
      <c r="CN6" s="385">
        <v>34</v>
      </c>
      <c r="CO6" s="385">
        <v>33</v>
      </c>
      <c r="CP6" s="385">
        <v>34</v>
      </c>
      <c r="CQ6" s="385">
        <v>38</v>
      </c>
      <c r="CR6" s="385">
        <v>41</v>
      </c>
      <c r="CS6" s="385">
        <v>34</v>
      </c>
      <c r="CT6" s="390">
        <v>1526</v>
      </c>
    </row>
    <row r="7" spans="1:98" x14ac:dyDescent="0.25">
      <c r="A7" s="355" t="s">
        <v>103</v>
      </c>
      <c r="B7" s="356">
        <v>61</v>
      </c>
      <c r="C7" s="356">
        <v>58</v>
      </c>
      <c r="D7" s="356">
        <v>59</v>
      </c>
      <c r="E7" s="356">
        <v>58</v>
      </c>
      <c r="F7" s="356">
        <v>58</v>
      </c>
      <c r="G7" s="356">
        <v>80</v>
      </c>
      <c r="H7" s="356">
        <v>79</v>
      </c>
      <c r="I7" s="356">
        <v>60</v>
      </c>
      <c r="J7" s="356">
        <v>54</v>
      </c>
      <c r="K7" s="356">
        <v>52</v>
      </c>
      <c r="L7" s="356">
        <v>64</v>
      </c>
      <c r="M7" s="356">
        <v>61</v>
      </c>
      <c r="N7" s="357">
        <v>61</v>
      </c>
      <c r="O7" s="357">
        <v>60</v>
      </c>
      <c r="P7" s="356">
        <v>60</v>
      </c>
      <c r="Q7" s="356">
        <v>60</v>
      </c>
      <c r="R7" s="356">
        <v>51</v>
      </c>
      <c r="S7" s="348">
        <v>47</v>
      </c>
      <c r="T7" s="348">
        <v>51</v>
      </c>
      <c r="U7" s="348">
        <v>49</v>
      </c>
      <c r="V7" s="348">
        <v>46</v>
      </c>
      <c r="W7" s="348">
        <v>47</v>
      </c>
      <c r="X7" s="348">
        <v>44</v>
      </c>
      <c r="Y7" s="348">
        <v>75</v>
      </c>
      <c r="Z7" s="348">
        <v>67</v>
      </c>
      <c r="AA7" s="349">
        <v>89</v>
      </c>
      <c r="AB7" s="349">
        <v>84</v>
      </c>
      <c r="AC7" s="348">
        <v>88</v>
      </c>
      <c r="AD7" s="348">
        <v>88</v>
      </c>
      <c r="AE7" s="348">
        <v>61</v>
      </c>
      <c r="AF7" s="348">
        <v>63</v>
      </c>
      <c r="AG7" s="348">
        <v>61</v>
      </c>
      <c r="AH7" s="348">
        <v>80</v>
      </c>
      <c r="AI7" s="348">
        <v>86</v>
      </c>
      <c r="AJ7" s="365">
        <v>89</v>
      </c>
      <c r="AK7" s="366">
        <v>89</v>
      </c>
      <c r="AL7" s="365">
        <v>89</v>
      </c>
      <c r="AM7" s="366">
        <v>89</v>
      </c>
      <c r="AN7" s="366">
        <v>89</v>
      </c>
      <c r="AO7" s="365">
        <v>88</v>
      </c>
      <c r="AP7" s="365">
        <v>88</v>
      </c>
      <c r="AQ7" s="365">
        <v>89</v>
      </c>
      <c r="AR7" s="366">
        <v>89</v>
      </c>
      <c r="AS7" s="365">
        <v>88</v>
      </c>
      <c r="AT7" s="365">
        <v>89</v>
      </c>
      <c r="AU7" s="365">
        <v>89</v>
      </c>
      <c r="AV7" s="365">
        <v>89</v>
      </c>
      <c r="AW7" s="365">
        <v>89</v>
      </c>
      <c r="AX7" s="365">
        <v>89</v>
      </c>
      <c r="AY7" s="365">
        <v>89</v>
      </c>
      <c r="AZ7" s="371">
        <v>89</v>
      </c>
      <c r="BA7" s="371">
        <v>89</v>
      </c>
      <c r="BB7" s="371">
        <v>89</v>
      </c>
      <c r="BC7" s="371">
        <v>88</v>
      </c>
      <c r="BD7" s="372">
        <v>88</v>
      </c>
      <c r="BE7" s="371">
        <v>89</v>
      </c>
      <c r="BF7" s="371">
        <v>89</v>
      </c>
      <c r="BG7" s="371">
        <v>89</v>
      </c>
      <c r="BH7" s="371">
        <v>89</v>
      </c>
      <c r="BI7" s="371">
        <v>89</v>
      </c>
      <c r="BJ7" s="371">
        <v>89</v>
      </c>
      <c r="BK7" s="371">
        <v>89</v>
      </c>
      <c r="BL7" s="371">
        <v>89</v>
      </c>
      <c r="BM7" s="372">
        <v>89</v>
      </c>
      <c r="BN7" s="371">
        <v>88</v>
      </c>
      <c r="BO7" s="371">
        <v>86</v>
      </c>
      <c r="BP7" s="371">
        <v>85</v>
      </c>
      <c r="BQ7" s="378">
        <v>89</v>
      </c>
      <c r="BR7" s="379">
        <v>87</v>
      </c>
      <c r="BS7" s="378">
        <v>86</v>
      </c>
      <c r="BT7" s="378">
        <v>86</v>
      </c>
      <c r="BU7" s="379">
        <v>62</v>
      </c>
      <c r="BV7" s="378">
        <v>64</v>
      </c>
      <c r="BW7" s="378">
        <v>72</v>
      </c>
      <c r="BX7" s="378">
        <v>73</v>
      </c>
      <c r="BY7" s="378">
        <v>72</v>
      </c>
      <c r="BZ7" s="378">
        <v>65</v>
      </c>
      <c r="CA7" s="378">
        <v>87</v>
      </c>
      <c r="CB7" s="378">
        <v>88</v>
      </c>
      <c r="CC7" s="378">
        <v>87</v>
      </c>
      <c r="CD7" s="378">
        <v>89</v>
      </c>
      <c r="CE7" s="378">
        <v>87</v>
      </c>
      <c r="CF7" s="378">
        <v>88</v>
      </c>
      <c r="CG7" s="378">
        <v>85</v>
      </c>
      <c r="CH7" s="385">
        <v>83</v>
      </c>
      <c r="CI7" s="385">
        <v>87</v>
      </c>
      <c r="CJ7" s="385">
        <v>85</v>
      </c>
      <c r="CK7" s="385">
        <v>84</v>
      </c>
      <c r="CL7" s="385">
        <v>62</v>
      </c>
      <c r="CM7" s="385">
        <v>58</v>
      </c>
      <c r="CN7" s="385">
        <v>57</v>
      </c>
      <c r="CO7" s="385">
        <v>57</v>
      </c>
      <c r="CP7" s="385">
        <v>58</v>
      </c>
      <c r="CQ7" s="385">
        <v>58</v>
      </c>
      <c r="CR7" s="385">
        <v>66</v>
      </c>
      <c r="CS7" s="385">
        <v>60</v>
      </c>
      <c r="CT7" s="390">
        <v>1744</v>
      </c>
    </row>
    <row r="8" spans="1:98" ht="18" x14ac:dyDescent="0.25">
      <c r="A8" s="358" t="s">
        <v>104</v>
      </c>
      <c r="B8" s="356">
        <v>0</v>
      </c>
      <c r="C8" s="356">
        <v>0</v>
      </c>
      <c r="D8" s="356">
        <v>0</v>
      </c>
      <c r="E8" s="356">
        <v>0</v>
      </c>
      <c r="F8" s="356">
        <v>0</v>
      </c>
      <c r="G8" s="356">
        <v>0</v>
      </c>
      <c r="H8" s="356">
        <v>0</v>
      </c>
      <c r="I8" s="356">
        <v>0</v>
      </c>
      <c r="J8" s="356">
        <v>0</v>
      </c>
      <c r="K8" s="356">
        <v>0</v>
      </c>
      <c r="L8" s="356">
        <v>0</v>
      </c>
      <c r="M8" s="356">
        <v>0</v>
      </c>
      <c r="N8" s="357">
        <v>0</v>
      </c>
      <c r="O8" s="357">
        <v>0</v>
      </c>
      <c r="P8" s="356">
        <v>0</v>
      </c>
      <c r="Q8" s="356">
        <v>0</v>
      </c>
      <c r="R8" s="356">
        <v>0</v>
      </c>
      <c r="S8" s="348">
        <v>0</v>
      </c>
      <c r="T8" s="348">
        <v>0</v>
      </c>
      <c r="U8" s="348">
        <v>0</v>
      </c>
      <c r="V8" s="348">
        <v>0</v>
      </c>
      <c r="W8" s="348">
        <v>0</v>
      </c>
      <c r="X8" s="348">
        <v>40</v>
      </c>
      <c r="Y8" s="348">
        <v>40</v>
      </c>
      <c r="Z8" s="348">
        <v>75</v>
      </c>
      <c r="AA8" s="349">
        <v>40</v>
      </c>
      <c r="AB8" s="349">
        <v>40</v>
      </c>
      <c r="AC8" s="348">
        <v>40</v>
      </c>
      <c r="AD8" s="348">
        <v>40</v>
      </c>
      <c r="AE8" s="348">
        <v>40</v>
      </c>
      <c r="AF8" s="348">
        <v>40</v>
      </c>
      <c r="AG8" s="348">
        <v>40</v>
      </c>
      <c r="AH8" s="348">
        <v>75</v>
      </c>
      <c r="AI8" s="348">
        <v>75</v>
      </c>
      <c r="AJ8" s="365">
        <v>75</v>
      </c>
      <c r="AK8" s="366">
        <v>75</v>
      </c>
      <c r="AL8" s="365">
        <v>75</v>
      </c>
      <c r="AM8" s="366">
        <v>75</v>
      </c>
      <c r="AN8" s="366">
        <v>40</v>
      </c>
      <c r="AO8" s="365">
        <v>49</v>
      </c>
      <c r="AP8" s="365">
        <v>40</v>
      </c>
      <c r="AQ8" s="365">
        <v>40</v>
      </c>
      <c r="AR8" s="366">
        <v>40</v>
      </c>
      <c r="AS8" s="365">
        <v>40</v>
      </c>
      <c r="AT8" s="365">
        <v>40</v>
      </c>
      <c r="AU8" s="365">
        <v>40</v>
      </c>
      <c r="AV8" s="365">
        <v>40</v>
      </c>
      <c r="AW8" s="365">
        <v>75</v>
      </c>
      <c r="AX8" s="365">
        <v>75</v>
      </c>
      <c r="AY8" s="365">
        <v>40</v>
      </c>
      <c r="AZ8" s="371">
        <v>40</v>
      </c>
      <c r="BA8" s="371">
        <v>40</v>
      </c>
      <c r="BB8" s="371">
        <v>40</v>
      </c>
      <c r="BC8" s="371">
        <v>40</v>
      </c>
      <c r="BD8" s="372">
        <v>40</v>
      </c>
      <c r="BE8" s="371">
        <v>40</v>
      </c>
      <c r="BF8" s="371">
        <v>40</v>
      </c>
      <c r="BG8" s="371">
        <v>40</v>
      </c>
      <c r="BH8" s="371">
        <v>40</v>
      </c>
      <c r="BI8" s="371">
        <v>40</v>
      </c>
      <c r="BJ8" s="371">
        <v>40</v>
      </c>
      <c r="BK8" s="371">
        <v>40</v>
      </c>
      <c r="BL8" s="371">
        <v>40</v>
      </c>
      <c r="BM8" s="372">
        <v>40</v>
      </c>
      <c r="BN8" s="371">
        <v>40</v>
      </c>
      <c r="BO8" s="371">
        <v>40</v>
      </c>
      <c r="BP8" s="371">
        <v>40</v>
      </c>
      <c r="BQ8" s="378">
        <v>40</v>
      </c>
      <c r="BR8" s="379">
        <v>40</v>
      </c>
      <c r="BS8" s="378">
        <v>40</v>
      </c>
      <c r="BT8" s="378">
        <v>40</v>
      </c>
      <c r="BU8" s="379">
        <v>40</v>
      </c>
      <c r="BV8" s="378">
        <v>40</v>
      </c>
      <c r="BW8" s="378">
        <v>40</v>
      </c>
      <c r="BX8" s="378">
        <v>44</v>
      </c>
      <c r="BY8" s="379">
        <v>130</v>
      </c>
      <c r="BZ8" s="379">
        <v>150</v>
      </c>
      <c r="CA8" s="379">
        <v>119</v>
      </c>
      <c r="CB8" s="378">
        <v>83</v>
      </c>
      <c r="CC8" s="378">
        <v>40</v>
      </c>
      <c r="CD8" s="378">
        <v>40</v>
      </c>
      <c r="CE8" s="378">
        <v>40</v>
      </c>
      <c r="CF8" s="378">
        <v>40</v>
      </c>
      <c r="CG8" s="378">
        <v>40</v>
      </c>
      <c r="CH8" s="385">
        <v>19</v>
      </c>
      <c r="CI8" s="385">
        <v>0</v>
      </c>
      <c r="CJ8" s="385">
        <v>0</v>
      </c>
      <c r="CK8" s="385">
        <v>0</v>
      </c>
      <c r="CL8" s="385">
        <v>0</v>
      </c>
      <c r="CM8" s="385">
        <v>0</v>
      </c>
      <c r="CN8" s="385">
        <v>0</v>
      </c>
      <c r="CO8" s="385">
        <v>0</v>
      </c>
      <c r="CP8" s="385">
        <v>0</v>
      </c>
      <c r="CQ8" s="385">
        <v>0</v>
      </c>
      <c r="CR8" s="385">
        <v>0</v>
      </c>
      <c r="CS8" s="385">
        <v>0</v>
      </c>
      <c r="CT8" s="390">
        <v>789</v>
      </c>
    </row>
    <row r="9" spans="1:98" x14ac:dyDescent="0.25">
      <c r="A9" s="355" t="s">
        <v>105</v>
      </c>
      <c r="B9" s="356">
        <v>0</v>
      </c>
      <c r="C9" s="356">
        <v>0</v>
      </c>
      <c r="D9" s="356">
        <v>0</v>
      </c>
      <c r="E9" s="356">
        <v>0</v>
      </c>
      <c r="F9" s="356">
        <v>0</v>
      </c>
      <c r="G9" s="356">
        <v>0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7">
        <v>0</v>
      </c>
      <c r="O9" s="357">
        <v>0</v>
      </c>
      <c r="P9" s="356">
        <v>0</v>
      </c>
      <c r="Q9" s="356">
        <v>0</v>
      </c>
      <c r="R9" s="356">
        <v>0</v>
      </c>
      <c r="S9" s="348">
        <v>0</v>
      </c>
      <c r="T9" s="348">
        <v>0</v>
      </c>
      <c r="U9" s="348">
        <v>0</v>
      </c>
      <c r="V9" s="348">
        <v>0</v>
      </c>
      <c r="W9" s="348">
        <v>0</v>
      </c>
      <c r="X9" s="348">
        <v>0</v>
      </c>
      <c r="Y9" s="348">
        <v>0</v>
      </c>
      <c r="Z9" s="348">
        <v>0</v>
      </c>
      <c r="AA9" s="349">
        <v>0</v>
      </c>
      <c r="AB9" s="349">
        <v>0</v>
      </c>
      <c r="AC9" s="348">
        <v>0</v>
      </c>
      <c r="AD9" s="348">
        <v>0</v>
      </c>
      <c r="AE9" s="348">
        <v>0</v>
      </c>
      <c r="AF9" s="348">
        <v>0</v>
      </c>
      <c r="AG9" s="348">
        <v>0</v>
      </c>
      <c r="AH9" s="348">
        <v>0</v>
      </c>
      <c r="AI9" s="348">
        <v>0</v>
      </c>
      <c r="AJ9" s="365">
        <v>0</v>
      </c>
      <c r="AK9" s="366">
        <v>40</v>
      </c>
      <c r="AL9" s="365">
        <v>41</v>
      </c>
      <c r="AM9" s="366">
        <v>30</v>
      </c>
      <c r="AN9" s="366">
        <v>34</v>
      </c>
      <c r="AO9" s="365">
        <v>24</v>
      </c>
      <c r="AP9" s="365">
        <v>31</v>
      </c>
      <c r="AQ9" s="365">
        <v>32</v>
      </c>
      <c r="AR9" s="366">
        <v>32</v>
      </c>
      <c r="AS9" s="365">
        <v>31</v>
      </c>
      <c r="AT9" s="365">
        <v>32</v>
      </c>
      <c r="AU9" s="365">
        <v>32</v>
      </c>
      <c r="AV9" s="365">
        <v>35</v>
      </c>
      <c r="AW9" s="365">
        <v>32</v>
      </c>
      <c r="AX9" s="365">
        <v>32</v>
      </c>
      <c r="AY9" s="365">
        <v>33</v>
      </c>
      <c r="AZ9" s="371">
        <v>31</v>
      </c>
      <c r="BA9" s="371">
        <v>31</v>
      </c>
      <c r="BB9" s="371">
        <v>32</v>
      </c>
      <c r="BC9" s="371">
        <v>28</v>
      </c>
      <c r="BD9" s="372">
        <v>28</v>
      </c>
      <c r="BE9" s="371">
        <v>30</v>
      </c>
      <c r="BF9" s="371">
        <v>32</v>
      </c>
      <c r="BG9" s="371">
        <v>33</v>
      </c>
      <c r="BH9" s="371">
        <v>31</v>
      </c>
      <c r="BI9" s="371">
        <v>31</v>
      </c>
      <c r="BJ9" s="371">
        <v>33</v>
      </c>
      <c r="BK9" s="371">
        <v>32</v>
      </c>
      <c r="BL9" s="371">
        <v>33</v>
      </c>
      <c r="BM9" s="372">
        <v>31</v>
      </c>
      <c r="BN9" s="371">
        <v>30</v>
      </c>
      <c r="BO9" s="371">
        <v>30</v>
      </c>
      <c r="BP9" s="371">
        <v>28</v>
      </c>
      <c r="BQ9" s="378">
        <v>37</v>
      </c>
      <c r="BR9" s="379">
        <v>29</v>
      </c>
      <c r="BS9" s="378">
        <v>30</v>
      </c>
      <c r="BT9" s="378">
        <v>30</v>
      </c>
      <c r="BU9" s="379">
        <v>35</v>
      </c>
      <c r="BV9" s="378">
        <v>38</v>
      </c>
      <c r="BW9" s="378">
        <v>37</v>
      </c>
      <c r="BX9" s="378">
        <v>59</v>
      </c>
      <c r="BY9" s="378">
        <v>81</v>
      </c>
      <c r="BZ9" s="378">
        <v>65</v>
      </c>
      <c r="CA9" s="378">
        <v>60</v>
      </c>
      <c r="CB9" s="378">
        <v>32</v>
      </c>
      <c r="CC9" s="378">
        <v>28</v>
      </c>
      <c r="CD9" s="378">
        <v>47</v>
      </c>
      <c r="CE9" s="378">
        <v>40</v>
      </c>
      <c r="CF9" s="378">
        <v>29</v>
      </c>
      <c r="CG9" s="378">
        <v>26</v>
      </c>
      <c r="CH9" s="385">
        <v>26</v>
      </c>
      <c r="CI9" s="385">
        <v>27</v>
      </c>
      <c r="CJ9" s="385">
        <v>0</v>
      </c>
      <c r="CK9" s="385">
        <v>0</v>
      </c>
      <c r="CL9" s="385">
        <v>0</v>
      </c>
      <c r="CM9" s="385">
        <v>0</v>
      </c>
      <c r="CN9" s="385">
        <v>0</v>
      </c>
      <c r="CO9" s="385">
        <v>0</v>
      </c>
      <c r="CP9" s="385">
        <v>0</v>
      </c>
      <c r="CQ9" s="385">
        <v>0</v>
      </c>
      <c r="CR9" s="385">
        <v>0</v>
      </c>
      <c r="CS9" s="385">
        <v>0</v>
      </c>
      <c r="CT9" s="390">
        <v>430</v>
      </c>
    </row>
    <row r="10" spans="1:98" x14ac:dyDescent="0.25">
      <c r="A10" s="355" t="s">
        <v>106</v>
      </c>
      <c r="B10" s="356">
        <v>43</v>
      </c>
      <c r="C10" s="356">
        <v>32</v>
      </c>
      <c r="D10" s="356">
        <v>36</v>
      </c>
      <c r="E10" s="356">
        <v>34</v>
      </c>
      <c r="F10" s="356">
        <v>33</v>
      </c>
      <c r="G10" s="356">
        <v>39</v>
      </c>
      <c r="H10" s="356">
        <v>36</v>
      </c>
      <c r="I10" s="356">
        <v>44</v>
      </c>
      <c r="J10" s="356">
        <v>60</v>
      </c>
      <c r="K10" s="356">
        <v>57</v>
      </c>
      <c r="L10" s="356">
        <v>51</v>
      </c>
      <c r="M10" s="356">
        <v>44</v>
      </c>
      <c r="N10" s="357">
        <v>44</v>
      </c>
      <c r="O10" s="357">
        <v>41</v>
      </c>
      <c r="P10" s="356">
        <v>42</v>
      </c>
      <c r="Q10" s="356">
        <v>42</v>
      </c>
      <c r="R10" s="356">
        <v>52</v>
      </c>
      <c r="S10" s="348">
        <v>49</v>
      </c>
      <c r="T10" s="348">
        <v>54</v>
      </c>
      <c r="U10" s="348">
        <v>50</v>
      </c>
      <c r="V10" s="348">
        <v>42</v>
      </c>
      <c r="W10" s="348">
        <v>49</v>
      </c>
      <c r="X10" s="348">
        <v>36</v>
      </c>
      <c r="Y10" s="348">
        <v>51</v>
      </c>
      <c r="Z10" s="348">
        <v>31</v>
      </c>
      <c r="AA10" s="349">
        <v>53</v>
      </c>
      <c r="AB10" s="349">
        <v>25</v>
      </c>
      <c r="AC10" s="348">
        <v>41</v>
      </c>
      <c r="AD10" s="348">
        <v>41</v>
      </c>
      <c r="AE10" s="348">
        <v>49</v>
      </c>
      <c r="AF10" s="348">
        <v>53</v>
      </c>
      <c r="AG10" s="348">
        <v>43</v>
      </c>
      <c r="AH10" s="348">
        <v>44</v>
      </c>
      <c r="AI10" s="348">
        <v>63</v>
      </c>
      <c r="AJ10" s="365">
        <v>111</v>
      </c>
      <c r="AK10" s="366">
        <v>121</v>
      </c>
      <c r="AL10" s="366">
        <v>110</v>
      </c>
      <c r="AM10" s="366">
        <v>144</v>
      </c>
      <c r="AN10" s="366">
        <v>156</v>
      </c>
      <c r="AO10" s="366">
        <v>156</v>
      </c>
      <c r="AP10" s="365">
        <v>88</v>
      </c>
      <c r="AQ10" s="366">
        <v>115</v>
      </c>
      <c r="AR10" s="366">
        <v>124</v>
      </c>
      <c r="AS10" s="365">
        <v>113</v>
      </c>
      <c r="AT10" s="365">
        <v>124</v>
      </c>
      <c r="AU10" s="365">
        <v>128</v>
      </c>
      <c r="AV10" s="366">
        <v>140</v>
      </c>
      <c r="AW10" s="365">
        <v>116</v>
      </c>
      <c r="AX10" s="365">
        <v>110</v>
      </c>
      <c r="AY10" s="366">
        <v>127</v>
      </c>
      <c r="AZ10" s="372">
        <v>112</v>
      </c>
      <c r="BA10" s="372">
        <v>114</v>
      </c>
      <c r="BB10" s="371">
        <v>101</v>
      </c>
      <c r="BC10" s="371">
        <v>53</v>
      </c>
      <c r="BD10" s="372">
        <v>58</v>
      </c>
      <c r="BE10" s="371">
        <v>80</v>
      </c>
      <c r="BF10" s="371">
        <v>83</v>
      </c>
      <c r="BG10" s="371">
        <v>90</v>
      </c>
      <c r="BH10" s="371">
        <v>106</v>
      </c>
      <c r="BI10" s="371">
        <v>119</v>
      </c>
      <c r="BJ10" s="371">
        <v>92</v>
      </c>
      <c r="BK10" s="371">
        <v>100</v>
      </c>
      <c r="BL10" s="371">
        <v>101</v>
      </c>
      <c r="BM10" s="372">
        <v>106</v>
      </c>
      <c r="BN10" s="371">
        <v>95</v>
      </c>
      <c r="BO10" s="371">
        <v>54</v>
      </c>
      <c r="BP10" s="371">
        <v>45</v>
      </c>
      <c r="BQ10" s="378">
        <v>50</v>
      </c>
      <c r="BR10" s="379">
        <v>30</v>
      </c>
      <c r="BS10" s="378">
        <v>32</v>
      </c>
      <c r="BT10" s="378">
        <v>31</v>
      </c>
      <c r="BU10" s="379">
        <v>60</v>
      </c>
      <c r="BV10" s="378">
        <v>66</v>
      </c>
      <c r="BW10" s="378">
        <v>64</v>
      </c>
      <c r="BX10" s="379">
        <v>153</v>
      </c>
      <c r="BY10" s="379">
        <v>156</v>
      </c>
      <c r="BZ10" s="379">
        <v>156</v>
      </c>
      <c r="CA10" s="379">
        <v>156</v>
      </c>
      <c r="CB10" s="379">
        <v>156</v>
      </c>
      <c r="CC10" s="379">
        <v>155</v>
      </c>
      <c r="CD10" s="379">
        <v>156</v>
      </c>
      <c r="CE10" s="379">
        <v>109</v>
      </c>
      <c r="CF10" s="378">
        <v>79</v>
      </c>
      <c r="CG10" s="378">
        <v>45</v>
      </c>
      <c r="CH10" s="385">
        <v>21</v>
      </c>
      <c r="CI10" s="385">
        <v>29</v>
      </c>
      <c r="CJ10" s="385">
        <v>22</v>
      </c>
      <c r="CK10" s="385">
        <v>22</v>
      </c>
      <c r="CL10" s="385">
        <v>43</v>
      </c>
      <c r="CM10" s="385">
        <v>33</v>
      </c>
      <c r="CN10" s="385">
        <v>30</v>
      </c>
      <c r="CO10" s="385">
        <v>32</v>
      </c>
      <c r="CP10" s="385">
        <v>31</v>
      </c>
      <c r="CQ10" s="385">
        <v>36</v>
      </c>
      <c r="CR10" s="385">
        <v>56</v>
      </c>
      <c r="CS10" s="385">
        <v>34</v>
      </c>
      <c r="CT10" s="390">
        <v>1714</v>
      </c>
    </row>
    <row r="11" spans="1:98" x14ac:dyDescent="0.25">
      <c r="A11" s="355" t="s">
        <v>107</v>
      </c>
      <c r="B11" s="356">
        <v>0</v>
      </c>
      <c r="C11" s="356">
        <v>0</v>
      </c>
      <c r="D11" s="356">
        <v>0</v>
      </c>
      <c r="E11" s="356">
        <v>0</v>
      </c>
      <c r="F11" s="356">
        <v>0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7">
        <v>0</v>
      </c>
      <c r="O11" s="357">
        <v>0</v>
      </c>
      <c r="P11" s="356">
        <v>0</v>
      </c>
      <c r="Q11" s="356">
        <v>0</v>
      </c>
      <c r="R11" s="356">
        <v>0</v>
      </c>
      <c r="S11" s="348">
        <v>0</v>
      </c>
      <c r="T11" s="348">
        <v>0</v>
      </c>
      <c r="U11" s="348">
        <v>0</v>
      </c>
      <c r="V11" s="348">
        <v>41</v>
      </c>
      <c r="W11" s="348">
        <v>40</v>
      </c>
      <c r="X11" s="348">
        <v>41</v>
      </c>
      <c r="Y11" s="348">
        <v>41</v>
      </c>
      <c r="Z11" s="348">
        <v>47</v>
      </c>
      <c r="AA11" s="349">
        <v>47</v>
      </c>
      <c r="AB11" s="349">
        <v>40</v>
      </c>
      <c r="AC11" s="348">
        <v>42</v>
      </c>
      <c r="AD11" s="348">
        <v>42</v>
      </c>
      <c r="AE11" s="348">
        <v>40</v>
      </c>
      <c r="AF11" s="348">
        <v>40</v>
      </c>
      <c r="AG11" s="348">
        <v>42</v>
      </c>
      <c r="AH11" s="348">
        <v>42</v>
      </c>
      <c r="AI11" s="348">
        <v>42</v>
      </c>
      <c r="AJ11" s="365">
        <v>42</v>
      </c>
      <c r="AK11" s="366">
        <v>42</v>
      </c>
      <c r="AL11" s="365">
        <v>42</v>
      </c>
      <c r="AM11" s="366">
        <v>42</v>
      </c>
      <c r="AN11" s="366">
        <v>42</v>
      </c>
      <c r="AO11" s="365">
        <v>43</v>
      </c>
      <c r="AP11" s="365">
        <v>43</v>
      </c>
      <c r="AQ11" s="365">
        <v>44</v>
      </c>
      <c r="AR11" s="366">
        <v>44</v>
      </c>
      <c r="AS11" s="365">
        <v>42</v>
      </c>
      <c r="AT11" s="365">
        <v>42</v>
      </c>
      <c r="AU11" s="365">
        <v>42</v>
      </c>
      <c r="AV11" s="365">
        <v>42</v>
      </c>
      <c r="AW11" s="365">
        <v>42</v>
      </c>
      <c r="AX11" s="365">
        <v>42</v>
      </c>
      <c r="AY11" s="365">
        <v>42</v>
      </c>
      <c r="AZ11" s="371">
        <v>42</v>
      </c>
      <c r="BA11" s="371">
        <v>42</v>
      </c>
      <c r="BB11" s="371">
        <v>42</v>
      </c>
      <c r="BC11" s="371">
        <v>42</v>
      </c>
      <c r="BD11" s="372">
        <v>42</v>
      </c>
      <c r="BE11" s="371">
        <v>42</v>
      </c>
      <c r="BF11" s="371">
        <v>42</v>
      </c>
      <c r="BG11" s="371">
        <v>42</v>
      </c>
      <c r="BH11" s="371">
        <v>42</v>
      </c>
      <c r="BI11" s="371">
        <v>42</v>
      </c>
      <c r="BJ11" s="371">
        <v>42</v>
      </c>
      <c r="BK11" s="371">
        <v>42</v>
      </c>
      <c r="BL11" s="371">
        <v>42</v>
      </c>
      <c r="BM11" s="372">
        <v>42</v>
      </c>
      <c r="BN11" s="371">
        <v>42</v>
      </c>
      <c r="BO11" s="371">
        <v>42</v>
      </c>
      <c r="BP11" s="371">
        <v>42</v>
      </c>
      <c r="BQ11" s="378">
        <v>42</v>
      </c>
      <c r="BR11" s="379">
        <v>42</v>
      </c>
      <c r="BS11" s="378">
        <v>42</v>
      </c>
      <c r="BT11" s="378">
        <v>42</v>
      </c>
      <c r="BU11" s="379">
        <v>42</v>
      </c>
      <c r="BV11" s="378">
        <v>42</v>
      </c>
      <c r="BW11" s="378">
        <v>93</v>
      </c>
      <c r="BX11" s="378">
        <v>93</v>
      </c>
      <c r="BY11" s="378">
        <v>95</v>
      </c>
      <c r="BZ11" s="378">
        <v>95</v>
      </c>
      <c r="CA11" s="378">
        <v>95</v>
      </c>
      <c r="CB11" s="378">
        <v>95</v>
      </c>
      <c r="CC11" s="378">
        <v>95</v>
      </c>
      <c r="CD11" s="378">
        <v>47</v>
      </c>
      <c r="CE11" s="378">
        <v>47</v>
      </c>
      <c r="CF11" s="378">
        <v>47</v>
      </c>
      <c r="CG11" s="378">
        <v>47</v>
      </c>
      <c r="CH11" s="385">
        <v>47</v>
      </c>
      <c r="CI11" s="385">
        <v>45</v>
      </c>
      <c r="CJ11" s="385">
        <v>43</v>
      </c>
      <c r="CK11" s="385">
        <v>0</v>
      </c>
      <c r="CL11" s="385">
        <v>0</v>
      </c>
      <c r="CM11" s="385">
        <v>0</v>
      </c>
      <c r="CN11" s="385">
        <v>0</v>
      </c>
      <c r="CO11" s="385">
        <v>0</v>
      </c>
      <c r="CP11" s="385">
        <v>0</v>
      </c>
      <c r="CQ11" s="385">
        <v>0</v>
      </c>
      <c r="CR11" s="385">
        <v>0</v>
      </c>
      <c r="CS11" s="385">
        <v>0</v>
      </c>
      <c r="CT11" s="390">
        <v>804</v>
      </c>
    </row>
    <row r="12" spans="1:98" x14ac:dyDescent="0.25">
      <c r="A12" s="355" t="s">
        <v>108</v>
      </c>
      <c r="B12" s="356">
        <v>0</v>
      </c>
      <c r="C12" s="356">
        <v>0</v>
      </c>
      <c r="D12" s="356">
        <v>0</v>
      </c>
      <c r="E12" s="356">
        <v>0</v>
      </c>
      <c r="F12" s="356">
        <v>0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7">
        <v>0</v>
      </c>
      <c r="O12" s="357">
        <v>0</v>
      </c>
      <c r="P12" s="356">
        <v>0</v>
      </c>
      <c r="Q12" s="356">
        <v>0</v>
      </c>
      <c r="R12" s="356">
        <v>0</v>
      </c>
      <c r="S12" s="348">
        <v>0</v>
      </c>
      <c r="T12" s="348">
        <v>0</v>
      </c>
      <c r="U12" s="348">
        <v>0</v>
      </c>
      <c r="V12" s="348">
        <v>20</v>
      </c>
      <c r="W12" s="348">
        <v>19</v>
      </c>
      <c r="X12" s="348">
        <v>19</v>
      </c>
      <c r="Y12" s="348">
        <v>19</v>
      </c>
      <c r="Z12" s="348">
        <v>19</v>
      </c>
      <c r="AA12" s="349">
        <v>19</v>
      </c>
      <c r="AB12" s="349">
        <v>19</v>
      </c>
      <c r="AC12" s="348">
        <v>20</v>
      </c>
      <c r="AD12" s="348">
        <v>20</v>
      </c>
      <c r="AE12" s="348">
        <v>19</v>
      </c>
      <c r="AF12" s="348">
        <v>20</v>
      </c>
      <c r="AG12" s="348">
        <v>20</v>
      </c>
      <c r="AH12" s="348">
        <v>19</v>
      </c>
      <c r="AI12" s="348">
        <v>20</v>
      </c>
      <c r="AJ12" s="365">
        <v>20</v>
      </c>
      <c r="AK12" s="366">
        <v>20</v>
      </c>
      <c r="AL12" s="365">
        <v>20</v>
      </c>
      <c r="AM12" s="366">
        <v>20</v>
      </c>
      <c r="AN12" s="366">
        <v>20</v>
      </c>
      <c r="AO12" s="365">
        <v>19</v>
      </c>
      <c r="AP12" s="365">
        <v>20</v>
      </c>
      <c r="AQ12" s="365">
        <v>20</v>
      </c>
      <c r="AR12" s="366">
        <v>20</v>
      </c>
      <c r="AS12" s="365">
        <v>20</v>
      </c>
      <c r="AT12" s="365">
        <v>20</v>
      </c>
      <c r="AU12" s="365">
        <v>19</v>
      </c>
      <c r="AV12" s="365">
        <v>20</v>
      </c>
      <c r="AW12" s="365">
        <v>19</v>
      </c>
      <c r="AX12" s="365">
        <v>20</v>
      </c>
      <c r="AY12" s="365">
        <v>20</v>
      </c>
      <c r="AZ12" s="371">
        <v>20</v>
      </c>
      <c r="BA12" s="371">
        <v>20</v>
      </c>
      <c r="BB12" s="371">
        <v>20</v>
      </c>
      <c r="BC12" s="371">
        <v>19</v>
      </c>
      <c r="BD12" s="372">
        <v>20</v>
      </c>
      <c r="BE12" s="371">
        <v>20</v>
      </c>
      <c r="BF12" s="371">
        <v>20</v>
      </c>
      <c r="BG12" s="371">
        <v>20</v>
      </c>
      <c r="BH12" s="371">
        <v>20</v>
      </c>
      <c r="BI12" s="371">
        <v>20</v>
      </c>
      <c r="BJ12" s="371">
        <v>20</v>
      </c>
      <c r="BK12" s="371">
        <v>19</v>
      </c>
      <c r="BL12" s="371">
        <v>20</v>
      </c>
      <c r="BM12" s="372">
        <v>20</v>
      </c>
      <c r="BN12" s="371">
        <v>20</v>
      </c>
      <c r="BO12" s="371">
        <v>20</v>
      </c>
      <c r="BP12" s="371">
        <v>20</v>
      </c>
      <c r="BQ12" s="378">
        <v>20</v>
      </c>
      <c r="BR12" s="379">
        <v>20</v>
      </c>
      <c r="BS12" s="378">
        <v>20</v>
      </c>
      <c r="BT12" s="378">
        <v>20</v>
      </c>
      <c r="BU12" s="379">
        <v>20</v>
      </c>
      <c r="BV12" s="378">
        <v>20</v>
      </c>
      <c r="BW12" s="378">
        <v>38</v>
      </c>
      <c r="BX12" s="378">
        <v>39</v>
      </c>
      <c r="BY12" s="378">
        <v>39</v>
      </c>
      <c r="BZ12" s="378">
        <v>39</v>
      </c>
      <c r="CA12" s="378">
        <v>39</v>
      </c>
      <c r="CB12" s="378">
        <v>39</v>
      </c>
      <c r="CC12" s="378">
        <v>39</v>
      </c>
      <c r="CD12" s="378">
        <v>21</v>
      </c>
      <c r="CE12" s="378">
        <v>21</v>
      </c>
      <c r="CF12" s="378">
        <v>21</v>
      </c>
      <c r="CG12" s="378">
        <v>21</v>
      </c>
      <c r="CH12" s="385">
        <v>21</v>
      </c>
      <c r="CI12" s="385">
        <v>21</v>
      </c>
      <c r="CJ12" s="385">
        <v>21</v>
      </c>
      <c r="CK12" s="385">
        <v>17</v>
      </c>
      <c r="CL12" s="385">
        <v>0</v>
      </c>
      <c r="CM12" s="385">
        <v>0</v>
      </c>
      <c r="CN12" s="385">
        <v>0</v>
      </c>
      <c r="CO12" s="385">
        <v>0</v>
      </c>
      <c r="CP12" s="385">
        <v>0</v>
      </c>
      <c r="CQ12" s="385">
        <v>0</v>
      </c>
      <c r="CR12" s="385">
        <v>0</v>
      </c>
      <c r="CS12" s="385">
        <v>0</v>
      </c>
      <c r="CT12" s="390">
        <v>366</v>
      </c>
    </row>
    <row r="13" spans="1:98" x14ac:dyDescent="0.25">
      <c r="A13" s="355" t="s">
        <v>109</v>
      </c>
      <c r="B13" s="356">
        <v>36</v>
      </c>
      <c r="C13" s="356">
        <v>36</v>
      </c>
      <c r="D13" s="356">
        <v>36</v>
      </c>
      <c r="E13" s="356">
        <v>19</v>
      </c>
      <c r="F13" s="356">
        <v>20</v>
      </c>
      <c r="G13" s="356">
        <v>0</v>
      </c>
      <c r="H13" s="356">
        <v>0</v>
      </c>
      <c r="I13" s="356">
        <v>0</v>
      </c>
      <c r="J13" s="356">
        <v>0</v>
      </c>
      <c r="K13" s="356">
        <v>0</v>
      </c>
      <c r="L13" s="356">
        <v>0</v>
      </c>
      <c r="M13" s="356">
        <v>0</v>
      </c>
      <c r="N13" s="357">
        <v>0</v>
      </c>
      <c r="O13" s="357">
        <v>0</v>
      </c>
      <c r="P13" s="356">
        <v>0</v>
      </c>
      <c r="Q13" s="356">
        <v>0</v>
      </c>
      <c r="R13" s="356">
        <v>0</v>
      </c>
      <c r="S13" s="348">
        <v>20</v>
      </c>
      <c r="T13" s="348">
        <v>36</v>
      </c>
      <c r="U13" s="348">
        <v>37</v>
      </c>
      <c r="V13" s="348">
        <v>36</v>
      </c>
      <c r="W13" s="348">
        <v>36</v>
      </c>
      <c r="X13" s="348">
        <v>36</v>
      </c>
      <c r="Y13" s="348">
        <v>36</v>
      </c>
      <c r="Z13" s="348">
        <v>36</v>
      </c>
      <c r="AA13" s="349">
        <v>36</v>
      </c>
      <c r="AB13" s="349">
        <v>36</v>
      </c>
      <c r="AC13" s="348">
        <v>36</v>
      </c>
      <c r="AD13" s="348">
        <v>36</v>
      </c>
      <c r="AE13" s="348">
        <v>36</v>
      </c>
      <c r="AF13" s="348">
        <v>36</v>
      </c>
      <c r="AG13" s="348">
        <v>36</v>
      </c>
      <c r="AH13" s="348">
        <v>36</v>
      </c>
      <c r="AI13" s="348">
        <v>36</v>
      </c>
      <c r="AJ13" s="365">
        <v>36</v>
      </c>
      <c r="AK13" s="366">
        <v>0</v>
      </c>
      <c r="AL13" s="365">
        <v>0</v>
      </c>
      <c r="AM13" s="366">
        <v>0</v>
      </c>
      <c r="AN13" s="366">
        <v>0</v>
      </c>
      <c r="AO13" s="365">
        <v>0</v>
      </c>
      <c r="AP13" s="365">
        <v>35</v>
      </c>
      <c r="AQ13" s="365">
        <v>36</v>
      </c>
      <c r="AR13" s="366">
        <v>36</v>
      </c>
      <c r="AS13" s="365">
        <v>36</v>
      </c>
      <c r="AT13" s="365">
        <v>36</v>
      </c>
      <c r="AU13" s="365">
        <v>36</v>
      </c>
      <c r="AV13" s="365">
        <v>36</v>
      </c>
      <c r="AW13" s="365">
        <v>36</v>
      </c>
      <c r="AX13" s="365">
        <v>36</v>
      </c>
      <c r="AY13" s="365">
        <v>36</v>
      </c>
      <c r="AZ13" s="371">
        <v>36</v>
      </c>
      <c r="BA13" s="371">
        <v>36</v>
      </c>
      <c r="BB13" s="371">
        <v>36</v>
      </c>
      <c r="BC13" s="371">
        <v>36</v>
      </c>
      <c r="BD13" s="372">
        <v>36</v>
      </c>
      <c r="BE13" s="371">
        <v>36</v>
      </c>
      <c r="BF13" s="371">
        <v>36</v>
      </c>
      <c r="BG13" s="371">
        <v>36</v>
      </c>
      <c r="BH13" s="371">
        <v>36</v>
      </c>
      <c r="BI13" s="371">
        <v>36</v>
      </c>
      <c r="BJ13" s="371">
        <v>36</v>
      </c>
      <c r="BK13" s="371">
        <v>36</v>
      </c>
      <c r="BL13" s="371">
        <v>36</v>
      </c>
      <c r="BM13" s="372">
        <v>36</v>
      </c>
      <c r="BN13" s="371">
        <v>36</v>
      </c>
      <c r="BO13" s="371">
        <v>36</v>
      </c>
      <c r="BP13" s="371">
        <v>36</v>
      </c>
      <c r="BQ13" s="378">
        <v>36</v>
      </c>
      <c r="BR13" s="379">
        <v>36</v>
      </c>
      <c r="BS13" s="378">
        <v>36</v>
      </c>
      <c r="BT13" s="378">
        <v>36</v>
      </c>
      <c r="BU13" s="379">
        <v>37</v>
      </c>
      <c r="BV13" s="378">
        <v>37</v>
      </c>
      <c r="BW13" s="378">
        <v>37</v>
      </c>
      <c r="BX13" s="378">
        <v>37</v>
      </c>
      <c r="BY13" s="378">
        <v>37</v>
      </c>
      <c r="BZ13" s="378">
        <v>37</v>
      </c>
      <c r="CA13" s="378">
        <v>37</v>
      </c>
      <c r="CB13" s="378">
        <v>37</v>
      </c>
      <c r="CC13" s="378">
        <v>37</v>
      </c>
      <c r="CD13" s="378">
        <v>37</v>
      </c>
      <c r="CE13" s="378">
        <v>37</v>
      </c>
      <c r="CF13" s="378">
        <v>37</v>
      </c>
      <c r="CG13" s="378">
        <v>37</v>
      </c>
      <c r="CH13" s="385">
        <v>37</v>
      </c>
      <c r="CI13" s="385">
        <v>37</v>
      </c>
      <c r="CJ13" s="385">
        <v>37</v>
      </c>
      <c r="CK13" s="385">
        <v>37</v>
      </c>
      <c r="CL13" s="385">
        <v>37</v>
      </c>
      <c r="CM13" s="385">
        <v>37</v>
      </c>
      <c r="CN13" s="385">
        <v>37</v>
      </c>
      <c r="CO13" s="385">
        <v>20</v>
      </c>
      <c r="CP13" s="385">
        <v>21</v>
      </c>
      <c r="CQ13" s="385">
        <v>21</v>
      </c>
      <c r="CR13" s="385">
        <v>21</v>
      </c>
      <c r="CS13" s="385">
        <v>21</v>
      </c>
      <c r="CT13" s="390">
        <v>684</v>
      </c>
    </row>
    <row r="14" spans="1:98" x14ac:dyDescent="0.25">
      <c r="A14" s="355" t="s">
        <v>110</v>
      </c>
      <c r="B14" s="356">
        <v>0</v>
      </c>
      <c r="C14" s="356">
        <v>0</v>
      </c>
      <c r="D14" s="356">
        <v>0</v>
      </c>
      <c r="E14" s="356">
        <v>0</v>
      </c>
      <c r="F14" s="356">
        <v>0</v>
      </c>
      <c r="G14" s="356">
        <v>0</v>
      </c>
      <c r="H14" s="356">
        <v>0</v>
      </c>
      <c r="I14" s="356">
        <v>0</v>
      </c>
      <c r="J14" s="356">
        <v>0</v>
      </c>
      <c r="K14" s="356">
        <v>0</v>
      </c>
      <c r="L14" s="356">
        <v>0</v>
      </c>
      <c r="M14" s="356">
        <v>0</v>
      </c>
      <c r="N14" s="357">
        <v>0</v>
      </c>
      <c r="O14" s="357">
        <v>0</v>
      </c>
      <c r="P14" s="356">
        <v>0</v>
      </c>
      <c r="Q14" s="356">
        <v>0</v>
      </c>
      <c r="R14" s="356">
        <v>0</v>
      </c>
      <c r="S14" s="348">
        <v>0</v>
      </c>
      <c r="T14" s="348">
        <v>0</v>
      </c>
      <c r="U14" s="348">
        <v>0</v>
      </c>
      <c r="V14" s="348">
        <v>0</v>
      </c>
      <c r="W14" s="348">
        <v>0</v>
      </c>
      <c r="X14" s="348">
        <v>0</v>
      </c>
      <c r="Y14" s="348">
        <v>0</v>
      </c>
      <c r="Z14" s="348">
        <v>0</v>
      </c>
      <c r="AA14" s="349">
        <v>0</v>
      </c>
      <c r="AB14" s="349">
        <v>0</v>
      </c>
      <c r="AC14" s="348">
        <v>0</v>
      </c>
      <c r="AD14" s="348">
        <v>0</v>
      </c>
      <c r="AE14" s="348">
        <v>0</v>
      </c>
      <c r="AF14" s="348">
        <v>0</v>
      </c>
      <c r="AG14" s="348">
        <v>0</v>
      </c>
      <c r="AH14" s="348">
        <v>0</v>
      </c>
      <c r="AI14" s="348">
        <v>0</v>
      </c>
      <c r="AJ14" s="365">
        <v>0</v>
      </c>
      <c r="AK14" s="366">
        <v>0</v>
      </c>
      <c r="AL14" s="365">
        <v>0</v>
      </c>
      <c r="AM14" s="366">
        <v>0</v>
      </c>
      <c r="AN14" s="366">
        <v>0</v>
      </c>
      <c r="AO14" s="365">
        <v>0</v>
      </c>
      <c r="AP14" s="365">
        <v>0</v>
      </c>
      <c r="AQ14" s="365">
        <v>0</v>
      </c>
      <c r="AR14" s="366">
        <v>0</v>
      </c>
      <c r="AS14" s="365">
        <v>0</v>
      </c>
      <c r="AT14" s="365">
        <v>0</v>
      </c>
      <c r="AU14" s="365">
        <v>0</v>
      </c>
      <c r="AV14" s="365">
        <v>0</v>
      </c>
      <c r="AW14" s="365">
        <v>0</v>
      </c>
      <c r="AX14" s="365">
        <v>0</v>
      </c>
      <c r="AY14" s="365">
        <v>0</v>
      </c>
      <c r="AZ14" s="371">
        <v>0</v>
      </c>
      <c r="BA14" s="371">
        <v>0</v>
      </c>
      <c r="BB14" s="371">
        <v>0</v>
      </c>
      <c r="BC14" s="371">
        <v>0</v>
      </c>
      <c r="BD14" s="372">
        <v>0</v>
      </c>
      <c r="BE14" s="371">
        <v>0</v>
      </c>
      <c r="BF14" s="371">
        <v>0</v>
      </c>
      <c r="BG14" s="371">
        <v>0</v>
      </c>
      <c r="BH14" s="371">
        <v>0</v>
      </c>
      <c r="BI14" s="371">
        <v>0</v>
      </c>
      <c r="BJ14" s="371">
        <v>0</v>
      </c>
      <c r="BK14" s="371">
        <v>0</v>
      </c>
      <c r="BL14" s="371">
        <v>0</v>
      </c>
      <c r="BM14" s="372">
        <v>0</v>
      </c>
      <c r="BN14" s="371">
        <v>0</v>
      </c>
      <c r="BO14" s="371">
        <v>0</v>
      </c>
      <c r="BP14" s="371">
        <v>0</v>
      </c>
      <c r="BQ14" s="378">
        <v>0</v>
      </c>
      <c r="BR14" s="379">
        <v>0</v>
      </c>
      <c r="BS14" s="378">
        <v>0</v>
      </c>
      <c r="BT14" s="378">
        <v>0</v>
      </c>
      <c r="BU14" s="379">
        <v>0</v>
      </c>
      <c r="BV14" s="378">
        <v>0</v>
      </c>
      <c r="BW14" s="378">
        <v>0</v>
      </c>
      <c r="BX14" s="378">
        <v>16</v>
      </c>
      <c r="BY14" s="378">
        <v>14</v>
      </c>
      <c r="BZ14" s="378">
        <v>10</v>
      </c>
      <c r="CA14" s="378">
        <v>8</v>
      </c>
      <c r="CB14" s="378">
        <v>9</v>
      </c>
      <c r="CC14" s="378">
        <v>7</v>
      </c>
      <c r="CD14" s="378">
        <v>0</v>
      </c>
      <c r="CE14" s="378">
        <v>0</v>
      </c>
      <c r="CF14" s="378">
        <v>0</v>
      </c>
      <c r="CG14" s="378">
        <v>0</v>
      </c>
      <c r="CH14" s="385">
        <v>0</v>
      </c>
      <c r="CI14" s="385">
        <v>0</v>
      </c>
      <c r="CJ14" s="385">
        <v>0</v>
      </c>
      <c r="CK14" s="385">
        <v>0</v>
      </c>
      <c r="CL14" s="385">
        <v>0</v>
      </c>
      <c r="CM14" s="385">
        <v>0</v>
      </c>
      <c r="CN14" s="385">
        <v>0</v>
      </c>
      <c r="CO14" s="385">
        <v>0</v>
      </c>
      <c r="CP14" s="385">
        <v>0</v>
      </c>
      <c r="CQ14" s="385">
        <v>0</v>
      </c>
      <c r="CR14" s="385">
        <v>0</v>
      </c>
      <c r="CS14" s="385">
        <v>0</v>
      </c>
      <c r="CT14" s="390">
        <v>16</v>
      </c>
    </row>
    <row r="15" spans="1:98" x14ac:dyDescent="0.25">
      <c r="A15" s="355" t="s">
        <v>111</v>
      </c>
      <c r="B15" s="356">
        <v>0</v>
      </c>
      <c r="C15" s="356">
        <v>0</v>
      </c>
      <c r="D15" s="356">
        <v>0</v>
      </c>
      <c r="E15" s="356">
        <v>0</v>
      </c>
      <c r="F15" s="356">
        <v>0</v>
      </c>
      <c r="G15" s="356">
        <v>0</v>
      </c>
      <c r="H15" s="356">
        <v>0</v>
      </c>
      <c r="I15" s="356">
        <v>0</v>
      </c>
      <c r="J15" s="356">
        <v>0</v>
      </c>
      <c r="K15" s="356">
        <v>0</v>
      </c>
      <c r="L15" s="356">
        <v>0</v>
      </c>
      <c r="M15" s="356">
        <v>0</v>
      </c>
      <c r="N15" s="357">
        <v>0</v>
      </c>
      <c r="O15" s="357">
        <v>0</v>
      </c>
      <c r="P15" s="356">
        <v>0</v>
      </c>
      <c r="Q15" s="356">
        <v>0</v>
      </c>
      <c r="R15" s="356">
        <v>0</v>
      </c>
      <c r="S15" s="348">
        <v>9</v>
      </c>
      <c r="T15" s="348">
        <v>9</v>
      </c>
      <c r="U15" s="348">
        <v>30</v>
      </c>
      <c r="V15" s="348">
        <v>30</v>
      </c>
      <c r="W15" s="348">
        <v>57</v>
      </c>
      <c r="X15" s="348">
        <v>60</v>
      </c>
      <c r="Y15" s="348">
        <v>61</v>
      </c>
      <c r="Z15" s="348">
        <v>60</v>
      </c>
      <c r="AA15" s="349">
        <v>60</v>
      </c>
      <c r="AB15" s="349">
        <v>59</v>
      </c>
      <c r="AC15" s="348">
        <v>39</v>
      </c>
      <c r="AD15" s="348">
        <v>39</v>
      </c>
      <c r="AE15" s="348">
        <v>40</v>
      </c>
      <c r="AF15" s="348">
        <v>40</v>
      </c>
      <c r="AG15" s="348">
        <v>68</v>
      </c>
      <c r="AH15" s="348">
        <v>98</v>
      </c>
      <c r="AI15" s="348">
        <v>98</v>
      </c>
      <c r="AJ15" s="365">
        <v>98</v>
      </c>
      <c r="AK15" s="366">
        <v>98</v>
      </c>
      <c r="AL15" s="365">
        <v>98</v>
      </c>
      <c r="AM15" s="366">
        <v>98</v>
      </c>
      <c r="AN15" s="366">
        <v>98</v>
      </c>
      <c r="AO15" s="365">
        <v>98</v>
      </c>
      <c r="AP15" s="365">
        <v>98</v>
      </c>
      <c r="AQ15" s="365">
        <v>98</v>
      </c>
      <c r="AR15" s="366">
        <v>98</v>
      </c>
      <c r="AS15" s="365">
        <v>98</v>
      </c>
      <c r="AT15" s="365">
        <v>98</v>
      </c>
      <c r="AU15" s="365">
        <v>98</v>
      </c>
      <c r="AV15" s="365">
        <v>99</v>
      </c>
      <c r="AW15" s="365">
        <v>98</v>
      </c>
      <c r="AX15" s="365">
        <v>99</v>
      </c>
      <c r="AY15" s="366">
        <v>100</v>
      </c>
      <c r="AZ15" s="371">
        <v>99</v>
      </c>
      <c r="BA15" s="371">
        <v>99</v>
      </c>
      <c r="BB15" s="371">
        <v>99</v>
      </c>
      <c r="BC15" s="372">
        <v>100</v>
      </c>
      <c r="BD15" s="372">
        <v>99</v>
      </c>
      <c r="BE15" s="371">
        <v>99</v>
      </c>
      <c r="BF15" s="371">
        <v>100</v>
      </c>
      <c r="BG15" s="371">
        <v>100</v>
      </c>
      <c r="BH15" s="371">
        <v>100</v>
      </c>
      <c r="BI15" s="371">
        <v>100</v>
      </c>
      <c r="BJ15" s="371">
        <v>99</v>
      </c>
      <c r="BK15" s="371">
        <v>100</v>
      </c>
      <c r="BL15" s="371">
        <v>100</v>
      </c>
      <c r="BM15" s="372">
        <v>100</v>
      </c>
      <c r="BN15" s="371">
        <v>99</v>
      </c>
      <c r="BO15" s="371">
        <v>99</v>
      </c>
      <c r="BP15" s="372">
        <v>100</v>
      </c>
      <c r="BQ15" s="378">
        <v>82</v>
      </c>
      <c r="BR15" s="379">
        <v>82</v>
      </c>
      <c r="BS15" s="378">
        <v>82</v>
      </c>
      <c r="BT15" s="378">
        <v>82</v>
      </c>
      <c r="BU15" s="379">
        <v>82</v>
      </c>
      <c r="BV15" s="378">
        <v>82</v>
      </c>
      <c r="BW15" s="379">
        <v>100</v>
      </c>
      <c r="BX15" s="379">
        <v>101</v>
      </c>
      <c r="BY15" s="379">
        <v>101</v>
      </c>
      <c r="BZ15" s="379">
        <v>101</v>
      </c>
      <c r="CA15" s="379">
        <v>100</v>
      </c>
      <c r="CB15" s="379">
        <v>100</v>
      </c>
      <c r="CC15" s="378">
        <v>99</v>
      </c>
      <c r="CD15" s="379">
        <v>100</v>
      </c>
      <c r="CE15" s="379">
        <v>100</v>
      </c>
      <c r="CF15" s="379">
        <v>100</v>
      </c>
      <c r="CG15" s="378">
        <v>97</v>
      </c>
      <c r="CH15" s="385">
        <v>68</v>
      </c>
      <c r="CI15" s="385">
        <v>28</v>
      </c>
      <c r="CJ15" s="385">
        <v>31</v>
      </c>
      <c r="CK15" s="385">
        <v>29</v>
      </c>
      <c r="CL15" s="385">
        <v>61</v>
      </c>
      <c r="CM15" s="385">
        <v>61</v>
      </c>
      <c r="CN15" s="385">
        <v>40</v>
      </c>
      <c r="CO15" s="385">
        <v>39</v>
      </c>
      <c r="CP15" s="385">
        <v>3</v>
      </c>
      <c r="CQ15" s="385">
        <v>0</v>
      </c>
      <c r="CR15" s="385">
        <v>0</v>
      </c>
      <c r="CS15" s="385">
        <v>0</v>
      </c>
      <c r="CT15" s="390">
        <v>1509</v>
      </c>
    </row>
    <row r="16" spans="1:98" x14ac:dyDescent="0.25">
      <c r="A16" s="355" t="s">
        <v>112</v>
      </c>
      <c r="B16" s="356">
        <v>0</v>
      </c>
      <c r="C16" s="356">
        <v>0</v>
      </c>
      <c r="D16" s="356">
        <v>0</v>
      </c>
      <c r="E16" s="356">
        <v>0</v>
      </c>
      <c r="F16" s="356">
        <v>0</v>
      </c>
      <c r="G16" s="356">
        <v>0</v>
      </c>
      <c r="H16" s="356">
        <v>0</v>
      </c>
      <c r="I16" s="356">
        <v>0</v>
      </c>
      <c r="J16" s="356">
        <v>0</v>
      </c>
      <c r="K16" s="356">
        <v>0</v>
      </c>
      <c r="L16" s="356">
        <v>0</v>
      </c>
      <c r="M16" s="356">
        <v>0</v>
      </c>
      <c r="N16" s="357">
        <v>0</v>
      </c>
      <c r="O16" s="357">
        <v>0</v>
      </c>
      <c r="P16" s="356">
        <v>0</v>
      </c>
      <c r="Q16" s="356">
        <v>0</v>
      </c>
      <c r="R16" s="356">
        <v>0</v>
      </c>
      <c r="S16" s="348">
        <v>0</v>
      </c>
      <c r="T16" s="348">
        <v>0</v>
      </c>
      <c r="U16" s="348">
        <v>0</v>
      </c>
      <c r="V16" s="348">
        <v>0</v>
      </c>
      <c r="W16" s="348">
        <v>0</v>
      </c>
      <c r="X16" s="348">
        <v>26</v>
      </c>
      <c r="Y16" s="348">
        <v>26</v>
      </c>
      <c r="Z16" s="348">
        <v>26</v>
      </c>
      <c r="AA16" s="349">
        <v>26</v>
      </c>
      <c r="AB16" s="349">
        <v>26</v>
      </c>
      <c r="AC16" s="348">
        <v>26</v>
      </c>
      <c r="AD16" s="348">
        <v>26</v>
      </c>
      <c r="AE16" s="348">
        <v>26</v>
      </c>
      <c r="AF16" s="348">
        <v>26</v>
      </c>
      <c r="AG16" s="348">
        <v>26</v>
      </c>
      <c r="AH16" s="348">
        <v>26</v>
      </c>
      <c r="AI16" s="348">
        <v>26</v>
      </c>
      <c r="AJ16" s="365">
        <v>26</v>
      </c>
      <c r="AK16" s="366">
        <v>26</v>
      </c>
      <c r="AL16" s="365">
        <v>26</v>
      </c>
      <c r="AM16" s="366">
        <v>26</v>
      </c>
      <c r="AN16" s="366">
        <v>26</v>
      </c>
      <c r="AO16" s="365">
        <v>26</v>
      </c>
      <c r="AP16" s="365">
        <v>26</v>
      </c>
      <c r="AQ16" s="365">
        <v>26</v>
      </c>
      <c r="AR16" s="366">
        <v>26</v>
      </c>
      <c r="AS16" s="365">
        <v>26</v>
      </c>
      <c r="AT16" s="365">
        <v>26</v>
      </c>
      <c r="AU16" s="365">
        <v>26</v>
      </c>
      <c r="AV16" s="365">
        <v>26</v>
      </c>
      <c r="AW16" s="365">
        <v>38</v>
      </c>
      <c r="AX16" s="365">
        <v>38</v>
      </c>
      <c r="AY16" s="365">
        <v>38</v>
      </c>
      <c r="AZ16" s="371">
        <v>38</v>
      </c>
      <c r="BA16" s="371">
        <v>38</v>
      </c>
      <c r="BB16" s="371">
        <v>38</v>
      </c>
      <c r="BC16" s="371">
        <v>75</v>
      </c>
      <c r="BD16" s="372">
        <v>75</v>
      </c>
      <c r="BE16" s="371">
        <v>75</v>
      </c>
      <c r="BF16" s="371">
        <v>75</v>
      </c>
      <c r="BG16" s="371">
        <v>75</v>
      </c>
      <c r="BH16" s="371">
        <v>75</v>
      </c>
      <c r="BI16" s="371">
        <v>75</v>
      </c>
      <c r="BJ16" s="371">
        <v>75</v>
      </c>
      <c r="BK16" s="371">
        <v>75</v>
      </c>
      <c r="BL16" s="371">
        <v>75</v>
      </c>
      <c r="BM16" s="372">
        <v>75</v>
      </c>
      <c r="BN16" s="371">
        <v>75</v>
      </c>
      <c r="BO16" s="371">
        <v>75</v>
      </c>
      <c r="BP16" s="371">
        <v>75</v>
      </c>
      <c r="BQ16" s="378">
        <v>75</v>
      </c>
      <c r="BR16" s="379">
        <v>75</v>
      </c>
      <c r="BS16" s="378">
        <v>75</v>
      </c>
      <c r="BT16" s="378">
        <v>75</v>
      </c>
      <c r="BU16" s="379">
        <v>75</v>
      </c>
      <c r="BV16" s="378">
        <v>75</v>
      </c>
      <c r="BW16" s="378">
        <v>75</v>
      </c>
      <c r="BX16" s="378">
        <v>75</v>
      </c>
      <c r="BY16" s="378">
        <v>75</v>
      </c>
      <c r="BZ16" s="378">
        <v>75</v>
      </c>
      <c r="CA16" s="378">
        <v>75</v>
      </c>
      <c r="CB16" s="378">
        <v>75</v>
      </c>
      <c r="CC16" s="378">
        <v>75</v>
      </c>
      <c r="CD16" s="378">
        <v>75</v>
      </c>
      <c r="CE16" s="378">
        <v>75</v>
      </c>
      <c r="CF16" s="378">
        <v>75</v>
      </c>
      <c r="CG16" s="378">
        <v>75</v>
      </c>
      <c r="CH16" s="385">
        <v>75</v>
      </c>
      <c r="CI16" s="385">
        <v>75</v>
      </c>
      <c r="CJ16" s="385">
        <v>75</v>
      </c>
      <c r="CK16" s="385">
        <v>75</v>
      </c>
      <c r="CL16" s="385">
        <v>75</v>
      </c>
      <c r="CM16" s="385">
        <v>75</v>
      </c>
      <c r="CN16" s="385">
        <v>75</v>
      </c>
      <c r="CO16" s="385">
        <v>75</v>
      </c>
      <c r="CP16" s="385">
        <v>75</v>
      </c>
      <c r="CQ16" s="385">
        <v>75</v>
      </c>
      <c r="CR16" s="385">
        <v>75</v>
      </c>
      <c r="CS16" s="385">
        <v>75</v>
      </c>
      <c r="CT16" s="390">
        <v>1036.2</v>
      </c>
    </row>
    <row r="17" spans="1:98" x14ac:dyDescent="0.25">
      <c r="A17" s="358" t="s">
        <v>113</v>
      </c>
      <c r="B17" s="356">
        <v>271</v>
      </c>
      <c r="C17" s="357">
        <v>271</v>
      </c>
      <c r="D17" s="357">
        <v>271</v>
      </c>
      <c r="E17" s="357">
        <v>271</v>
      </c>
      <c r="F17" s="356">
        <v>272</v>
      </c>
      <c r="G17" s="357">
        <v>272</v>
      </c>
      <c r="H17" s="357">
        <v>272</v>
      </c>
      <c r="I17" s="356">
        <v>272</v>
      </c>
      <c r="J17" s="356">
        <v>271</v>
      </c>
      <c r="K17" s="356">
        <v>272</v>
      </c>
      <c r="L17" s="356">
        <v>272</v>
      </c>
      <c r="M17" s="356">
        <v>271</v>
      </c>
      <c r="N17" s="357">
        <v>272</v>
      </c>
      <c r="O17" s="357">
        <v>273</v>
      </c>
      <c r="P17" s="356">
        <v>272</v>
      </c>
      <c r="Q17" s="357">
        <v>272</v>
      </c>
      <c r="R17" s="357">
        <v>271</v>
      </c>
      <c r="S17" s="348">
        <v>273</v>
      </c>
      <c r="T17" s="348">
        <v>272</v>
      </c>
      <c r="U17" s="348">
        <v>268</v>
      </c>
      <c r="V17" s="348">
        <v>268</v>
      </c>
      <c r="W17" s="348">
        <v>271</v>
      </c>
      <c r="X17" s="348">
        <v>269</v>
      </c>
      <c r="Y17" s="348">
        <v>273</v>
      </c>
      <c r="Z17" s="349">
        <v>272</v>
      </c>
      <c r="AA17" s="349">
        <v>271</v>
      </c>
      <c r="AB17" s="349">
        <v>271</v>
      </c>
      <c r="AC17" s="349">
        <v>272</v>
      </c>
      <c r="AD17" s="349">
        <v>272</v>
      </c>
      <c r="AE17" s="349">
        <v>271</v>
      </c>
      <c r="AF17" s="349">
        <v>272</v>
      </c>
      <c r="AG17" s="349">
        <v>271</v>
      </c>
      <c r="AH17" s="349">
        <v>272</v>
      </c>
      <c r="AI17" s="349">
        <v>271</v>
      </c>
      <c r="AJ17" s="365">
        <v>271</v>
      </c>
      <c r="AK17" s="366">
        <v>272</v>
      </c>
      <c r="AL17" s="366">
        <v>272</v>
      </c>
      <c r="AM17" s="366">
        <v>270</v>
      </c>
      <c r="AN17" s="366">
        <v>271</v>
      </c>
      <c r="AO17" s="366">
        <v>271</v>
      </c>
      <c r="AP17" s="365">
        <v>271</v>
      </c>
      <c r="AQ17" s="366">
        <v>272</v>
      </c>
      <c r="AR17" s="366">
        <v>271</v>
      </c>
      <c r="AS17" s="365">
        <v>272</v>
      </c>
      <c r="AT17" s="365">
        <v>273</v>
      </c>
      <c r="AU17" s="365">
        <v>273</v>
      </c>
      <c r="AV17" s="366">
        <v>271</v>
      </c>
      <c r="AW17" s="365">
        <v>272</v>
      </c>
      <c r="AX17" s="365">
        <v>267</v>
      </c>
      <c r="AY17" s="366">
        <v>269</v>
      </c>
      <c r="AZ17" s="372">
        <v>268</v>
      </c>
      <c r="BA17" s="372">
        <v>270</v>
      </c>
      <c r="BB17" s="371">
        <v>270</v>
      </c>
      <c r="BC17" s="372">
        <v>272</v>
      </c>
      <c r="BD17" s="372">
        <v>272</v>
      </c>
      <c r="BE17" s="371">
        <v>271</v>
      </c>
      <c r="BF17" s="371">
        <v>272</v>
      </c>
      <c r="BG17" s="371">
        <v>271</v>
      </c>
      <c r="BH17" s="371">
        <v>271</v>
      </c>
      <c r="BI17" s="371">
        <v>271</v>
      </c>
      <c r="BJ17" s="371">
        <v>272</v>
      </c>
      <c r="BK17" s="371">
        <v>272</v>
      </c>
      <c r="BL17" s="371">
        <v>272</v>
      </c>
      <c r="BM17" s="372">
        <v>271</v>
      </c>
      <c r="BN17" s="372">
        <v>272</v>
      </c>
      <c r="BO17" s="372">
        <v>272</v>
      </c>
      <c r="BP17" s="372">
        <v>269</v>
      </c>
      <c r="BQ17" s="378">
        <v>273</v>
      </c>
      <c r="BR17" s="379">
        <v>272</v>
      </c>
      <c r="BS17" s="378">
        <v>273</v>
      </c>
      <c r="BT17" s="378">
        <v>272</v>
      </c>
      <c r="BU17" s="379">
        <v>272</v>
      </c>
      <c r="BV17" s="379">
        <v>271</v>
      </c>
      <c r="BW17" s="379">
        <v>272</v>
      </c>
      <c r="BX17" s="379">
        <v>271</v>
      </c>
      <c r="BY17" s="379">
        <v>272</v>
      </c>
      <c r="BZ17" s="379">
        <v>273</v>
      </c>
      <c r="CA17" s="379">
        <v>272</v>
      </c>
      <c r="CB17" s="379">
        <v>271</v>
      </c>
      <c r="CC17" s="379">
        <v>272</v>
      </c>
      <c r="CD17" s="379">
        <v>272</v>
      </c>
      <c r="CE17" s="379">
        <v>271</v>
      </c>
      <c r="CF17" s="379">
        <v>272</v>
      </c>
      <c r="CG17" s="379">
        <v>271</v>
      </c>
      <c r="CH17" s="385">
        <v>272</v>
      </c>
      <c r="CI17" s="385">
        <v>272</v>
      </c>
      <c r="CJ17" s="385">
        <v>272</v>
      </c>
      <c r="CK17" s="385">
        <v>272</v>
      </c>
      <c r="CL17" s="386">
        <v>274</v>
      </c>
      <c r="CM17" s="386">
        <v>270</v>
      </c>
      <c r="CN17" s="385">
        <v>272</v>
      </c>
      <c r="CO17" s="385">
        <v>270</v>
      </c>
      <c r="CP17" s="386">
        <v>272</v>
      </c>
      <c r="CQ17" s="385">
        <v>272</v>
      </c>
      <c r="CR17" s="386">
        <v>272</v>
      </c>
      <c r="CS17" s="385">
        <v>273</v>
      </c>
      <c r="CT17" s="390">
        <v>6523.5</v>
      </c>
    </row>
    <row r="18" spans="1:98" x14ac:dyDescent="0.25">
      <c r="A18" s="358" t="s">
        <v>114</v>
      </c>
      <c r="B18" s="356">
        <v>0</v>
      </c>
      <c r="C18" s="356">
        <v>0</v>
      </c>
      <c r="D18" s="356">
        <v>0</v>
      </c>
      <c r="E18" s="356">
        <v>0</v>
      </c>
      <c r="F18" s="356">
        <v>0</v>
      </c>
      <c r="G18" s="356">
        <v>0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7">
        <v>0</v>
      </c>
      <c r="O18" s="357">
        <v>0</v>
      </c>
      <c r="P18" s="356">
        <v>0</v>
      </c>
      <c r="Q18" s="356">
        <v>0</v>
      </c>
      <c r="R18" s="356">
        <v>0</v>
      </c>
      <c r="S18" s="348">
        <v>0</v>
      </c>
      <c r="T18" s="348">
        <v>0</v>
      </c>
      <c r="U18" s="348">
        <v>0</v>
      </c>
      <c r="V18" s="348">
        <v>0</v>
      </c>
      <c r="W18" s="348">
        <v>0</v>
      </c>
      <c r="X18" s="348">
        <v>0</v>
      </c>
      <c r="Y18" s="348">
        <v>0</v>
      </c>
      <c r="Z18" s="348">
        <v>0</v>
      </c>
      <c r="AA18" s="349">
        <v>0</v>
      </c>
      <c r="AB18" s="349">
        <v>0</v>
      </c>
      <c r="AC18" s="348">
        <v>0</v>
      </c>
      <c r="AD18" s="348">
        <v>0</v>
      </c>
      <c r="AE18" s="348">
        <v>0</v>
      </c>
      <c r="AF18" s="348">
        <v>0</v>
      </c>
      <c r="AG18" s="348">
        <v>0</v>
      </c>
      <c r="AH18" s="348">
        <v>0</v>
      </c>
      <c r="AI18" s="348">
        <v>0</v>
      </c>
      <c r="AJ18" s="365">
        <v>0</v>
      </c>
      <c r="AK18" s="366">
        <v>0</v>
      </c>
      <c r="AL18" s="365">
        <v>0</v>
      </c>
      <c r="AM18" s="366">
        <v>0</v>
      </c>
      <c r="AN18" s="366">
        <v>0</v>
      </c>
      <c r="AO18" s="365">
        <v>0</v>
      </c>
      <c r="AP18" s="365">
        <v>0</v>
      </c>
      <c r="AQ18" s="365">
        <v>0</v>
      </c>
      <c r="AR18" s="366">
        <v>0</v>
      </c>
      <c r="AS18" s="365">
        <v>0</v>
      </c>
      <c r="AT18" s="365">
        <v>0</v>
      </c>
      <c r="AU18" s="365">
        <v>0</v>
      </c>
      <c r="AV18" s="365">
        <v>0</v>
      </c>
      <c r="AW18" s="365">
        <v>0</v>
      </c>
      <c r="AX18" s="365">
        <v>0</v>
      </c>
      <c r="AY18" s="365">
        <v>0</v>
      </c>
      <c r="AZ18" s="371">
        <v>0</v>
      </c>
      <c r="BA18" s="371">
        <v>0</v>
      </c>
      <c r="BB18" s="371">
        <v>0</v>
      </c>
      <c r="BC18" s="371">
        <v>0</v>
      </c>
      <c r="BD18" s="372">
        <v>0</v>
      </c>
      <c r="BE18" s="371">
        <v>0</v>
      </c>
      <c r="BF18" s="371">
        <v>0</v>
      </c>
      <c r="BG18" s="371">
        <v>0</v>
      </c>
      <c r="BH18" s="371">
        <v>0</v>
      </c>
      <c r="BI18" s="371">
        <v>0</v>
      </c>
      <c r="BJ18" s="371">
        <v>0</v>
      </c>
      <c r="BK18" s="371">
        <v>0</v>
      </c>
      <c r="BL18" s="371">
        <v>0</v>
      </c>
      <c r="BM18" s="372">
        <v>0</v>
      </c>
      <c r="BN18" s="371">
        <v>0</v>
      </c>
      <c r="BO18" s="371">
        <v>0</v>
      </c>
      <c r="BP18" s="371">
        <v>0</v>
      </c>
      <c r="BQ18" s="378">
        <v>0</v>
      </c>
      <c r="BR18" s="379">
        <v>0</v>
      </c>
      <c r="BS18" s="378">
        <v>0</v>
      </c>
      <c r="BT18" s="378">
        <v>0</v>
      </c>
      <c r="BU18" s="379">
        <v>0</v>
      </c>
      <c r="BV18" s="378">
        <v>0</v>
      </c>
      <c r="BW18" s="378">
        <v>0</v>
      </c>
      <c r="BX18" s="378">
        <v>0</v>
      </c>
      <c r="BY18" s="378">
        <v>0</v>
      </c>
      <c r="BZ18" s="378">
        <v>0</v>
      </c>
      <c r="CA18" s="378">
        <v>0</v>
      </c>
      <c r="CB18" s="378">
        <v>0</v>
      </c>
      <c r="CC18" s="378">
        <v>0</v>
      </c>
      <c r="CD18" s="378">
        <v>0</v>
      </c>
      <c r="CE18" s="378">
        <v>0</v>
      </c>
      <c r="CF18" s="378">
        <v>0</v>
      </c>
      <c r="CG18" s="378">
        <v>0</v>
      </c>
      <c r="CH18" s="385">
        <v>0</v>
      </c>
      <c r="CI18" s="385">
        <v>0</v>
      </c>
      <c r="CJ18" s="385">
        <v>0</v>
      </c>
      <c r="CK18" s="385">
        <v>0</v>
      </c>
      <c r="CL18" s="385">
        <v>0</v>
      </c>
      <c r="CM18" s="385">
        <v>0</v>
      </c>
      <c r="CN18" s="385">
        <v>0</v>
      </c>
      <c r="CO18" s="385">
        <v>0</v>
      </c>
      <c r="CP18" s="385">
        <v>0</v>
      </c>
      <c r="CQ18" s="385">
        <v>0</v>
      </c>
      <c r="CR18" s="385">
        <v>0</v>
      </c>
      <c r="CS18" s="385">
        <v>0</v>
      </c>
      <c r="CT18" s="390">
        <v>0</v>
      </c>
    </row>
    <row r="19" spans="1:98" x14ac:dyDescent="0.25">
      <c r="A19" s="358" t="s">
        <v>115</v>
      </c>
      <c r="B19" s="356">
        <v>271</v>
      </c>
      <c r="C19" s="357">
        <v>271</v>
      </c>
      <c r="D19" s="357">
        <v>270</v>
      </c>
      <c r="E19" s="357">
        <v>271</v>
      </c>
      <c r="F19" s="356">
        <v>271</v>
      </c>
      <c r="G19" s="357">
        <v>270</v>
      </c>
      <c r="H19" s="357">
        <v>270</v>
      </c>
      <c r="I19" s="356">
        <v>272</v>
      </c>
      <c r="J19" s="356">
        <v>271</v>
      </c>
      <c r="K19" s="356">
        <v>270</v>
      </c>
      <c r="L19" s="356">
        <v>270</v>
      </c>
      <c r="M19" s="356">
        <v>271</v>
      </c>
      <c r="N19" s="357">
        <v>269</v>
      </c>
      <c r="O19" s="357">
        <v>270</v>
      </c>
      <c r="P19" s="356">
        <v>270</v>
      </c>
      <c r="Q19" s="357">
        <v>270</v>
      </c>
      <c r="R19" s="357">
        <v>270</v>
      </c>
      <c r="S19" s="348">
        <v>270</v>
      </c>
      <c r="T19" s="348">
        <v>270</v>
      </c>
      <c r="U19" s="348">
        <v>271</v>
      </c>
      <c r="V19" s="348">
        <v>270</v>
      </c>
      <c r="W19" s="348">
        <v>269</v>
      </c>
      <c r="X19" s="348">
        <v>271</v>
      </c>
      <c r="Y19" s="348">
        <v>271</v>
      </c>
      <c r="Z19" s="349">
        <v>270</v>
      </c>
      <c r="AA19" s="349">
        <v>270</v>
      </c>
      <c r="AB19" s="349">
        <v>271</v>
      </c>
      <c r="AC19" s="349">
        <v>271</v>
      </c>
      <c r="AD19" s="349">
        <v>270</v>
      </c>
      <c r="AE19" s="349">
        <v>270</v>
      </c>
      <c r="AF19" s="349">
        <v>271</v>
      </c>
      <c r="AG19" s="349">
        <v>271</v>
      </c>
      <c r="AH19" s="349">
        <v>270</v>
      </c>
      <c r="AI19" s="349">
        <v>269</v>
      </c>
      <c r="AJ19" s="365">
        <v>270</v>
      </c>
      <c r="AK19" s="366">
        <v>268</v>
      </c>
      <c r="AL19" s="366">
        <v>270</v>
      </c>
      <c r="AM19" s="366">
        <v>270</v>
      </c>
      <c r="AN19" s="366">
        <v>266</v>
      </c>
      <c r="AO19" s="366">
        <v>265</v>
      </c>
      <c r="AP19" s="365">
        <v>262</v>
      </c>
      <c r="AQ19" s="366">
        <v>262</v>
      </c>
      <c r="AR19" s="366">
        <v>264</v>
      </c>
      <c r="AS19" s="365">
        <v>265</v>
      </c>
      <c r="AT19" s="365">
        <v>265</v>
      </c>
      <c r="AU19" s="365">
        <v>266</v>
      </c>
      <c r="AV19" s="366">
        <v>267</v>
      </c>
      <c r="AW19" s="365">
        <v>266</v>
      </c>
      <c r="AX19" s="365">
        <v>265</v>
      </c>
      <c r="AY19" s="366">
        <v>266</v>
      </c>
      <c r="AZ19" s="372">
        <v>266</v>
      </c>
      <c r="BA19" s="372">
        <v>266</v>
      </c>
      <c r="BB19" s="371">
        <v>266</v>
      </c>
      <c r="BC19" s="372">
        <v>265</v>
      </c>
      <c r="BD19" s="372">
        <v>266</v>
      </c>
      <c r="BE19" s="371">
        <v>266</v>
      </c>
      <c r="BF19" s="371">
        <v>266</v>
      </c>
      <c r="BG19" s="371">
        <v>266</v>
      </c>
      <c r="BH19" s="371">
        <v>266</v>
      </c>
      <c r="BI19" s="371">
        <v>266</v>
      </c>
      <c r="BJ19" s="371">
        <v>267</v>
      </c>
      <c r="BK19" s="371">
        <v>270</v>
      </c>
      <c r="BL19" s="371">
        <v>270</v>
      </c>
      <c r="BM19" s="372">
        <v>270</v>
      </c>
      <c r="BN19" s="372">
        <v>270</v>
      </c>
      <c r="BO19" s="372">
        <v>270</v>
      </c>
      <c r="BP19" s="372">
        <v>272</v>
      </c>
      <c r="BQ19" s="378">
        <v>270</v>
      </c>
      <c r="BR19" s="379">
        <v>271</v>
      </c>
      <c r="BS19" s="378">
        <v>270</v>
      </c>
      <c r="BT19" s="378">
        <v>271</v>
      </c>
      <c r="BU19" s="379">
        <v>270</v>
      </c>
      <c r="BV19" s="379">
        <v>271</v>
      </c>
      <c r="BW19" s="379">
        <v>270</v>
      </c>
      <c r="BX19" s="379">
        <v>270</v>
      </c>
      <c r="BY19" s="379">
        <v>271</v>
      </c>
      <c r="BZ19" s="379">
        <v>270</v>
      </c>
      <c r="CA19" s="379">
        <v>270</v>
      </c>
      <c r="CB19" s="379">
        <v>270</v>
      </c>
      <c r="CC19" s="379">
        <v>271</v>
      </c>
      <c r="CD19" s="379">
        <v>270</v>
      </c>
      <c r="CE19" s="379">
        <v>270</v>
      </c>
      <c r="CF19" s="379">
        <v>271</v>
      </c>
      <c r="CG19" s="379">
        <v>270</v>
      </c>
      <c r="CH19" s="385">
        <v>270</v>
      </c>
      <c r="CI19" s="385">
        <v>270</v>
      </c>
      <c r="CJ19" s="385">
        <v>270</v>
      </c>
      <c r="CK19" s="385">
        <v>270</v>
      </c>
      <c r="CL19" s="386">
        <v>270</v>
      </c>
      <c r="CM19" s="386">
        <v>270</v>
      </c>
      <c r="CN19" s="385">
        <v>271</v>
      </c>
      <c r="CO19" s="385">
        <v>270</v>
      </c>
      <c r="CP19" s="386">
        <v>270</v>
      </c>
      <c r="CQ19" s="385">
        <v>270</v>
      </c>
      <c r="CR19" s="386">
        <v>270</v>
      </c>
      <c r="CS19" s="385">
        <v>270</v>
      </c>
      <c r="CT19" s="390">
        <v>6480</v>
      </c>
    </row>
    <row r="20" spans="1:98" x14ac:dyDescent="0.25">
      <c r="A20" s="358" t="s">
        <v>116</v>
      </c>
      <c r="B20" s="356">
        <v>33</v>
      </c>
      <c r="C20" s="356">
        <v>33</v>
      </c>
      <c r="D20" s="356">
        <v>33</v>
      </c>
      <c r="E20" s="356">
        <v>33</v>
      </c>
      <c r="F20" s="356">
        <v>33</v>
      </c>
      <c r="G20" s="356">
        <v>33</v>
      </c>
      <c r="H20" s="356">
        <v>33</v>
      </c>
      <c r="I20" s="356">
        <v>33</v>
      </c>
      <c r="J20" s="356">
        <v>33</v>
      </c>
      <c r="K20" s="356">
        <v>33</v>
      </c>
      <c r="L20" s="356">
        <v>33</v>
      </c>
      <c r="M20" s="356">
        <v>33</v>
      </c>
      <c r="N20" s="357">
        <v>33</v>
      </c>
      <c r="O20" s="357">
        <v>32</v>
      </c>
      <c r="P20" s="356">
        <v>33</v>
      </c>
      <c r="Q20" s="356">
        <v>33</v>
      </c>
      <c r="R20" s="356">
        <v>33</v>
      </c>
      <c r="S20" s="348">
        <v>33</v>
      </c>
      <c r="T20" s="348">
        <v>33</v>
      </c>
      <c r="U20" s="348">
        <v>33</v>
      </c>
      <c r="V20" s="348">
        <v>53</v>
      </c>
      <c r="W20" s="348">
        <v>54</v>
      </c>
      <c r="X20" s="348">
        <v>53</v>
      </c>
      <c r="Y20" s="348">
        <v>54</v>
      </c>
      <c r="Z20" s="348">
        <v>54</v>
      </c>
      <c r="AA20" s="349">
        <v>53</v>
      </c>
      <c r="AB20" s="349">
        <v>54</v>
      </c>
      <c r="AC20" s="348">
        <v>54</v>
      </c>
      <c r="AD20" s="348">
        <v>53</v>
      </c>
      <c r="AE20" s="348">
        <v>53</v>
      </c>
      <c r="AF20" s="348">
        <v>54</v>
      </c>
      <c r="AG20" s="348">
        <v>54</v>
      </c>
      <c r="AH20" s="348">
        <v>54</v>
      </c>
      <c r="AI20" s="348">
        <v>54</v>
      </c>
      <c r="AJ20" s="365">
        <v>54</v>
      </c>
      <c r="AK20" s="366">
        <v>54</v>
      </c>
      <c r="AL20" s="365">
        <v>53</v>
      </c>
      <c r="AM20" s="366">
        <v>54</v>
      </c>
      <c r="AN20" s="366">
        <v>53</v>
      </c>
      <c r="AO20" s="365">
        <v>54</v>
      </c>
      <c r="AP20" s="365">
        <v>54</v>
      </c>
      <c r="AQ20" s="365">
        <v>54</v>
      </c>
      <c r="AR20" s="366">
        <v>54</v>
      </c>
      <c r="AS20" s="365">
        <v>54</v>
      </c>
      <c r="AT20" s="365">
        <v>54</v>
      </c>
      <c r="AU20" s="365">
        <v>54</v>
      </c>
      <c r="AV20" s="365">
        <v>54</v>
      </c>
      <c r="AW20" s="365">
        <v>53</v>
      </c>
      <c r="AX20" s="365">
        <v>54</v>
      </c>
      <c r="AY20" s="365">
        <v>44</v>
      </c>
      <c r="AZ20" s="371">
        <v>36</v>
      </c>
      <c r="BA20" s="371">
        <v>13</v>
      </c>
      <c r="BB20" s="371">
        <v>36</v>
      </c>
      <c r="BC20" s="371">
        <v>36</v>
      </c>
      <c r="BD20" s="372">
        <v>36</v>
      </c>
      <c r="BE20" s="371">
        <v>22</v>
      </c>
      <c r="BF20" s="371">
        <v>22</v>
      </c>
      <c r="BG20" s="371">
        <v>22</v>
      </c>
      <c r="BH20" s="371">
        <v>22</v>
      </c>
      <c r="BI20" s="371">
        <v>22</v>
      </c>
      <c r="BJ20" s="371">
        <v>22</v>
      </c>
      <c r="BK20" s="371">
        <v>22</v>
      </c>
      <c r="BL20" s="371">
        <v>22</v>
      </c>
      <c r="BM20" s="372">
        <v>22</v>
      </c>
      <c r="BN20" s="371">
        <v>22</v>
      </c>
      <c r="BO20" s="371">
        <v>22</v>
      </c>
      <c r="BP20" s="371">
        <v>22</v>
      </c>
      <c r="BQ20" s="378">
        <v>22</v>
      </c>
      <c r="BR20" s="379">
        <v>21</v>
      </c>
      <c r="BS20" s="378">
        <v>20</v>
      </c>
      <c r="BT20" s="378">
        <v>20</v>
      </c>
      <c r="BU20" s="379">
        <v>20</v>
      </c>
      <c r="BV20" s="378">
        <v>19</v>
      </c>
      <c r="BW20" s="378">
        <v>19</v>
      </c>
      <c r="BX20" s="378">
        <v>19</v>
      </c>
      <c r="BY20" s="378">
        <v>19</v>
      </c>
      <c r="BZ20" s="378">
        <v>20</v>
      </c>
      <c r="CA20" s="378">
        <v>25</v>
      </c>
      <c r="CB20" s="378">
        <v>35</v>
      </c>
      <c r="CC20" s="378">
        <v>36</v>
      </c>
      <c r="CD20" s="378">
        <v>35</v>
      </c>
      <c r="CE20" s="378">
        <v>37</v>
      </c>
      <c r="CF20" s="378">
        <v>36</v>
      </c>
      <c r="CG20" s="378">
        <v>36</v>
      </c>
      <c r="CH20" s="385">
        <v>39</v>
      </c>
      <c r="CI20" s="385">
        <v>39</v>
      </c>
      <c r="CJ20" s="385">
        <v>43</v>
      </c>
      <c r="CK20" s="385">
        <v>48</v>
      </c>
      <c r="CL20" s="385">
        <v>51</v>
      </c>
      <c r="CM20" s="385">
        <v>54</v>
      </c>
      <c r="CN20" s="385">
        <v>53</v>
      </c>
      <c r="CO20" s="385">
        <v>53</v>
      </c>
      <c r="CP20" s="385">
        <v>54</v>
      </c>
      <c r="CQ20" s="385">
        <v>53</v>
      </c>
      <c r="CR20" s="385">
        <v>53</v>
      </c>
      <c r="CS20" s="385">
        <v>54</v>
      </c>
      <c r="CT20" s="390">
        <v>921</v>
      </c>
    </row>
    <row r="21" spans="1:98" x14ac:dyDescent="0.25">
      <c r="A21" s="358" t="s">
        <v>117</v>
      </c>
      <c r="B21" s="356">
        <v>48</v>
      </c>
      <c r="C21" s="356">
        <v>49</v>
      </c>
      <c r="D21" s="356">
        <v>50</v>
      </c>
      <c r="E21" s="356">
        <v>49</v>
      </c>
      <c r="F21" s="356">
        <v>49</v>
      </c>
      <c r="G21" s="356">
        <v>49</v>
      </c>
      <c r="H21" s="356">
        <v>49</v>
      </c>
      <c r="I21" s="356">
        <v>50</v>
      </c>
      <c r="J21" s="356">
        <v>49</v>
      </c>
      <c r="K21" s="356">
        <v>49</v>
      </c>
      <c r="L21" s="356">
        <v>49</v>
      </c>
      <c r="M21" s="356">
        <v>49</v>
      </c>
      <c r="N21" s="357">
        <v>49</v>
      </c>
      <c r="O21" s="357">
        <v>49</v>
      </c>
      <c r="P21" s="356">
        <v>49</v>
      </c>
      <c r="Q21" s="356">
        <v>49</v>
      </c>
      <c r="R21" s="356">
        <v>48</v>
      </c>
      <c r="S21" s="348">
        <v>61</v>
      </c>
      <c r="T21" s="348">
        <v>61</v>
      </c>
      <c r="U21" s="348">
        <v>63</v>
      </c>
      <c r="V21" s="348">
        <v>63</v>
      </c>
      <c r="W21" s="348">
        <v>59</v>
      </c>
      <c r="X21" s="348">
        <v>60</v>
      </c>
      <c r="Y21" s="348">
        <v>62</v>
      </c>
      <c r="Z21" s="348">
        <v>60</v>
      </c>
      <c r="AA21" s="349">
        <v>61</v>
      </c>
      <c r="AB21" s="349">
        <v>60</v>
      </c>
      <c r="AC21" s="348">
        <v>61</v>
      </c>
      <c r="AD21" s="348">
        <v>60</v>
      </c>
      <c r="AE21" s="348">
        <v>61</v>
      </c>
      <c r="AF21" s="348">
        <v>60</v>
      </c>
      <c r="AG21" s="348">
        <v>60</v>
      </c>
      <c r="AH21" s="348">
        <v>59</v>
      </c>
      <c r="AI21" s="348">
        <v>61</v>
      </c>
      <c r="AJ21" s="365">
        <v>61</v>
      </c>
      <c r="AK21" s="366">
        <v>60</v>
      </c>
      <c r="AL21" s="365">
        <v>59</v>
      </c>
      <c r="AM21" s="366">
        <v>59</v>
      </c>
      <c r="AN21" s="366">
        <v>59</v>
      </c>
      <c r="AO21" s="365">
        <v>59</v>
      </c>
      <c r="AP21" s="365">
        <v>56</v>
      </c>
      <c r="AQ21" s="365">
        <v>56</v>
      </c>
      <c r="AR21" s="366">
        <v>57</v>
      </c>
      <c r="AS21" s="365">
        <v>56</v>
      </c>
      <c r="AT21" s="365">
        <v>55</v>
      </c>
      <c r="AU21" s="365">
        <v>56</v>
      </c>
      <c r="AV21" s="365">
        <v>56</v>
      </c>
      <c r="AW21" s="365">
        <v>54</v>
      </c>
      <c r="AX21" s="365">
        <v>48</v>
      </c>
      <c r="AY21" s="365">
        <v>44</v>
      </c>
      <c r="AZ21" s="371">
        <v>49</v>
      </c>
      <c r="BA21" s="371">
        <v>46</v>
      </c>
      <c r="BB21" s="371">
        <v>46</v>
      </c>
      <c r="BC21" s="371">
        <v>46</v>
      </c>
      <c r="BD21" s="372">
        <v>46</v>
      </c>
      <c r="BE21" s="371">
        <v>46</v>
      </c>
      <c r="BF21" s="371">
        <v>46</v>
      </c>
      <c r="BG21" s="371">
        <v>47</v>
      </c>
      <c r="BH21" s="371">
        <v>46</v>
      </c>
      <c r="BI21" s="371">
        <v>47</v>
      </c>
      <c r="BJ21" s="371">
        <v>47</v>
      </c>
      <c r="BK21" s="371">
        <v>47</v>
      </c>
      <c r="BL21" s="371">
        <v>46</v>
      </c>
      <c r="BM21" s="372">
        <v>47</v>
      </c>
      <c r="BN21" s="371">
        <v>47</v>
      </c>
      <c r="BO21" s="371">
        <v>47</v>
      </c>
      <c r="BP21" s="371">
        <v>47</v>
      </c>
      <c r="BQ21" s="378">
        <v>47</v>
      </c>
      <c r="BR21" s="379">
        <v>46</v>
      </c>
      <c r="BS21" s="378">
        <v>46</v>
      </c>
      <c r="BT21" s="378">
        <v>46</v>
      </c>
      <c r="BU21" s="379">
        <v>46</v>
      </c>
      <c r="BV21" s="378">
        <v>52</v>
      </c>
      <c r="BW21" s="378">
        <v>55</v>
      </c>
      <c r="BX21" s="378">
        <v>56</v>
      </c>
      <c r="BY21" s="378">
        <v>58</v>
      </c>
      <c r="BZ21" s="378">
        <v>58</v>
      </c>
      <c r="CA21" s="378">
        <v>58</v>
      </c>
      <c r="CB21" s="378">
        <v>59</v>
      </c>
      <c r="CC21" s="378">
        <v>59</v>
      </c>
      <c r="CD21" s="378">
        <v>59</v>
      </c>
      <c r="CE21" s="378">
        <v>58</v>
      </c>
      <c r="CF21" s="378">
        <v>58</v>
      </c>
      <c r="CG21" s="378">
        <v>58</v>
      </c>
      <c r="CH21" s="385">
        <v>58</v>
      </c>
      <c r="CI21" s="385">
        <v>58</v>
      </c>
      <c r="CJ21" s="385">
        <v>58</v>
      </c>
      <c r="CK21" s="385">
        <v>58</v>
      </c>
      <c r="CL21" s="385">
        <v>59</v>
      </c>
      <c r="CM21" s="385">
        <v>58</v>
      </c>
      <c r="CN21" s="385">
        <v>58</v>
      </c>
      <c r="CO21" s="385">
        <v>58</v>
      </c>
      <c r="CP21" s="385">
        <v>59</v>
      </c>
      <c r="CQ21" s="385">
        <v>60</v>
      </c>
      <c r="CR21" s="385">
        <v>59</v>
      </c>
      <c r="CS21" s="385">
        <v>60</v>
      </c>
      <c r="CT21" s="390">
        <v>1288</v>
      </c>
    </row>
    <row r="22" spans="1:98" x14ac:dyDescent="0.25">
      <c r="A22" s="358" t="s">
        <v>118</v>
      </c>
      <c r="B22" s="356">
        <v>0</v>
      </c>
      <c r="C22" s="356">
        <v>0</v>
      </c>
      <c r="D22" s="356">
        <v>0</v>
      </c>
      <c r="E22" s="356">
        <v>0</v>
      </c>
      <c r="F22" s="356">
        <v>0</v>
      </c>
      <c r="G22" s="356">
        <v>0</v>
      </c>
      <c r="H22" s="356">
        <v>0</v>
      </c>
      <c r="I22" s="356">
        <v>0</v>
      </c>
      <c r="J22" s="356">
        <v>0</v>
      </c>
      <c r="K22" s="356">
        <v>0</v>
      </c>
      <c r="L22" s="356">
        <v>0</v>
      </c>
      <c r="M22" s="356">
        <v>0</v>
      </c>
      <c r="N22" s="357">
        <v>0</v>
      </c>
      <c r="O22" s="357">
        <v>0</v>
      </c>
      <c r="P22" s="356">
        <v>0</v>
      </c>
      <c r="Q22" s="356">
        <v>0</v>
      </c>
      <c r="R22" s="356">
        <v>0</v>
      </c>
      <c r="S22" s="348">
        <v>0</v>
      </c>
      <c r="T22" s="348">
        <v>0</v>
      </c>
      <c r="U22" s="348">
        <v>0</v>
      </c>
      <c r="V22" s="348">
        <v>0</v>
      </c>
      <c r="W22" s="348">
        <v>12</v>
      </c>
      <c r="X22" s="348">
        <v>20</v>
      </c>
      <c r="Y22" s="348">
        <v>20</v>
      </c>
      <c r="Z22" s="348">
        <v>20</v>
      </c>
      <c r="AA22" s="349">
        <v>20</v>
      </c>
      <c r="AB22" s="349">
        <v>20</v>
      </c>
      <c r="AC22" s="348">
        <v>20</v>
      </c>
      <c r="AD22" s="348">
        <v>20</v>
      </c>
      <c r="AE22" s="348">
        <v>20</v>
      </c>
      <c r="AF22" s="348">
        <v>20</v>
      </c>
      <c r="AG22" s="348">
        <v>20</v>
      </c>
      <c r="AH22" s="348">
        <v>20</v>
      </c>
      <c r="AI22" s="348">
        <v>20</v>
      </c>
      <c r="AJ22" s="365">
        <v>20</v>
      </c>
      <c r="AK22" s="366">
        <v>20</v>
      </c>
      <c r="AL22" s="365">
        <v>20</v>
      </c>
      <c r="AM22" s="366">
        <v>20</v>
      </c>
      <c r="AN22" s="366">
        <v>20</v>
      </c>
      <c r="AO22" s="365">
        <v>20</v>
      </c>
      <c r="AP22" s="365">
        <v>20</v>
      </c>
      <c r="AQ22" s="365">
        <v>20</v>
      </c>
      <c r="AR22" s="366">
        <v>20</v>
      </c>
      <c r="AS22" s="365">
        <v>20</v>
      </c>
      <c r="AT22" s="365">
        <v>20</v>
      </c>
      <c r="AU22" s="365">
        <v>20</v>
      </c>
      <c r="AV22" s="365">
        <v>20</v>
      </c>
      <c r="AW22" s="365">
        <v>20</v>
      </c>
      <c r="AX22" s="365">
        <v>20</v>
      </c>
      <c r="AY22" s="365">
        <v>20</v>
      </c>
      <c r="AZ22" s="371">
        <v>20</v>
      </c>
      <c r="BA22" s="371">
        <v>20</v>
      </c>
      <c r="BB22" s="371">
        <v>20</v>
      </c>
      <c r="BC22" s="371">
        <v>20</v>
      </c>
      <c r="BD22" s="372">
        <v>20</v>
      </c>
      <c r="BE22" s="371">
        <v>20</v>
      </c>
      <c r="BF22" s="371">
        <v>20</v>
      </c>
      <c r="BG22" s="371">
        <v>20</v>
      </c>
      <c r="BH22" s="371">
        <v>20</v>
      </c>
      <c r="BI22" s="371">
        <v>20</v>
      </c>
      <c r="BJ22" s="371">
        <v>20</v>
      </c>
      <c r="BK22" s="371">
        <v>20</v>
      </c>
      <c r="BL22" s="371">
        <v>20</v>
      </c>
      <c r="BM22" s="372">
        <v>20</v>
      </c>
      <c r="BN22" s="371">
        <v>20</v>
      </c>
      <c r="BO22" s="371">
        <v>20</v>
      </c>
      <c r="BP22" s="371">
        <v>20</v>
      </c>
      <c r="BQ22" s="378">
        <v>20</v>
      </c>
      <c r="BR22" s="379">
        <v>20</v>
      </c>
      <c r="BS22" s="378">
        <v>20</v>
      </c>
      <c r="BT22" s="378">
        <v>20</v>
      </c>
      <c r="BU22" s="379">
        <v>20</v>
      </c>
      <c r="BV22" s="378">
        <v>20</v>
      </c>
      <c r="BW22" s="378">
        <v>20</v>
      </c>
      <c r="BX22" s="378">
        <v>20</v>
      </c>
      <c r="BY22" s="378">
        <v>20</v>
      </c>
      <c r="BZ22" s="378">
        <v>20</v>
      </c>
      <c r="CA22" s="378">
        <v>20</v>
      </c>
      <c r="CB22" s="378">
        <v>20</v>
      </c>
      <c r="CC22" s="378">
        <v>20</v>
      </c>
      <c r="CD22" s="378">
        <v>20</v>
      </c>
      <c r="CE22" s="378">
        <v>20</v>
      </c>
      <c r="CF22" s="378">
        <v>20</v>
      </c>
      <c r="CG22" s="378">
        <v>20</v>
      </c>
      <c r="CH22" s="385">
        <v>20</v>
      </c>
      <c r="CI22" s="385">
        <v>20</v>
      </c>
      <c r="CJ22" s="385">
        <v>20</v>
      </c>
      <c r="CK22" s="385">
        <v>20</v>
      </c>
      <c r="CL22" s="385">
        <v>20</v>
      </c>
      <c r="CM22" s="385">
        <v>20</v>
      </c>
      <c r="CN22" s="385">
        <v>20</v>
      </c>
      <c r="CO22" s="385">
        <v>0</v>
      </c>
      <c r="CP22" s="385">
        <v>0</v>
      </c>
      <c r="CQ22" s="385">
        <v>0</v>
      </c>
      <c r="CR22" s="385">
        <v>0</v>
      </c>
      <c r="CS22" s="385">
        <v>0</v>
      </c>
      <c r="CT22" s="390">
        <v>352.8</v>
      </c>
    </row>
    <row r="23" spans="1:98" x14ac:dyDescent="0.25">
      <c r="A23" s="355" t="s">
        <v>119</v>
      </c>
      <c r="B23" s="356">
        <v>0</v>
      </c>
      <c r="C23" s="356">
        <v>0</v>
      </c>
      <c r="D23" s="356">
        <v>0</v>
      </c>
      <c r="E23" s="356">
        <v>0</v>
      </c>
      <c r="F23" s="356">
        <v>0</v>
      </c>
      <c r="G23" s="356">
        <v>0</v>
      </c>
      <c r="H23" s="356">
        <v>0</v>
      </c>
      <c r="I23" s="356">
        <v>0</v>
      </c>
      <c r="J23" s="356">
        <v>0</v>
      </c>
      <c r="K23" s="356">
        <v>0</v>
      </c>
      <c r="L23" s="356">
        <v>0</v>
      </c>
      <c r="M23" s="356">
        <v>0</v>
      </c>
      <c r="N23" s="357">
        <v>0</v>
      </c>
      <c r="O23" s="357">
        <v>0</v>
      </c>
      <c r="P23" s="356">
        <v>0</v>
      </c>
      <c r="Q23" s="356">
        <v>0</v>
      </c>
      <c r="R23" s="356">
        <v>0</v>
      </c>
      <c r="S23" s="348">
        <v>-1</v>
      </c>
      <c r="T23" s="348">
        <v>9</v>
      </c>
      <c r="U23" s="348">
        <v>16</v>
      </c>
      <c r="V23" s="348">
        <v>28</v>
      </c>
      <c r="W23" s="348">
        <v>40</v>
      </c>
      <c r="X23" s="348">
        <v>57</v>
      </c>
      <c r="Y23" s="348">
        <v>61</v>
      </c>
      <c r="Z23" s="348">
        <v>60</v>
      </c>
      <c r="AA23" s="349">
        <v>60</v>
      </c>
      <c r="AB23" s="349">
        <v>60</v>
      </c>
      <c r="AC23" s="348">
        <v>60</v>
      </c>
      <c r="AD23" s="348">
        <v>60</v>
      </c>
      <c r="AE23" s="348">
        <v>60</v>
      </c>
      <c r="AF23" s="348">
        <v>60</v>
      </c>
      <c r="AG23" s="348">
        <v>59</v>
      </c>
      <c r="AH23" s="348">
        <v>53</v>
      </c>
      <c r="AI23" s="348">
        <v>55</v>
      </c>
      <c r="AJ23" s="365">
        <v>58</v>
      </c>
      <c r="AK23" s="366">
        <v>60</v>
      </c>
      <c r="AL23" s="365">
        <v>59</v>
      </c>
      <c r="AM23" s="366">
        <v>59</v>
      </c>
      <c r="AN23" s="366">
        <v>59</v>
      </c>
      <c r="AO23" s="365">
        <v>59</v>
      </c>
      <c r="AP23" s="365">
        <v>59</v>
      </c>
      <c r="AQ23" s="365">
        <v>59</v>
      </c>
      <c r="AR23" s="366">
        <v>59</v>
      </c>
      <c r="AS23" s="365">
        <v>59</v>
      </c>
      <c r="AT23" s="365">
        <v>59</v>
      </c>
      <c r="AU23" s="365">
        <v>59</v>
      </c>
      <c r="AV23" s="365">
        <v>59</v>
      </c>
      <c r="AW23" s="365">
        <v>59</v>
      </c>
      <c r="AX23" s="365">
        <v>59</v>
      </c>
      <c r="AY23" s="365">
        <v>59</v>
      </c>
      <c r="AZ23" s="371">
        <v>59</v>
      </c>
      <c r="BA23" s="371">
        <v>59</v>
      </c>
      <c r="BB23" s="371">
        <v>57</v>
      </c>
      <c r="BC23" s="371">
        <v>45</v>
      </c>
      <c r="BD23" s="372">
        <v>45</v>
      </c>
      <c r="BE23" s="371">
        <v>45</v>
      </c>
      <c r="BF23" s="371">
        <v>45</v>
      </c>
      <c r="BG23" s="371">
        <v>45</v>
      </c>
      <c r="BH23" s="371">
        <v>45</v>
      </c>
      <c r="BI23" s="371">
        <v>45</v>
      </c>
      <c r="BJ23" s="371">
        <v>45</v>
      </c>
      <c r="BK23" s="371">
        <v>50</v>
      </c>
      <c r="BL23" s="371">
        <v>52</v>
      </c>
      <c r="BM23" s="372">
        <v>54</v>
      </c>
      <c r="BN23" s="371">
        <v>57</v>
      </c>
      <c r="BO23" s="371">
        <v>58</v>
      </c>
      <c r="BP23" s="371">
        <v>60</v>
      </c>
      <c r="BQ23" s="378">
        <v>60</v>
      </c>
      <c r="BR23" s="379">
        <v>60</v>
      </c>
      <c r="BS23" s="378">
        <v>60</v>
      </c>
      <c r="BT23" s="378">
        <v>59</v>
      </c>
      <c r="BU23" s="379">
        <v>59</v>
      </c>
      <c r="BV23" s="378">
        <v>59</v>
      </c>
      <c r="BW23" s="378">
        <v>59</v>
      </c>
      <c r="BX23" s="378">
        <v>59</v>
      </c>
      <c r="BY23" s="378">
        <v>59</v>
      </c>
      <c r="BZ23" s="378">
        <v>59</v>
      </c>
      <c r="CA23" s="378">
        <v>59</v>
      </c>
      <c r="CB23" s="378">
        <v>59</v>
      </c>
      <c r="CC23" s="378">
        <v>59</v>
      </c>
      <c r="CD23" s="378">
        <v>50</v>
      </c>
      <c r="CE23" s="378">
        <v>53</v>
      </c>
      <c r="CF23" s="378">
        <v>56</v>
      </c>
      <c r="CG23" s="378">
        <v>59</v>
      </c>
      <c r="CH23" s="385">
        <v>59</v>
      </c>
      <c r="CI23" s="385">
        <v>59</v>
      </c>
      <c r="CJ23" s="385">
        <v>59</v>
      </c>
      <c r="CK23" s="385">
        <v>59</v>
      </c>
      <c r="CL23" s="385">
        <v>49</v>
      </c>
      <c r="CM23" s="385">
        <v>51</v>
      </c>
      <c r="CN23" s="385">
        <v>53</v>
      </c>
      <c r="CO23" s="385">
        <v>59</v>
      </c>
      <c r="CP23" s="385">
        <v>59</v>
      </c>
      <c r="CQ23" s="385">
        <v>40</v>
      </c>
      <c r="CR23" s="385">
        <v>-2</v>
      </c>
      <c r="CS23" s="385">
        <v>0</v>
      </c>
      <c r="CT23" s="390">
        <v>1036.0999999999999</v>
      </c>
    </row>
    <row r="24" spans="1:98" x14ac:dyDescent="0.25">
      <c r="A24" s="355" t="s">
        <v>120</v>
      </c>
      <c r="B24" s="356">
        <v>0</v>
      </c>
      <c r="C24" s="356">
        <v>0</v>
      </c>
      <c r="D24" s="356">
        <v>0</v>
      </c>
      <c r="E24" s="356">
        <v>0</v>
      </c>
      <c r="F24" s="356">
        <v>0</v>
      </c>
      <c r="G24" s="356">
        <v>0</v>
      </c>
      <c r="H24" s="356">
        <v>0</v>
      </c>
      <c r="I24" s="356">
        <v>0</v>
      </c>
      <c r="J24" s="356">
        <v>0</v>
      </c>
      <c r="K24" s="356">
        <v>0</v>
      </c>
      <c r="L24" s="356">
        <v>0</v>
      </c>
      <c r="M24" s="356">
        <v>0</v>
      </c>
      <c r="N24" s="357">
        <v>0</v>
      </c>
      <c r="O24" s="357">
        <v>0</v>
      </c>
      <c r="P24" s="356">
        <v>0</v>
      </c>
      <c r="Q24" s="356">
        <v>0</v>
      </c>
      <c r="R24" s="356">
        <v>0</v>
      </c>
      <c r="S24" s="348">
        <v>0</v>
      </c>
      <c r="T24" s="348">
        <v>0</v>
      </c>
      <c r="U24" s="348">
        <v>0</v>
      </c>
      <c r="V24" s="348">
        <v>0</v>
      </c>
      <c r="W24" s="348">
        <v>0</v>
      </c>
      <c r="X24" s="348">
        <v>0</v>
      </c>
      <c r="Y24" s="348">
        <v>0</v>
      </c>
      <c r="Z24" s="348">
        <v>0</v>
      </c>
      <c r="AA24" s="349">
        <v>0</v>
      </c>
      <c r="AB24" s="349">
        <v>0</v>
      </c>
      <c r="AC24" s="348">
        <v>0</v>
      </c>
      <c r="AD24" s="348">
        <v>0</v>
      </c>
      <c r="AE24" s="348">
        <v>0</v>
      </c>
      <c r="AF24" s="348">
        <v>0</v>
      </c>
      <c r="AG24" s="348">
        <v>0</v>
      </c>
      <c r="AH24" s="348">
        <v>0</v>
      </c>
      <c r="AI24" s="348">
        <v>0</v>
      </c>
      <c r="AJ24" s="365">
        <v>0</v>
      </c>
      <c r="AK24" s="366">
        <v>0</v>
      </c>
      <c r="AL24" s="365">
        <v>0</v>
      </c>
      <c r="AM24" s="366">
        <v>0</v>
      </c>
      <c r="AN24" s="366">
        <v>0</v>
      </c>
      <c r="AO24" s="365">
        <v>0</v>
      </c>
      <c r="AP24" s="365">
        <v>0</v>
      </c>
      <c r="AQ24" s="365">
        <v>0</v>
      </c>
      <c r="AR24" s="366">
        <v>0</v>
      </c>
      <c r="AS24" s="365">
        <v>0</v>
      </c>
      <c r="AT24" s="365">
        <v>0</v>
      </c>
      <c r="AU24" s="365">
        <v>0</v>
      </c>
      <c r="AV24" s="365">
        <v>0</v>
      </c>
      <c r="AW24" s="365">
        <v>0</v>
      </c>
      <c r="AX24" s="365">
        <v>0</v>
      </c>
      <c r="AY24" s="365">
        <v>0</v>
      </c>
      <c r="AZ24" s="371">
        <v>0</v>
      </c>
      <c r="BA24" s="371">
        <v>0</v>
      </c>
      <c r="BB24" s="371">
        <v>0</v>
      </c>
      <c r="BC24" s="371">
        <v>0</v>
      </c>
      <c r="BD24" s="372">
        <v>0</v>
      </c>
      <c r="BE24" s="371">
        <v>0</v>
      </c>
      <c r="BF24" s="371">
        <v>0</v>
      </c>
      <c r="BG24" s="371">
        <v>0</v>
      </c>
      <c r="BH24" s="371">
        <v>0</v>
      </c>
      <c r="BI24" s="371">
        <v>0</v>
      </c>
      <c r="BJ24" s="371">
        <v>0</v>
      </c>
      <c r="BK24" s="371">
        <v>0</v>
      </c>
      <c r="BL24" s="371">
        <v>0</v>
      </c>
      <c r="BM24" s="372">
        <v>0</v>
      </c>
      <c r="BN24" s="371">
        <v>0</v>
      </c>
      <c r="BO24" s="371">
        <v>0</v>
      </c>
      <c r="BP24" s="371">
        <v>0</v>
      </c>
      <c r="BQ24" s="378">
        <v>0</v>
      </c>
      <c r="BR24" s="379">
        <v>0</v>
      </c>
      <c r="BS24" s="378">
        <v>0</v>
      </c>
      <c r="BT24" s="378">
        <v>0</v>
      </c>
      <c r="BU24" s="379">
        <v>0</v>
      </c>
      <c r="BV24" s="378">
        <v>0</v>
      </c>
      <c r="BW24" s="378">
        <v>0</v>
      </c>
      <c r="BX24" s="378">
        <v>0</v>
      </c>
      <c r="BY24" s="378">
        <v>0</v>
      </c>
      <c r="BZ24" s="378">
        <v>0</v>
      </c>
      <c r="CA24" s="378">
        <v>0</v>
      </c>
      <c r="CB24" s="378">
        <v>0</v>
      </c>
      <c r="CC24" s="378">
        <v>0</v>
      </c>
      <c r="CD24" s="378">
        <v>0</v>
      </c>
      <c r="CE24" s="378">
        <v>0</v>
      </c>
      <c r="CF24" s="378">
        <v>0</v>
      </c>
      <c r="CG24" s="378">
        <v>0</v>
      </c>
      <c r="CH24" s="385">
        <v>0</v>
      </c>
      <c r="CI24" s="385">
        <v>0</v>
      </c>
      <c r="CJ24" s="385">
        <v>0</v>
      </c>
      <c r="CK24" s="385">
        <v>0</v>
      </c>
      <c r="CL24" s="385">
        <v>0</v>
      </c>
      <c r="CM24" s="385">
        <v>0</v>
      </c>
      <c r="CN24" s="385">
        <v>0</v>
      </c>
      <c r="CO24" s="385">
        <v>0</v>
      </c>
      <c r="CP24" s="385">
        <v>0</v>
      </c>
      <c r="CQ24" s="385">
        <v>0</v>
      </c>
      <c r="CR24" s="385">
        <v>0</v>
      </c>
      <c r="CS24" s="385">
        <v>0</v>
      </c>
      <c r="CT24" s="390">
        <v>0</v>
      </c>
    </row>
    <row r="25" spans="1:98" x14ac:dyDescent="0.25">
      <c r="A25" s="358" t="s">
        <v>121</v>
      </c>
      <c r="B25" s="356">
        <v>0</v>
      </c>
      <c r="C25" s="356">
        <v>0</v>
      </c>
      <c r="D25" s="356">
        <v>0</v>
      </c>
      <c r="E25" s="356">
        <v>0</v>
      </c>
      <c r="F25" s="356">
        <v>0</v>
      </c>
      <c r="G25" s="356">
        <v>0</v>
      </c>
      <c r="H25" s="356">
        <v>0</v>
      </c>
      <c r="I25" s="356">
        <v>0</v>
      </c>
      <c r="J25" s="356">
        <v>0</v>
      </c>
      <c r="K25" s="356">
        <v>0</v>
      </c>
      <c r="L25" s="356">
        <v>0</v>
      </c>
      <c r="M25" s="356">
        <v>0</v>
      </c>
      <c r="N25" s="357">
        <v>0</v>
      </c>
      <c r="O25" s="357">
        <v>0</v>
      </c>
      <c r="P25" s="356">
        <v>0</v>
      </c>
      <c r="Q25" s="356">
        <v>0</v>
      </c>
      <c r="R25" s="356">
        <v>0</v>
      </c>
      <c r="S25" s="348">
        <v>0</v>
      </c>
      <c r="T25" s="348">
        <v>0</v>
      </c>
      <c r="U25" s="348">
        <v>0</v>
      </c>
      <c r="V25" s="348">
        <v>0</v>
      </c>
      <c r="W25" s="348">
        <v>0</v>
      </c>
      <c r="X25" s="348">
        <v>0</v>
      </c>
      <c r="Y25" s="348">
        <v>0</v>
      </c>
      <c r="Z25" s="348">
        <v>4</v>
      </c>
      <c r="AA25" s="349">
        <v>39</v>
      </c>
      <c r="AB25" s="349">
        <v>71</v>
      </c>
      <c r="AC25" s="348">
        <v>79</v>
      </c>
      <c r="AD25" s="348">
        <v>79</v>
      </c>
      <c r="AE25" s="348">
        <v>72</v>
      </c>
      <c r="AF25" s="348">
        <v>72</v>
      </c>
      <c r="AG25" s="348">
        <v>72</v>
      </c>
      <c r="AH25" s="348">
        <v>72</v>
      </c>
      <c r="AI25" s="348">
        <v>73</v>
      </c>
      <c r="AJ25" s="365">
        <v>72</v>
      </c>
      <c r="AK25" s="366">
        <v>72</v>
      </c>
      <c r="AL25" s="365">
        <v>72</v>
      </c>
      <c r="AM25" s="366">
        <v>71</v>
      </c>
      <c r="AN25" s="366">
        <v>71</v>
      </c>
      <c r="AO25" s="365">
        <v>71</v>
      </c>
      <c r="AP25" s="365">
        <v>72</v>
      </c>
      <c r="AQ25" s="365">
        <v>71</v>
      </c>
      <c r="AR25" s="366">
        <v>71</v>
      </c>
      <c r="AS25" s="365">
        <v>76</v>
      </c>
      <c r="AT25" s="365">
        <v>77</v>
      </c>
      <c r="AU25" s="365">
        <v>77</v>
      </c>
      <c r="AV25" s="365">
        <v>77</v>
      </c>
      <c r="AW25" s="365">
        <v>77</v>
      </c>
      <c r="AX25" s="365">
        <v>76</v>
      </c>
      <c r="AY25" s="365">
        <v>76</v>
      </c>
      <c r="AZ25" s="371">
        <v>77</v>
      </c>
      <c r="BA25" s="371">
        <v>77</v>
      </c>
      <c r="BB25" s="371">
        <v>78</v>
      </c>
      <c r="BC25" s="371">
        <v>78</v>
      </c>
      <c r="BD25" s="372">
        <v>77</v>
      </c>
      <c r="BE25" s="371">
        <v>74</v>
      </c>
      <c r="BF25" s="371">
        <v>76</v>
      </c>
      <c r="BG25" s="371">
        <v>76</v>
      </c>
      <c r="BH25" s="371">
        <v>76</v>
      </c>
      <c r="BI25" s="371">
        <v>76</v>
      </c>
      <c r="BJ25" s="371">
        <v>76</v>
      </c>
      <c r="BK25" s="371">
        <v>75</v>
      </c>
      <c r="BL25" s="371">
        <v>76</v>
      </c>
      <c r="BM25" s="372">
        <v>75</v>
      </c>
      <c r="BN25" s="371">
        <v>76</v>
      </c>
      <c r="BO25" s="371">
        <v>76</v>
      </c>
      <c r="BP25" s="371">
        <v>76</v>
      </c>
      <c r="BQ25" s="378">
        <v>75</v>
      </c>
      <c r="BR25" s="379">
        <v>76</v>
      </c>
      <c r="BS25" s="378">
        <v>76</v>
      </c>
      <c r="BT25" s="378">
        <v>76</v>
      </c>
      <c r="BU25" s="379">
        <v>76</v>
      </c>
      <c r="BV25" s="378">
        <v>77</v>
      </c>
      <c r="BW25" s="378">
        <v>76</v>
      </c>
      <c r="BX25" s="378">
        <v>76</v>
      </c>
      <c r="BY25" s="378">
        <v>76</v>
      </c>
      <c r="BZ25" s="378">
        <v>77</v>
      </c>
      <c r="CA25" s="378">
        <v>77</v>
      </c>
      <c r="CB25" s="378">
        <v>83</v>
      </c>
      <c r="CC25" s="378">
        <v>83</v>
      </c>
      <c r="CD25" s="378">
        <v>86</v>
      </c>
      <c r="CE25" s="378">
        <v>88</v>
      </c>
      <c r="CF25" s="378">
        <v>90</v>
      </c>
      <c r="CG25" s="378">
        <v>90</v>
      </c>
      <c r="CH25" s="385">
        <v>90</v>
      </c>
      <c r="CI25" s="385">
        <v>84</v>
      </c>
      <c r="CJ25" s="385">
        <v>85</v>
      </c>
      <c r="CK25" s="385">
        <v>76</v>
      </c>
      <c r="CL25" s="385">
        <v>43</v>
      </c>
      <c r="CM25" s="385">
        <v>8</v>
      </c>
      <c r="CN25" s="385">
        <v>0</v>
      </c>
      <c r="CO25" s="385">
        <v>0</v>
      </c>
      <c r="CP25" s="385">
        <v>0</v>
      </c>
      <c r="CQ25" s="385">
        <v>0</v>
      </c>
      <c r="CR25" s="385">
        <v>0</v>
      </c>
      <c r="CS25" s="385">
        <v>0</v>
      </c>
      <c r="CT25" s="390">
        <v>1221</v>
      </c>
    </row>
    <row r="26" spans="1:98" x14ac:dyDescent="0.25">
      <c r="A26" s="358" t="s">
        <v>122</v>
      </c>
      <c r="B26" s="356">
        <v>0</v>
      </c>
      <c r="C26" s="356">
        <v>0</v>
      </c>
      <c r="D26" s="356">
        <v>0</v>
      </c>
      <c r="E26" s="356">
        <v>0</v>
      </c>
      <c r="F26" s="356">
        <v>0</v>
      </c>
      <c r="G26" s="356">
        <v>0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7">
        <v>0</v>
      </c>
      <c r="O26" s="357">
        <v>0</v>
      </c>
      <c r="P26" s="356">
        <v>0</v>
      </c>
      <c r="Q26" s="356">
        <v>0</v>
      </c>
      <c r="R26" s="356">
        <v>0</v>
      </c>
      <c r="S26" s="348">
        <v>0</v>
      </c>
      <c r="T26" s="348">
        <v>0</v>
      </c>
      <c r="U26" s="348">
        <v>0</v>
      </c>
      <c r="V26" s="348">
        <v>0</v>
      </c>
      <c r="W26" s="348">
        <v>0</v>
      </c>
      <c r="X26" s="348">
        <v>0</v>
      </c>
      <c r="Y26" s="348">
        <v>0</v>
      </c>
      <c r="Z26" s="348">
        <v>0</v>
      </c>
      <c r="AA26" s="349">
        <v>0</v>
      </c>
      <c r="AB26" s="349">
        <v>0</v>
      </c>
      <c r="AC26" s="348">
        <v>0</v>
      </c>
      <c r="AD26" s="348">
        <v>0</v>
      </c>
      <c r="AE26" s="348">
        <v>0</v>
      </c>
      <c r="AF26" s="348">
        <v>0</v>
      </c>
      <c r="AG26" s="348">
        <v>0</v>
      </c>
      <c r="AH26" s="348">
        <v>0</v>
      </c>
      <c r="AI26" s="348">
        <v>0</v>
      </c>
      <c r="AJ26" s="365">
        <v>0</v>
      </c>
      <c r="AK26" s="366">
        <v>0</v>
      </c>
      <c r="AL26" s="365">
        <v>0</v>
      </c>
      <c r="AM26" s="366">
        <v>0</v>
      </c>
      <c r="AN26" s="366">
        <v>0</v>
      </c>
      <c r="AO26" s="365">
        <v>0</v>
      </c>
      <c r="AP26" s="365">
        <v>0</v>
      </c>
      <c r="AQ26" s="365">
        <v>0</v>
      </c>
      <c r="AR26" s="366">
        <v>0</v>
      </c>
      <c r="AS26" s="365">
        <v>0</v>
      </c>
      <c r="AT26" s="365">
        <v>0</v>
      </c>
      <c r="AU26" s="365">
        <v>0</v>
      </c>
      <c r="AV26" s="365">
        <v>0</v>
      </c>
      <c r="AW26" s="365">
        <v>0</v>
      </c>
      <c r="AX26" s="365">
        <v>0</v>
      </c>
      <c r="AY26" s="365">
        <v>0</v>
      </c>
      <c r="AZ26" s="371">
        <v>0</v>
      </c>
      <c r="BA26" s="371">
        <v>0</v>
      </c>
      <c r="BB26" s="371">
        <v>0</v>
      </c>
      <c r="BC26" s="371">
        <v>0</v>
      </c>
      <c r="BD26" s="372">
        <v>0</v>
      </c>
      <c r="BE26" s="371">
        <v>0</v>
      </c>
      <c r="BF26" s="371">
        <v>0</v>
      </c>
      <c r="BG26" s="371">
        <v>0</v>
      </c>
      <c r="BH26" s="371">
        <v>24</v>
      </c>
      <c r="BI26" s="371">
        <v>24</v>
      </c>
      <c r="BJ26" s="371">
        <v>24</v>
      </c>
      <c r="BK26" s="371">
        <v>24</v>
      </c>
      <c r="BL26" s="371">
        <v>24</v>
      </c>
      <c r="BM26" s="372">
        <v>24</v>
      </c>
      <c r="BN26" s="371">
        <v>24</v>
      </c>
      <c r="BO26" s="371">
        <v>24</v>
      </c>
      <c r="BP26" s="371">
        <v>24</v>
      </c>
      <c r="BQ26" s="378">
        <v>24</v>
      </c>
      <c r="BR26" s="379">
        <v>24</v>
      </c>
      <c r="BS26" s="378">
        <v>24</v>
      </c>
      <c r="BT26" s="378">
        <v>24</v>
      </c>
      <c r="BU26" s="379">
        <v>24</v>
      </c>
      <c r="BV26" s="378">
        <v>24</v>
      </c>
      <c r="BW26" s="378">
        <v>24</v>
      </c>
      <c r="BX26" s="378">
        <v>24</v>
      </c>
      <c r="BY26" s="378">
        <v>24</v>
      </c>
      <c r="BZ26" s="378">
        <v>24</v>
      </c>
      <c r="CA26" s="378">
        <v>24</v>
      </c>
      <c r="CB26" s="378">
        <v>24</v>
      </c>
      <c r="CC26" s="378">
        <v>24</v>
      </c>
      <c r="CD26" s="378">
        <v>24</v>
      </c>
      <c r="CE26" s="378">
        <v>24</v>
      </c>
      <c r="CF26" s="378">
        <v>24</v>
      </c>
      <c r="CG26" s="378">
        <v>24</v>
      </c>
      <c r="CH26" s="385">
        <v>24</v>
      </c>
      <c r="CI26" s="385">
        <v>24</v>
      </c>
      <c r="CJ26" s="385">
        <v>24</v>
      </c>
      <c r="CK26" s="385">
        <v>0</v>
      </c>
      <c r="CL26" s="385">
        <v>0</v>
      </c>
      <c r="CM26" s="385">
        <v>0</v>
      </c>
      <c r="CN26" s="385">
        <v>0</v>
      </c>
      <c r="CO26" s="385">
        <v>0</v>
      </c>
      <c r="CP26" s="385">
        <v>0</v>
      </c>
      <c r="CQ26" s="385">
        <v>0</v>
      </c>
      <c r="CR26" s="385">
        <v>0</v>
      </c>
      <c r="CS26" s="385">
        <v>0</v>
      </c>
      <c r="CT26" s="390">
        <v>302.7</v>
      </c>
    </row>
    <row r="27" spans="1:98" x14ac:dyDescent="0.25">
      <c r="A27" s="358" t="s">
        <v>123</v>
      </c>
      <c r="B27" s="356">
        <v>0</v>
      </c>
      <c r="C27" s="356">
        <v>0</v>
      </c>
      <c r="D27" s="356">
        <v>0</v>
      </c>
      <c r="E27" s="356">
        <v>0</v>
      </c>
      <c r="F27" s="356">
        <v>0</v>
      </c>
      <c r="G27" s="356">
        <v>0</v>
      </c>
      <c r="H27" s="356">
        <v>0</v>
      </c>
      <c r="I27" s="356">
        <v>0</v>
      </c>
      <c r="J27" s="356">
        <v>0</v>
      </c>
      <c r="K27" s="356">
        <v>0</v>
      </c>
      <c r="L27" s="356">
        <v>0</v>
      </c>
      <c r="M27" s="356">
        <v>0</v>
      </c>
      <c r="N27" s="357">
        <v>0</v>
      </c>
      <c r="O27" s="357">
        <v>0</v>
      </c>
      <c r="P27" s="356">
        <v>0</v>
      </c>
      <c r="Q27" s="356">
        <v>0</v>
      </c>
      <c r="R27" s="356">
        <v>0</v>
      </c>
      <c r="S27" s="348">
        <v>0</v>
      </c>
      <c r="T27" s="348">
        <v>0</v>
      </c>
      <c r="U27" s="348">
        <v>0</v>
      </c>
      <c r="V27" s="348">
        <v>0</v>
      </c>
      <c r="W27" s="348">
        <v>0</v>
      </c>
      <c r="X27" s="348">
        <v>0</v>
      </c>
      <c r="Y27" s="348">
        <v>0</v>
      </c>
      <c r="Z27" s="348">
        <v>0</v>
      </c>
      <c r="AA27" s="349">
        <v>0</v>
      </c>
      <c r="AB27" s="349">
        <v>4</v>
      </c>
      <c r="AC27" s="348">
        <v>11</v>
      </c>
      <c r="AD27" s="348">
        <v>15</v>
      </c>
      <c r="AE27" s="348">
        <v>24</v>
      </c>
      <c r="AF27" s="348">
        <v>28</v>
      </c>
      <c r="AG27" s="348">
        <v>30</v>
      </c>
      <c r="AH27" s="348">
        <v>31</v>
      </c>
      <c r="AI27" s="348">
        <v>33</v>
      </c>
      <c r="AJ27" s="365">
        <v>33</v>
      </c>
      <c r="AK27" s="366">
        <v>33</v>
      </c>
      <c r="AL27" s="365">
        <v>33</v>
      </c>
      <c r="AM27" s="366">
        <v>33</v>
      </c>
      <c r="AN27" s="366">
        <v>33</v>
      </c>
      <c r="AO27" s="365">
        <v>33</v>
      </c>
      <c r="AP27" s="365">
        <v>33</v>
      </c>
      <c r="AQ27" s="365">
        <v>33</v>
      </c>
      <c r="AR27" s="366">
        <v>33</v>
      </c>
      <c r="AS27" s="365">
        <v>33</v>
      </c>
      <c r="AT27" s="365">
        <v>33</v>
      </c>
      <c r="AU27" s="365">
        <v>33</v>
      </c>
      <c r="AV27" s="365">
        <v>33</v>
      </c>
      <c r="AW27" s="365">
        <v>33</v>
      </c>
      <c r="AX27" s="365">
        <v>33</v>
      </c>
      <c r="AY27" s="365">
        <v>33</v>
      </c>
      <c r="AZ27" s="371">
        <v>33</v>
      </c>
      <c r="BA27" s="371">
        <v>33</v>
      </c>
      <c r="BB27" s="371">
        <v>33</v>
      </c>
      <c r="BC27" s="371">
        <v>33</v>
      </c>
      <c r="BD27" s="372">
        <v>33</v>
      </c>
      <c r="BE27" s="371">
        <v>33</v>
      </c>
      <c r="BF27" s="371">
        <v>33</v>
      </c>
      <c r="BG27" s="371">
        <v>33</v>
      </c>
      <c r="BH27" s="371">
        <v>33</v>
      </c>
      <c r="BI27" s="371">
        <v>35</v>
      </c>
      <c r="BJ27" s="371">
        <v>36</v>
      </c>
      <c r="BK27" s="371">
        <v>37</v>
      </c>
      <c r="BL27" s="371">
        <v>38</v>
      </c>
      <c r="BM27" s="372">
        <v>38</v>
      </c>
      <c r="BN27" s="371">
        <v>38</v>
      </c>
      <c r="BO27" s="371">
        <v>38</v>
      </c>
      <c r="BP27" s="371">
        <v>38</v>
      </c>
      <c r="BQ27" s="378">
        <v>38</v>
      </c>
      <c r="BR27" s="379">
        <v>38</v>
      </c>
      <c r="BS27" s="378">
        <v>38</v>
      </c>
      <c r="BT27" s="378">
        <v>38</v>
      </c>
      <c r="BU27" s="379">
        <v>38</v>
      </c>
      <c r="BV27" s="378">
        <v>38</v>
      </c>
      <c r="BW27" s="378">
        <v>38</v>
      </c>
      <c r="BX27" s="378">
        <v>38</v>
      </c>
      <c r="BY27" s="378">
        <v>38</v>
      </c>
      <c r="BZ27" s="378">
        <v>39</v>
      </c>
      <c r="CA27" s="378">
        <v>40</v>
      </c>
      <c r="CB27" s="378">
        <v>42</v>
      </c>
      <c r="CC27" s="378">
        <v>43</v>
      </c>
      <c r="CD27" s="378">
        <v>42</v>
      </c>
      <c r="CE27" s="378">
        <v>43</v>
      </c>
      <c r="CF27" s="378">
        <v>43</v>
      </c>
      <c r="CG27" s="378">
        <v>43</v>
      </c>
      <c r="CH27" s="385">
        <v>43</v>
      </c>
      <c r="CI27" s="385">
        <v>43</v>
      </c>
      <c r="CJ27" s="385">
        <v>43</v>
      </c>
      <c r="CK27" s="385">
        <v>41</v>
      </c>
      <c r="CL27" s="385">
        <v>36</v>
      </c>
      <c r="CM27" s="385">
        <v>31</v>
      </c>
      <c r="CN27" s="385">
        <v>25</v>
      </c>
      <c r="CO27" s="385">
        <v>20</v>
      </c>
      <c r="CP27" s="385">
        <v>16</v>
      </c>
      <c r="CQ27" s="385">
        <v>13</v>
      </c>
      <c r="CR27" s="385">
        <v>5</v>
      </c>
      <c r="CS27" s="385">
        <v>0</v>
      </c>
      <c r="CT27" s="390">
        <v>579.5</v>
      </c>
    </row>
    <row r="28" spans="1:98" x14ac:dyDescent="0.25">
      <c r="A28" s="355" t="s">
        <v>124</v>
      </c>
      <c r="B28" s="356">
        <v>281</v>
      </c>
      <c r="C28" s="357">
        <v>280</v>
      </c>
      <c r="D28" s="357">
        <v>280</v>
      </c>
      <c r="E28" s="357">
        <v>279</v>
      </c>
      <c r="F28" s="356">
        <v>280</v>
      </c>
      <c r="G28" s="357">
        <v>280</v>
      </c>
      <c r="H28" s="357">
        <v>280</v>
      </c>
      <c r="I28" s="356">
        <v>280</v>
      </c>
      <c r="J28" s="356">
        <v>280</v>
      </c>
      <c r="K28" s="356">
        <v>280</v>
      </c>
      <c r="L28" s="356">
        <v>279</v>
      </c>
      <c r="M28" s="356">
        <v>279</v>
      </c>
      <c r="N28" s="357">
        <v>278</v>
      </c>
      <c r="O28" s="357">
        <v>277</v>
      </c>
      <c r="P28" s="356">
        <v>275</v>
      </c>
      <c r="Q28" s="357">
        <v>278</v>
      </c>
      <c r="R28" s="357">
        <v>279</v>
      </c>
      <c r="S28" s="348">
        <v>280</v>
      </c>
      <c r="T28" s="348">
        <v>281</v>
      </c>
      <c r="U28" s="348">
        <v>281</v>
      </c>
      <c r="V28" s="348">
        <v>280</v>
      </c>
      <c r="W28" s="348">
        <v>276</v>
      </c>
      <c r="X28" s="348">
        <v>279</v>
      </c>
      <c r="Y28" s="348">
        <v>278</v>
      </c>
      <c r="Z28" s="349">
        <v>279</v>
      </c>
      <c r="AA28" s="349">
        <v>280</v>
      </c>
      <c r="AB28" s="349">
        <v>281</v>
      </c>
      <c r="AC28" s="349">
        <v>281</v>
      </c>
      <c r="AD28" s="349">
        <v>282</v>
      </c>
      <c r="AE28" s="349">
        <v>281</v>
      </c>
      <c r="AF28" s="349">
        <v>281</v>
      </c>
      <c r="AG28" s="349">
        <v>280</v>
      </c>
      <c r="AH28" s="349">
        <v>280</v>
      </c>
      <c r="AI28" s="349">
        <v>280</v>
      </c>
      <c r="AJ28" s="365">
        <v>281</v>
      </c>
      <c r="AK28" s="366">
        <v>280</v>
      </c>
      <c r="AL28" s="366">
        <v>279</v>
      </c>
      <c r="AM28" s="366">
        <v>278</v>
      </c>
      <c r="AN28" s="366">
        <v>277</v>
      </c>
      <c r="AO28" s="366">
        <v>278</v>
      </c>
      <c r="AP28" s="365">
        <v>276</v>
      </c>
      <c r="AQ28" s="366">
        <v>277</v>
      </c>
      <c r="AR28" s="366">
        <v>277</v>
      </c>
      <c r="AS28" s="365">
        <v>277</v>
      </c>
      <c r="AT28" s="365">
        <v>278</v>
      </c>
      <c r="AU28" s="365">
        <v>276</v>
      </c>
      <c r="AV28" s="366">
        <v>275</v>
      </c>
      <c r="AW28" s="365">
        <v>276</v>
      </c>
      <c r="AX28" s="365">
        <v>276</v>
      </c>
      <c r="AY28" s="366">
        <v>275</v>
      </c>
      <c r="AZ28" s="372">
        <v>274</v>
      </c>
      <c r="BA28" s="372">
        <v>275</v>
      </c>
      <c r="BB28" s="371">
        <v>274</v>
      </c>
      <c r="BC28" s="372">
        <v>273</v>
      </c>
      <c r="BD28" s="372">
        <v>274</v>
      </c>
      <c r="BE28" s="371">
        <v>277</v>
      </c>
      <c r="BF28" s="371">
        <v>279</v>
      </c>
      <c r="BG28" s="371">
        <v>278</v>
      </c>
      <c r="BH28" s="371">
        <v>275</v>
      </c>
      <c r="BI28" s="371">
        <v>273</v>
      </c>
      <c r="BJ28" s="371">
        <v>274</v>
      </c>
      <c r="BK28" s="371">
        <v>273</v>
      </c>
      <c r="BL28" s="371">
        <v>275</v>
      </c>
      <c r="BM28" s="372">
        <v>277</v>
      </c>
      <c r="BN28" s="372">
        <v>276</v>
      </c>
      <c r="BO28" s="372">
        <v>276</v>
      </c>
      <c r="BP28" s="372">
        <v>275</v>
      </c>
      <c r="BQ28" s="378">
        <v>274</v>
      </c>
      <c r="BR28" s="379">
        <v>274</v>
      </c>
      <c r="BS28" s="378">
        <v>274</v>
      </c>
      <c r="BT28" s="378">
        <v>276</v>
      </c>
      <c r="BU28" s="379">
        <v>275</v>
      </c>
      <c r="BV28" s="379">
        <v>277</v>
      </c>
      <c r="BW28" s="379">
        <v>277</v>
      </c>
      <c r="BX28" s="379">
        <v>278</v>
      </c>
      <c r="BY28" s="379">
        <v>278</v>
      </c>
      <c r="BZ28" s="379">
        <v>277</v>
      </c>
      <c r="CA28" s="379">
        <v>277</v>
      </c>
      <c r="CB28" s="379">
        <v>278</v>
      </c>
      <c r="CC28" s="379">
        <v>280</v>
      </c>
      <c r="CD28" s="379">
        <v>277</v>
      </c>
      <c r="CE28" s="379">
        <v>278</v>
      </c>
      <c r="CF28" s="379">
        <v>279</v>
      </c>
      <c r="CG28" s="379">
        <v>279</v>
      </c>
      <c r="CH28" s="385">
        <v>279</v>
      </c>
      <c r="CI28" s="385">
        <v>279</v>
      </c>
      <c r="CJ28" s="385">
        <v>279</v>
      </c>
      <c r="CK28" s="385">
        <v>278</v>
      </c>
      <c r="CL28" s="386">
        <v>280</v>
      </c>
      <c r="CM28" s="386">
        <v>278</v>
      </c>
      <c r="CN28" s="385">
        <v>279</v>
      </c>
      <c r="CO28" s="385">
        <v>279</v>
      </c>
      <c r="CP28" s="386">
        <v>279</v>
      </c>
      <c r="CQ28" s="385">
        <v>279</v>
      </c>
      <c r="CR28" s="386">
        <v>280</v>
      </c>
      <c r="CS28" s="385">
        <v>279</v>
      </c>
      <c r="CT28" s="390">
        <v>6522.9</v>
      </c>
    </row>
    <row r="29" spans="1:98" x14ac:dyDescent="0.25">
      <c r="A29" s="358" t="s">
        <v>125</v>
      </c>
      <c r="B29" s="356">
        <v>0</v>
      </c>
      <c r="C29" s="356">
        <v>0</v>
      </c>
      <c r="D29" s="356">
        <v>0</v>
      </c>
      <c r="E29" s="356">
        <v>0</v>
      </c>
      <c r="F29" s="356">
        <v>0</v>
      </c>
      <c r="G29" s="356">
        <v>0</v>
      </c>
      <c r="H29" s="356">
        <v>0</v>
      </c>
      <c r="I29" s="356">
        <v>0</v>
      </c>
      <c r="J29" s="356">
        <v>0</v>
      </c>
      <c r="K29" s="356">
        <v>0</v>
      </c>
      <c r="L29" s="356">
        <v>0</v>
      </c>
      <c r="M29" s="356">
        <v>0</v>
      </c>
      <c r="N29" s="357">
        <v>0</v>
      </c>
      <c r="O29" s="357">
        <v>0</v>
      </c>
      <c r="P29" s="356">
        <v>0</v>
      </c>
      <c r="Q29" s="356">
        <v>0</v>
      </c>
      <c r="R29" s="356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9">
        <v>0</v>
      </c>
      <c r="AB29" s="349">
        <v>0</v>
      </c>
      <c r="AC29" s="348">
        <v>0</v>
      </c>
      <c r="AD29" s="348">
        <v>0</v>
      </c>
      <c r="AE29" s="348">
        <v>0</v>
      </c>
      <c r="AF29" s="348">
        <v>0</v>
      </c>
      <c r="AG29" s="348">
        <v>0</v>
      </c>
      <c r="AH29" s="348">
        <v>0</v>
      </c>
      <c r="AI29" s="348">
        <v>0</v>
      </c>
      <c r="AJ29" s="365">
        <v>0</v>
      </c>
      <c r="AK29" s="366">
        <v>0</v>
      </c>
      <c r="AL29" s="365">
        <v>0</v>
      </c>
      <c r="AM29" s="366">
        <v>0</v>
      </c>
      <c r="AN29" s="366">
        <v>0</v>
      </c>
      <c r="AO29" s="365">
        <v>0</v>
      </c>
      <c r="AP29" s="365">
        <v>0</v>
      </c>
      <c r="AQ29" s="365">
        <v>0</v>
      </c>
      <c r="AR29" s="366">
        <v>0</v>
      </c>
      <c r="AS29" s="365">
        <v>0</v>
      </c>
      <c r="AT29" s="365">
        <v>0</v>
      </c>
      <c r="AU29" s="365">
        <v>0</v>
      </c>
      <c r="AV29" s="365">
        <v>0</v>
      </c>
      <c r="AW29" s="365">
        <v>0</v>
      </c>
      <c r="AX29" s="365">
        <v>0</v>
      </c>
      <c r="AY29" s="365">
        <v>0</v>
      </c>
      <c r="AZ29" s="371">
        <v>0</v>
      </c>
      <c r="BA29" s="371">
        <v>0</v>
      </c>
      <c r="BB29" s="371">
        <v>0</v>
      </c>
      <c r="BC29" s="371">
        <v>0</v>
      </c>
      <c r="BD29" s="372">
        <v>0</v>
      </c>
      <c r="BE29" s="371">
        <v>0</v>
      </c>
      <c r="BF29" s="371">
        <v>0</v>
      </c>
      <c r="BG29" s="371">
        <v>0</v>
      </c>
      <c r="BH29" s="371">
        <v>0</v>
      </c>
      <c r="BI29" s="371">
        <v>0</v>
      </c>
      <c r="BJ29" s="371">
        <v>0</v>
      </c>
      <c r="BK29" s="371">
        <v>0</v>
      </c>
      <c r="BL29" s="371">
        <v>0</v>
      </c>
      <c r="BM29" s="372">
        <v>0</v>
      </c>
      <c r="BN29" s="371">
        <v>0</v>
      </c>
      <c r="BO29" s="371">
        <v>0</v>
      </c>
      <c r="BP29" s="371">
        <v>0</v>
      </c>
      <c r="BQ29" s="378">
        <v>0</v>
      </c>
      <c r="BR29" s="379">
        <v>0</v>
      </c>
      <c r="BS29" s="378">
        <v>0</v>
      </c>
      <c r="BT29" s="378">
        <v>0</v>
      </c>
      <c r="BU29" s="379">
        <v>0</v>
      </c>
      <c r="BV29" s="378">
        <v>0</v>
      </c>
      <c r="BW29" s="378">
        <v>0</v>
      </c>
      <c r="BX29" s="378">
        <v>0</v>
      </c>
      <c r="BY29" s="378">
        <v>0</v>
      </c>
      <c r="BZ29" s="378">
        <v>0</v>
      </c>
      <c r="CA29" s="378">
        <v>0</v>
      </c>
      <c r="CB29" s="378">
        <v>0</v>
      </c>
      <c r="CC29" s="378">
        <v>0</v>
      </c>
      <c r="CD29" s="378">
        <v>0</v>
      </c>
      <c r="CE29" s="378">
        <v>0</v>
      </c>
      <c r="CF29" s="378">
        <v>0</v>
      </c>
      <c r="CG29" s="378">
        <v>0</v>
      </c>
      <c r="CH29" s="385">
        <v>0</v>
      </c>
      <c r="CI29" s="385">
        <v>0</v>
      </c>
      <c r="CJ29" s="385">
        <v>0</v>
      </c>
      <c r="CK29" s="385">
        <v>0</v>
      </c>
      <c r="CL29" s="385">
        <v>0</v>
      </c>
      <c r="CM29" s="385">
        <v>0</v>
      </c>
      <c r="CN29" s="385">
        <v>0</v>
      </c>
      <c r="CO29" s="385">
        <v>0</v>
      </c>
      <c r="CP29" s="385">
        <v>0</v>
      </c>
      <c r="CQ29" s="385">
        <v>0</v>
      </c>
      <c r="CR29" s="385">
        <v>0</v>
      </c>
      <c r="CS29" s="385">
        <v>0</v>
      </c>
      <c r="CT29" s="390">
        <v>0</v>
      </c>
    </row>
    <row r="30" spans="1:98" x14ac:dyDescent="0.25">
      <c r="A30" s="355" t="s">
        <v>126</v>
      </c>
      <c r="B30" s="356">
        <v>0</v>
      </c>
      <c r="C30" s="356">
        <v>0</v>
      </c>
      <c r="D30" s="356">
        <v>0</v>
      </c>
      <c r="E30" s="356">
        <v>0</v>
      </c>
      <c r="F30" s="356">
        <v>0</v>
      </c>
      <c r="G30" s="356">
        <v>0</v>
      </c>
      <c r="H30" s="356">
        <v>0</v>
      </c>
      <c r="I30" s="356">
        <v>0</v>
      </c>
      <c r="J30" s="356">
        <v>0</v>
      </c>
      <c r="K30" s="356">
        <v>0</v>
      </c>
      <c r="L30" s="356">
        <v>0</v>
      </c>
      <c r="M30" s="356">
        <v>0</v>
      </c>
      <c r="N30" s="357">
        <v>0</v>
      </c>
      <c r="O30" s="357">
        <v>0</v>
      </c>
      <c r="P30" s="356">
        <v>0</v>
      </c>
      <c r="Q30" s="356">
        <v>0</v>
      </c>
      <c r="R30" s="356">
        <v>0</v>
      </c>
      <c r="S30" s="348">
        <v>0</v>
      </c>
      <c r="T30" s="348">
        <v>0</v>
      </c>
      <c r="U30" s="348">
        <v>0</v>
      </c>
      <c r="V30" s="348">
        <v>0</v>
      </c>
      <c r="W30" s="348">
        <v>0</v>
      </c>
      <c r="X30" s="348">
        <v>0</v>
      </c>
      <c r="Y30" s="348">
        <v>0</v>
      </c>
      <c r="Z30" s="348">
        <v>0</v>
      </c>
      <c r="AA30" s="349">
        <v>0</v>
      </c>
      <c r="AB30" s="349">
        <v>0</v>
      </c>
      <c r="AC30" s="348">
        <v>0</v>
      </c>
      <c r="AD30" s="348">
        <v>0</v>
      </c>
      <c r="AE30" s="348">
        <v>0</v>
      </c>
      <c r="AF30" s="348">
        <v>0</v>
      </c>
      <c r="AG30" s="348">
        <v>0</v>
      </c>
      <c r="AH30" s="348">
        <v>0</v>
      </c>
      <c r="AI30" s="348">
        <v>0</v>
      </c>
      <c r="AJ30" s="365">
        <v>0</v>
      </c>
      <c r="AK30" s="366">
        <v>0</v>
      </c>
      <c r="AL30" s="365">
        <v>0</v>
      </c>
      <c r="AM30" s="366">
        <v>0</v>
      </c>
      <c r="AN30" s="366">
        <v>0</v>
      </c>
      <c r="AO30" s="365">
        <v>0</v>
      </c>
      <c r="AP30" s="365">
        <v>0</v>
      </c>
      <c r="AQ30" s="365">
        <v>0</v>
      </c>
      <c r="AR30" s="366">
        <v>0</v>
      </c>
      <c r="AS30" s="365">
        <v>0</v>
      </c>
      <c r="AT30" s="365">
        <v>0</v>
      </c>
      <c r="AU30" s="365">
        <v>0</v>
      </c>
      <c r="AV30" s="365">
        <v>0</v>
      </c>
      <c r="AW30" s="365">
        <v>0</v>
      </c>
      <c r="AX30" s="365">
        <v>0</v>
      </c>
      <c r="AY30" s="365">
        <v>0</v>
      </c>
      <c r="AZ30" s="371">
        <v>0</v>
      </c>
      <c r="BA30" s="371">
        <v>0</v>
      </c>
      <c r="BB30" s="371">
        <v>0</v>
      </c>
      <c r="BC30" s="371">
        <v>0</v>
      </c>
      <c r="BD30" s="372">
        <v>0</v>
      </c>
      <c r="BE30" s="371">
        <v>0</v>
      </c>
      <c r="BF30" s="371">
        <v>0</v>
      </c>
      <c r="BG30" s="371">
        <v>0</v>
      </c>
      <c r="BH30" s="371">
        <v>0</v>
      </c>
      <c r="BI30" s="371">
        <v>0</v>
      </c>
      <c r="BJ30" s="371">
        <v>0</v>
      </c>
      <c r="BK30" s="371">
        <v>0</v>
      </c>
      <c r="BL30" s="371">
        <v>0</v>
      </c>
      <c r="BM30" s="372">
        <v>0</v>
      </c>
      <c r="BN30" s="371">
        <v>0</v>
      </c>
      <c r="BO30" s="371">
        <v>0</v>
      </c>
      <c r="BP30" s="371">
        <v>0</v>
      </c>
      <c r="BQ30" s="378">
        <v>0</v>
      </c>
      <c r="BR30" s="379">
        <v>0</v>
      </c>
      <c r="BS30" s="378">
        <v>0</v>
      </c>
      <c r="BT30" s="378">
        <v>0</v>
      </c>
      <c r="BU30" s="379">
        <v>0</v>
      </c>
      <c r="BV30" s="378">
        <v>0</v>
      </c>
      <c r="BW30" s="378">
        <v>0</v>
      </c>
      <c r="BX30" s="378">
        <v>0</v>
      </c>
      <c r="BY30" s="378">
        <v>0</v>
      </c>
      <c r="BZ30" s="378">
        <v>0</v>
      </c>
      <c r="CA30" s="378">
        <v>0</v>
      </c>
      <c r="CB30" s="378">
        <v>0</v>
      </c>
      <c r="CC30" s="378">
        <v>0</v>
      </c>
      <c r="CD30" s="378">
        <v>0</v>
      </c>
      <c r="CE30" s="378">
        <v>0</v>
      </c>
      <c r="CF30" s="378">
        <v>0</v>
      </c>
      <c r="CG30" s="378">
        <v>0</v>
      </c>
      <c r="CH30" s="385">
        <v>0</v>
      </c>
      <c r="CI30" s="385">
        <v>0</v>
      </c>
      <c r="CJ30" s="385">
        <v>0</v>
      </c>
      <c r="CK30" s="385">
        <v>0</v>
      </c>
      <c r="CL30" s="385">
        <v>0</v>
      </c>
      <c r="CM30" s="385">
        <v>0</v>
      </c>
      <c r="CN30" s="385">
        <v>0</v>
      </c>
      <c r="CO30" s="385">
        <v>0</v>
      </c>
      <c r="CP30" s="385">
        <v>0</v>
      </c>
      <c r="CQ30" s="385">
        <v>0</v>
      </c>
      <c r="CR30" s="385">
        <v>0</v>
      </c>
      <c r="CS30" s="385">
        <v>0</v>
      </c>
      <c r="CT30" s="390">
        <v>0</v>
      </c>
    </row>
    <row r="31" spans="1:98" x14ac:dyDescent="0.25">
      <c r="A31" s="355" t="s">
        <v>127</v>
      </c>
      <c r="B31" s="356">
        <v>0</v>
      </c>
      <c r="C31" s="356">
        <v>0</v>
      </c>
      <c r="D31" s="356">
        <v>0</v>
      </c>
      <c r="E31" s="356">
        <v>0</v>
      </c>
      <c r="F31" s="356">
        <v>0</v>
      </c>
      <c r="G31" s="356">
        <v>0</v>
      </c>
      <c r="H31" s="356">
        <v>0</v>
      </c>
      <c r="I31" s="356">
        <v>0</v>
      </c>
      <c r="J31" s="356">
        <v>0</v>
      </c>
      <c r="K31" s="356">
        <v>0</v>
      </c>
      <c r="L31" s="356">
        <v>0</v>
      </c>
      <c r="M31" s="356">
        <v>0</v>
      </c>
      <c r="N31" s="357">
        <v>0</v>
      </c>
      <c r="O31" s="357">
        <v>0</v>
      </c>
      <c r="P31" s="356">
        <v>0</v>
      </c>
      <c r="Q31" s="356">
        <v>0</v>
      </c>
      <c r="R31" s="356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9">
        <v>0</v>
      </c>
      <c r="AB31" s="349">
        <v>0</v>
      </c>
      <c r="AC31" s="348">
        <v>0</v>
      </c>
      <c r="AD31" s="348">
        <v>0</v>
      </c>
      <c r="AE31" s="348">
        <v>0</v>
      </c>
      <c r="AF31" s="348">
        <v>0</v>
      </c>
      <c r="AG31" s="348">
        <v>0</v>
      </c>
      <c r="AH31" s="348">
        <v>0</v>
      </c>
      <c r="AI31" s="348">
        <v>0</v>
      </c>
      <c r="AJ31" s="365">
        <v>0</v>
      </c>
      <c r="AK31" s="366">
        <v>0</v>
      </c>
      <c r="AL31" s="365">
        <v>0</v>
      </c>
      <c r="AM31" s="366">
        <v>0</v>
      </c>
      <c r="AN31" s="366">
        <v>0</v>
      </c>
      <c r="AO31" s="365">
        <v>0</v>
      </c>
      <c r="AP31" s="365">
        <v>0</v>
      </c>
      <c r="AQ31" s="365">
        <v>0</v>
      </c>
      <c r="AR31" s="366">
        <v>0</v>
      </c>
      <c r="AS31" s="365">
        <v>0</v>
      </c>
      <c r="AT31" s="365">
        <v>0</v>
      </c>
      <c r="AU31" s="365">
        <v>0</v>
      </c>
      <c r="AV31" s="365">
        <v>0</v>
      </c>
      <c r="AW31" s="365">
        <v>0</v>
      </c>
      <c r="AX31" s="365">
        <v>0</v>
      </c>
      <c r="AY31" s="365">
        <v>0</v>
      </c>
      <c r="AZ31" s="371">
        <v>0</v>
      </c>
      <c r="BA31" s="371">
        <v>0</v>
      </c>
      <c r="BB31" s="371">
        <v>0</v>
      </c>
      <c r="BC31" s="371">
        <v>0</v>
      </c>
      <c r="BD31" s="372">
        <v>0</v>
      </c>
      <c r="BE31" s="371">
        <v>0</v>
      </c>
      <c r="BF31" s="371">
        <v>0</v>
      </c>
      <c r="BG31" s="371">
        <v>0</v>
      </c>
      <c r="BH31" s="371">
        <v>0</v>
      </c>
      <c r="BI31" s="371">
        <v>0</v>
      </c>
      <c r="BJ31" s="371">
        <v>0</v>
      </c>
      <c r="BK31" s="371">
        <v>0</v>
      </c>
      <c r="BL31" s="371">
        <v>0</v>
      </c>
      <c r="BM31" s="372">
        <v>0</v>
      </c>
      <c r="BN31" s="371">
        <v>0</v>
      </c>
      <c r="BO31" s="371">
        <v>0</v>
      </c>
      <c r="BP31" s="371">
        <v>0</v>
      </c>
      <c r="BQ31" s="378">
        <v>0</v>
      </c>
      <c r="BR31" s="379">
        <v>0</v>
      </c>
      <c r="BS31" s="378">
        <v>0</v>
      </c>
      <c r="BT31" s="378">
        <v>0</v>
      </c>
      <c r="BU31" s="379">
        <v>0</v>
      </c>
      <c r="BV31" s="378">
        <v>0</v>
      </c>
      <c r="BW31" s="378">
        <v>0</v>
      </c>
      <c r="BX31" s="378">
        <v>0</v>
      </c>
      <c r="BY31" s="378">
        <v>0</v>
      </c>
      <c r="BZ31" s="378">
        <v>0</v>
      </c>
      <c r="CA31" s="378">
        <v>0</v>
      </c>
      <c r="CB31" s="378">
        <v>0</v>
      </c>
      <c r="CC31" s="378">
        <v>0</v>
      </c>
      <c r="CD31" s="378">
        <v>0</v>
      </c>
      <c r="CE31" s="378">
        <v>0</v>
      </c>
      <c r="CF31" s="378">
        <v>0</v>
      </c>
      <c r="CG31" s="378">
        <v>0</v>
      </c>
      <c r="CH31" s="385">
        <v>0</v>
      </c>
      <c r="CI31" s="385">
        <v>0</v>
      </c>
      <c r="CJ31" s="385">
        <v>0</v>
      </c>
      <c r="CK31" s="385">
        <v>0</v>
      </c>
      <c r="CL31" s="385">
        <v>0</v>
      </c>
      <c r="CM31" s="385">
        <v>0</v>
      </c>
      <c r="CN31" s="385">
        <v>0</v>
      </c>
      <c r="CO31" s="385">
        <v>0</v>
      </c>
      <c r="CP31" s="385">
        <v>0</v>
      </c>
      <c r="CQ31" s="385">
        <v>0</v>
      </c>
      <c r="CR31" s="385">
        <v>0</v>
      </c>
      <c r="CS31" s="385">
        <v>0</v>
      </c>
      <c r="CT31" s="390">
        <v>0</v>
      </c>
    </row>
    <row r="32" spans="1:98" ht="18" x14ac:dyDescent="0.25">
      <c r="A32" s="358" t="s">
        <v>128</v>
      </c>
      <c r="B32" s="356">
        <v>0</v>
      </c>
      <c r="C32" s="356">
        <v>0</v>
      </c>
      <c r="D32" s="356">
        <v>0</v>
      </c>
      <c r="E32" s="356">
        <v>0</v>
      </c>
      <c r="F32" s="356">
        <v>0</v>
      </c>
      <c r="G32" s="356">
        <v>0</v>
      </c>
      <c r="H32" s="356">
        <v>0</v>
      </c>
      <c r="I32" s="356">
        <v>0</v>
      </c>
      <c r="J32" s="356">
        <v>0</v>
      </c>
      <c r="K32" s="356">
        <v>0</v>
      </c>
      <c r="L32" s="356">
        <v>0</v>
      </c>
      <c r="M32" s="356">
        <v>0</v>
      </c>
      <c r="N32" s="357">
        <v>0</v>
      </c>
      <c r="O32" s="357">
        <v>0</v>
      </c>
      <c r="P32" s="356">
        <v>0</v>
      </c>
      <c r="Q32" s="356">
        <v>0</v>
      </c>
      <c r="R32" s="356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9">
        <v>0</v>
      </c>
      <c r="AB32" s="349">
        <v>0</v>
      </c>
      <c r="AC32" s="348">
        <v>0</v>
      </c>
      <c r="AD32" s="348">
        <v>0</v>
      </c>
      <c r="AE32" s="348">
        <v>0</v>
      </c>
      <c r="AF32" s="348">
        <v>0</v>
      </c>
      <c r="AG32" s="348">
        <v>0</v>
      </c>
      <c r="AH32" s="348">
        <v>0</v>
      </c>
      <c r="AI32" s="348">
        <v>0</v>
      </c>
      <c r="AJ32" s="365">
        <v>0</v>
      </c>
      <c r="AK32" s="366">
        <v>0</v>
      </c>
      <c r="AL32" s="365">
        <v>0</v>
      </c>
      <c r="AM32" s="366">
        <v>0</v>
      </c>
      <c r="AN32" s="366">
        <v>0</v>
      </c>
      <c r="AO32" s="365">
        <v>0</v>
      </c>
      <c r="AP32" s="365">
        <v>0</v>
      </c>
      <c r="AQ32" s="365">
        <v>0</v>
      </c>
      <c r="AR32" s="366">
        <v>0</v>
      </c>
      <c r="AS32" s="365">
        <v>0</v>
      </c>
      <c r="AT32" s="365">
        <v>0</v>
      </c>
      <c r="AU32" s="365">
        <v>0</v>
      </c>
      <c r="AV32" s="365">
        <v>0</v>
      </c>
      <c r="AW32" s="365">
        <v>0</v>
      </c>
      <c r="AX32" s="365">
        <v>0</v>
      </c>
      <c r="AY32" s="365">
        <v>0</v>
      </c>
      <c r="AZ32" s="371">
        <v>0</v>
      </c>
      <c r="BA32" s="371">
        <v>0</v>
      </c>
      <c r="BB32" s="371">
        <v>0</v>
      </c>
      <c r="BC32" s="371">
        <v>0</v>
      </c>
      <c r="BD32" s="372">
        <v>0</v>
      </c>
      <c r="BE32" s="371">
        <v>0</v>
      </c>
      <c r="BF32" s="371">
        <v>0</v>
      </c>
      <c r="BG32" s="371">
        <v>0</v>
      </c>
      <c r="BH32" s="371">
        <v>0</v>
      </c>
      <c r="BI32" s="371">
        <v>0</v>
      </c>
      <c r="BJ32" s="371">
        <v>0</v>
      </c>
      <c r="BK32" s="371">
        <v>0</v>
      </c>
      <c r="BL32" s="371">
        <v>0</v>
      </c>
      <c r="BM32" s="372">
        <v>0</v>
      </c>
      <c r="BN32" s="371">
        <v>0</v>
      </c>
      <c r="BO32" s="371">
        <v>0</v>
      </c>
      <c r="BP32" s="371">
        <v>0</v>
      </c>
      <c r="BQ32" s="378">
        <v>0</v>
      </c>
      <c r="BR32" s="379">
        <v>0</v>
      </c>
      <c r="BS32" s="378">
        <v>0</v>
      </c>
      <c r="BT32" s="378">
        <v>0</v>
      </c>
      <c r="BU32" s="379">
        <v>0</v>
      </c>
      <c r="BV32" s="378">
        <v>0</v>
      </c>
      <c r="BW32" s="378">
        <v>0</v>
      </c>
      <c r="BX32" s="378">
        <v>0</v>
      </c>
      <c r="BY32" s="378">
        <v>0</v>
      </c>
      <c r="BZ32" s="378">
        <v>0</v>
      </c>
      <c r="CA32" s="378">
        <v>0</v>
      </c>
      <c r="CB32" s="378">
        <v>0</v>
      </c>
      <c r="CC32" s="378">
        <v>0</v>
      </c>
      <c r="CD32" s="378">
        <v>0</v>
      </c>
      <c r="CE32" s="378">
        <v>0</v>
      </c>
      <c r="CF32" s="378">
        <v>0</v>
      </c>
      <c r="CG32" s="378">
        <v>0</v>
      </c>
      <c r="CH32" s="385">
        <v>0</v>
      </c>
      <c r="CI32" s="385">
        <v>0</v>
      </c>
      <c r="CJ32" s="385">
        <v>0</v>
      </c>
      <c r="CK32" s="385">
        <v>0</v>
      </c>
      <c r="CL32" s="385">
        <v>0</v>
      </c>
      <c r="CM32" s="385">
        <v>0</v>
      </c>
      <c r="CN32" s="385">
        <v>0</v>
      </c>
      <c r="CO32" s="385">
        <v>0</v>
      </c>
      <c r="CP32" s="385">
        <v>0</v>
      </c>
      <c r="CQ32" s="385">
        <v>0</v>
      </c>
      <c r="CR32" s="385">
        <v>0</v>
      </c>
      <c r="CS32" s="385">
        <v>0</v>
      </c>
      <c r="CT32" s="390">
        <v>0</v>
      </c>
    </row>
    <row r="33" spans="1:100" ht="9" customHeight="1" x14ac:dyDescent="0.25">
      <c r="A33" s="358" t="s">
        <v>129</v>
      </c>
      <c r="B33" s="356">
        <v>0</v>
      </c>
      <c r="C33" s="356">
        <v>0</v>
      </c>
      <c r="D33" s="356">
        <v>0</v>
      </c>
      <c r="E33" s="356">
        <v>0</v>
      </c>
      <c r="F33" s="356">
        <v>0</v>
      </c>
      <c r="G33" s="356">
        <v>0</v>
      </c>
      <c r="H33" s="356">
        <v>0</v>
      </c>
      <c r="I33" s="356">
        <v>0</v>
      </c>
      <c r="J33" s="356">
        <v>0</v>
      </c>
      <c r="K33" s="356">
        <v>0</v>
      </c>
      <c r="L33" s="356">
        <v>0</v>
      </c>
      <c r="M33" s="356">
        <v>0</v>
      </c>
      <c r="N33" s="357">
        <v>0</v>
      </c>
      <c r="O33" s="357">
        <v>0</v>
      </c>
      <c r="P33" s="356">
        <v>0</v>
      </c>
      <c r="Q33" s="356">
        <v>0</v>
      </c>
      <c r="R33" s="356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9">
        <v>0</v>
      </c>
      <c r="AB33" s="349">
        <v>0</v>
      </c>
      <c r="AC33" s="348">
        <v>0</v>
      </c>
      <c r="AD33" s="348">
        <v>0</v>
      </c>
      <c r="AE33" s="348">
        <v>0</v>
      </c>
      <c r="AF33" s="348">
        <v>0</v>
      </c>
      <c r="AG33" s="348">
        <v>0</v>
      </c>
      <c r="AH33" s="348">
        <v>0</v>
      </c>
      <c r="AI33" s="348">
        <v>0</v>
      </c>
      <c r="AJ33" s="365">
        <v>0</v>
      </c>
      <c r="AK33" s="366">
        <v>0</v>
      </c>
      <c r="AL33" s="365">
        <v>0</v>
      </c>
      <c r="AM33" s="366">
        <v>0</v>
      </c>
      <c r="AN33" s="366">
        <v>0</v>
      </c>
      <c r="AO33" s="365">
        <v>0</v>
      </c>
      <c r="AP33" s="365">
        <v>0</v>
      </c>
      <c r="AQ33" s="365">
        <v>0</v>
      </c>
      <c r="AR33" s="366">
        <v>0</v>
      </c>
      <c r="AS33" s="365">
        <v>0</v>
      </c>
      <c r="AT33" s="365">
        <v>0</v>
      </c>
      <c r="AU33" s="365">
        <v>0</v>
      </c>
      <c r="AV33" s="365">
        <v>0</v>
      </c>
      <c r="AW33" s="365">
        <v>0</v>
      </c>
      <c r="AX33" s="365">
        <v>0</v>
      </c>
      <c r="AY33" s="365">
        <v>0</v>
      </c>
      <c r="AZ33" s="371">
        <v>0</v>
      </c>
      <c r="BA33" s="371">
        <v>0</v>
      </c>
      <c r="BB33" s="371">
        <v>0</v>
      </c>
      <c r="BC33" s="371">
        <v>0</v>
      </c>
      <c r="BD33" s="372">
        <v>0</v>
      </c>
      <c r="BE33" s="371">
        <v>0</v>
      </c>
      <c r="BF33" s="371">
        <v>0</v>
      </c>
      <c r="BG33" s="371">
        <v>0</v>
      </c>
      <c r="BH33" s="371">
        <v>0</v>
      </c>
      <c r="BI33" s="371">
        <v>0</v>
      </c>
      <c r="BJ33" s="371">
        <v>0</v>
      </c>
      <c r="BK33" s="371">
        <v>0</v>
      </c>
      <c r="BL33" s="371">
        <v>0</v>
      </c>
      <c r="BM33" s="372">
        <v>0</v>
      </c>
      <c r="BN33" s="371">
        <v>0</v>
      </c>
      <c r="BO33" s="371">
        <v>0</v>
      </c>
      <c r="BP33" s="371">
        <v>0</v>
      </c>
      <c r="BQ33" s="378">
        <v>0</v>
      </c>
      <c r="BR33" s="379">
        <v>0</v>
      </c>
      <c r="BS33" s="378">
        <v>0</v>
      </c>
      <c r="BT33" s="378">
        <v>0</v>
      </c>
      <c r="BU33" s="379">
        <v>0</v>
      </c>
      <c r="BV33" s="378">
        <v>0</v>
      </c>
      <c r="BW33" s="378">
        <v>0</v>
      </c>
      <c r="BX33" s="378">
        <v>0</v>
      </c>
      <c r="BY33" s="378">
        <v>0</v>
      </c>
      <c r="BZ33" s="378">
        <v>0</v>
      </c>
      <c r="CA33" s="378">
        <v>0</v>
      </c>
      <c r="CB33" s="378">
        <v>0</v>
      </c>
      <c r="CC33" s="378">
        <v>0</v>
      </c>
      <c r="CD33" s="378">
        <v>0</v>
      </c>
      <c r="CE33" s="378">
        <v>0</v>
      </c>
      <c r="CF33" s="378">
        <v>0</v>
      </c>
      <c r="CG33" s="378">
        <v>0</v>
      </c>
      <c r="CH33" s="385">
        <v>0</v>
      </c>
      <c r="CI33" s="385">
        <v>0</v>
      </c>
      <c r="CJ33" s="385">
        <v>0</v>
      </c>
      <c r="CK33" s="385">
        <v>0</v>
      </c>
      <c r="CL33" s="385">
        <v>0</v>
      </c>
      <c r="CM33" s="385">
        <v>0</v>
      </c>
      <c r="CN33" s="385">
        <v>0</v>
      </c>
      <c r="CO33" s="385">
        <v>0</v>
      </c>
      <c r="CP33" s="385">
        <v>0</v>
      </c>
      <c r="CQ33" s="385">
        <v>0</v>
      </c>
      <c r="CR33" s="385">
        <v>0</v>
      </c>
      <c r="CS33" s="385">
        <v>0</v>
      </c>
      <c r="CT33" s="390">
        <v>0</v>
      </c>
    </row>
    <row r="34" spans="1:100" ht="9" customHeight="1" x14ac:dyDescent="0.25">
      <c r="A34" s="358" t="s">
        <v>240</v>
      </c>
      <c r="B34" s="356">
        <v>0</v>
      </c>
      <c r="C34" s="356">
        <v>0</v>
      </c>
      <c r="D34" s="356">
        <v>0</v>
      </c>
      <c r="E34" s="356">
        <v>0</v>
      </c>
      <c r="F34" s="356">
        <v>0</v>
      </c>
      <c r="G34" s="356">
        <v>0</v>
      </c>
      <c r="H34" s="356">
        <v>0</v>
      </c>
      <c r="I34" s="356">
        <v>0</v>
      </c>
      <c r="J34" s="356">
        <v>0</v>
      </c>
      <c r="K34" s="356">
        <v>0</v>
      </c>
      <c r="L34" s="356">
        <v>0</v>
      </c>
      <c r="M34" s="356">
        <v>0</v>
      </c>
      <c r="N34" s="357">
        <v>0</v>
      </c>
      <c r="O34" s="357">
        <v>0</v>
      </c>
      <c r="P34" s="356">
        <v>0</v>
      </c>
      <c r="Q34" s="356">
        <v>0</v>
      </c>
      <c r="R34" s="356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9">
        <v>0</v>
      </c>
      <c r="AB34" s="349">
        <v>0</v>
      </c>
      <c r="AC34" s="348">
        <v>0</v>
      </c>
      <c r="AD34" s="348">
        <v>0</v>
      </c>
      <c r="AE34" s="348">
        <v>0</v>
      </c>
      <c r="AF34" s="348">
        <v>0</v>
      </c>
      <c r="AG34" s="348">
        <v>0</v>
      </c>
      <c r="AH34" s="348">
        <v>0</v>
      </c>
      <c r="AI34" s="348">
        <v>0</v>
      </c>
      <c r="AJ34" s="365">
        <v>0</v>
      </c>
      <c r="AK34" s="366">
        <v>0</v>
      </c>
      <c r="AL34" s="365">
        <v>0</v>
      </c>
      <c r="AM34" s="366">
        <v>0</v>
      </c>
      <c r="AN34" s="366">
        <v>0</v>
      </c>
      <c r="AO34" s="365">
        <v>0</v>
      </c>
      <c r="AP34" s="365">
        <v>0</v>
      </c>
      <c r="AQ34" s="365">
        <v>0</v>
      </c>
      <c r="AR34" s="366">
        <v>0</v>
      </c>
      <c r="AS34" s="365">
        <v>0</v>
      </c>
      <c r="AT34" s="365">
        <v>0</v>
      </c>
      <c r="AU34" s="365">
        <v>0</v>
      </c>
      <c r="AV34" s="365">
        <v>0</v>
      </c>
      <c r="AW34" s="365">
        <v>0</v>
      </c>
      <c r="AX34" s="365">
        <v>0</v>
      </c>
      <c r="AY34" s="365">
        <v>0</v>
      </c>
      <c r="AZ34" s="371">
        <v>0</v>
      </c>
      <c r="BA34" s="371">
        <v>0</v>
      </c>
      <c r="BB34" s="371">
        <v>0</v>
      </c>
      <c r="BC34" s="371">
        <v>0</v>
      </c>
      <c r="BD34" s="372">
        <v>0</v>
      </c>
      <c r="BE34" s="371">
        <v>0</v>
      </c>
      <c r="BF34" s="371">
        <v>0</v>
      </c>
      <c r="BG34" s="371">
        <v>0</v>
      </c>
      <c r="BH34" s="371">
        <v>0</v>
      </c>
      <c r="BI34" s="371">
        <v>0</v>
      </c>
      <c r="BJ34" s="371">
        <v>0</v>
      </c>
      <c r="BK34" s="371">
        <v>0</v>
      </c>
      <c r="BL34" s="371">
        <v>0</v>
      </c>
      <c r="BM34" s="372">
        <v>0</v>
      </c>
      <c r="BN34" s="371">
        <v>0</v>
      </c>
      <c r="BO34" s="371">
        <v>0</v>
      </c>
      <c r="BP34" s="371">
        <v>0</v>
      </c>
      <c r="BQ34" s="378">
        <v>0</v>
      </c>
      <c r="BR34" s="379">
        <v>0</v>
      </c>
      <c r="BS34" s="378">
        <v>0</v>
      </c>
      <c r="BT34" s="378">
        <v>0</v>
      </c>
      <c r="BU34" s="379">
        <v>0</v>
      </c>
      <c r="BV34" s="378">
        <v>0</v>
      </c>
      <c r="BW34" s="378">
        <v>0</v>
      </c>
      <c r="BX34" s="378">
        <v>0</v>
      </c>
      <c r="BY34" s="378">
        <v>0</v>
      </c>
      <c r="BZ34" s="378">
        <v>0</v>
      </c>
      <c r="CA34" s="378">
        <v>0</v>
      </c>
      <c r="CB34" s="378">
        <v>0</v>
      </c>
      <c r="CC34" s="378">
        <v>0</v>
      </c>
      <c r="CD34" s="378">
        <v>0</v>
      </c>
      <c r="CE34" s="378">
        <v>0</v>
      </c>
      <c r="CF34" s="378">
        <v>0</v>
      </c>
      <c r="CG34" s="378">
        <v>0</v>
      </c>
      <c r="CH34" s="385">
        <v>0</v>
      </c>
      <c r="CI34" s="385">
        <v>0</v>
      </c>
      <c r="CJ34" s="385">
        <v>0</v>
      </c>
      <c r="CK34" s="385">
        <v>0</v>
      </c>
      <c r="CL34" s="385">
        <v>0</v>
      </c>
      <c r="CM34" s="385">
        <v>0</v>
      </c>
      <c r="CN34" s="385">
        <v>0</v>
      </c>
      <c r="CO34" s="385">
        <v>0</v>
      </c>
      <c r="CP34" s="385">
        <v>0</v>
      </c>
      <c r="CQ34" s="385">
        <v>0</v>
      </c>
      <c r="CR34" s="385">
        <v>0</v>
      </c>
      <c r="CS34" s="385">
        <v>0</v>
      </c>
      <c r="CT34" s="390">
        <v>0</v>
      </c>
    </row>
    <row r="35" spans="1:100" ht="9" customHeight="1" x14ac:dyDescent="0.25">
      <c r="A35" s="359" t="s">
        <v>130</v>
      </c>
      <c r="B35" s="356">
        <v>0</v>
      </c>
      <c r="C35" s="356">
        <v>0</v>
      </c>
      <c r="D35" s="356">
        <v>0</v>
      </c>
      <c r="E35" s="356">
        <v>0</v>
      </c>
      <c r="F35" s="356">
        <v>0</v>
      </c>
      <c r="G35" s="356">
        <v>0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7">
        <v>0</v>
      </c>
      <c r="O35" s="357">
        <v>0</v>
      </c>
      <c r="P35" s="356">
        <v>0</v>
      </c>
      <c r="Q35" s="356">
        <v>0</v>
      </c>
      <c r="R35" s="356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9">
        <v>0</v>
      </c>
      <c r="AB35" s="349">
        <v>0</v>
      </c>
      <c r="AC35" s="348">
        <v>0</v>
      </c>
      <c r="AD35" s="348">
        <v>0</v>
      </c>
      <c r="AE35" s="348">
        <v>0</v>
      </c>
      <c r="AF35" s="348">
        <v>0</v>
      </c>
      <c r="AG35" s="348">
        <v>0</v>
      </c>
      <c r="AH35" s="348">
        <v>0</v>
      </c>
      <c r="AI35" s="348">
        <v>0</v>
      </c>
      <c r="AJ35" s="365">
        <v>0</v>
      </c>
      <c r="AK35" s="366">
        <v>0</v>
      </c>
      <c r="AL35" s="365">
        <v>0</v>
      </c>
      <c r="AM35" s="366">
        <v>0</v>
      </c>
      <c r="AN35" s="366">
        <v>0</v>
      </c>
      <c r="AO35" s="365">
        <v>0</v>
      </c>
      <c r="AP35" s="365">
        <v>0</v>
      </c>
      <c r="AQ35" s="365">
        <v>0</v>
      </c>
      <c r="AR35" s="366">
        <v>0</v>
      </c>
      <c r="AS35" s="365">
        <v>0</v>
      </c>
      <c r="AT35" s="365">
        <v>0</v>
      </c>
      <c r="AU35" s="365">
        <v>0</v>
      </c>
      <c r="AV35" s="365">
        <v>0</v>
      </c>
      <c r="AW35" s="365">
        <v>0</v>
      </c>
      <c r="AX35" s="365">
        <v>0</v>
      </c>
      <c r="AY35" s="365">
        <v>0</v>
      </c>
      <c r="AZ35" s="371">
        <v>0</v>
      </c>
      <c r="BA35" s="371">
        <v>0</v>
      </c>
      <c r="BB35" s="371">
        <v>0</v>
      </c>
      <c r="BC35" s="371">
        <v>0</v>
      </c>
      <c r="BD35" s="372">
        <v>0</v>
      </c>
      <c r="BE35" s="371">
        <v>0</v>
      </c>
      <c r="BF35" s="371">
        <v>0</v>
      </c>
      <c r="BG35" s="371">
        <v>0</v>
      </c>
      <c r="BH35" s="371">
        <v>0</v>
      </c>
      <c r="BI35" s="371">
        <v>0</v>
      </c>
      <c r="BJ35" s="371">
        <v>0</v>
      </c>
      <c r="BK35" s="371">
        <v>0</v>
      </c>
      <c r="BL35" s="371">
        <v>0</v>
      </c>
      <c r="BM35" s="372">
        <v>0</v>
      </c>
      <c r="BN35" s="371">
        <v>0</v>
      </c>
      <c r="BO35" s="371">
        <v>0</v>
      </c>
      <c r="BP35" s="371">
        <v>0</v>
      </c>
      <c r="BQ35" s="378">
        <v>0</v>
      </c>
      <c r="BR35" s="379">
        <v>0</v>
      </c>
      <c r="BS35" s="378">
        <v>0</v>
      </c>
      <c r="BT35" s="378">
        <v>0</v>
      </c>
      <c r="BU35" s="379">
        <v>0</v>
      </c>
      <c r="BV35" s="378">
        <v>0</v>
      </c>
      <c r="BW35" s="378">
        <v>0</v>
      </c>
      <c r="BX35" s="378">
        <v>0</v>
      </c>
      <c r="BY35" s="378">
        <v>0</v>
      </c>
      <c r="BZ35" s="378">
        <v>0</v>
      </c>
      <c r="CA35" s="378">
        <v>0</v>
      </c>
      <c r="CB35" s="378">
        <v>0</v>
      </c>
      <c r="CC35" s="378">
        <v>0</v>
      </c>
      <c r="CD35" s="378">
        <v>0</v>
      </c>
      <c r="CE35" s="378">
        <v>0</v>
      </c>
      <c r="CF35" s="378">
        <v>0</v>
      </c>
      <c r="CG35" s="378">
        <v>0</v>
      </c>
      <c r="CH35" s="385">
        <v>0</v>
      </c>
      <c r="CI35" s="385">
        <v>0</v>
      </c>
      <c r="CJ35" s="385">
        <v>0</v>
      </c>
      <c r="CK35" s="385">
        <v>0</v>
      </c>
      <c r="CL35" s="385">
        <v>0</v>
      </c>
      <c r="CM35" s="385">
        <v>0</v>
      </c>
      <c r="CN35" s="385">
        <v>0</v>
      </c>
      <c r="CO35" s="385">
        <v>0</v>
      </c>
      <c r="CP35" s="385">
        <v>0</v>
      </c>
      <c r="CQ35" s="385">
        <v>0</v>
      </c>
      <c r="CR35" s="385">
        <v>0</v>
      </c>
      <c r="CS35" s="385">
        <v>0</v>
      </c>
      <c r="CT35" s="390">
        <v>0</v>
      </c>
    </row>
    <row r="36" spans="1:100" ht="9" customHeight="1" x14ac:dyDescent="0.25">
      <c r="A36" s="359" t="s">
        <v>131</v>
      </c>
      <c r="B36" s="356">
        <v>0</v>
      </c>
      <c r="C36" s="356">
        <v>0</v>
      </c>
      <c r="D36" s="356">
        <v>0</v>
      </c>
      <c r="E36" s="356">
        <v>0</v>
      </c>
      <c r="F36" s="356">
        <v>0</v>
      </c>
      <c r="G36" s="356">
        <v>0</v>
      </c>
      <c r="H36" s="356">
        <v>0</v>
      </c>
      <c r="I36" s="356">
        <v>0</v>
      </c>
      <c r="J36" s="356">
        <v>0</v>
      </c>
      <c r="K36" s="356">
        <v>0</v>
      </c>
      <c r="L36" s="356">
        <v>0</v>
      </c>
      <c r="M36" s="356">
        <v>0</v>
      </c>
      <c r="N36" s="357">
        <v>0</v>
      </c>
      <c r="O36" s="357">
        <v>0</v>
      </c>
      <c r="P36" s="356">
        <v>0</v>
      </c>
      <c r="Q36" s="356">
        <v>0</v>
      </c>
      <c r="R36" s="356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9">
        <v>0</v>
      </c>
      <c r="AB36" s="349">
        <v>0</v>
      </c>
      <c r="AC36" s="348">
        <v>0</v>
      </c>
      <c r="AD36" s="348">
        <v>0</v>
      </c>
      <c r="AE36" s="348">
        <v>0</v>
      </c>
      <c r="AF36" s="348">
        <v>0</v>
      </c>
      <c r="AG36" s="348">
        <v>0</v>
      </c>
      <c r="AH36" s="348">
        <v>0</v>
      </c>
      <c r="AI36" s="348">
        <v>0</v>
      </c>
      <c r="AJ36" s="365">
        <v>0</v>
      </c>
      <c r="AK36" s="366">
        <v>0</v>
      </c>
      <c r="AL36" s="365">
        <v>0</v>
      </c>
      <c r="AM36" s="366">
        <v>0</v>
      </c>
      <c r="AN36" s="366">
        <v>0</v>
      </c>
      <c r="AO36" s="365">
        <v>0</v>
      </c>
      <c r="AP36" s="365">
        <v>0</v>
      </c>
      <c r="AQ36" s="365">
        <v>0</v>
      </c>
      <c r="AR36" s="366">
        <v>0</v>
      </c>
      <c r="AS36" s="365">
        <v>0</v>
      </c>
      <c r="AT36" s="365">
        <v>0</v>
      </c>
      <c r="AU36" s="365">
        <v>0</v>
      </c>
      <c r="AV36" s="365">
        <v>0</v>
      </c>
      <c r="AW36" s="365">
        <v>0</v>
      </c>
      <c r="AX36" s="365">
        <v>0</v>
      </c>
      <c r="AY36" s="365">
        <v>0</v>
      </c>
      <c r="AZ36" s="371">
        <v>0</v>
      </c>
      <c r="BA36" s="371">
        <v>0</v>
      </c>
      <c r="BB36" s="371">
        <v>0</v>
      </c>
      <c r="BC36" s="371">
        <v>0</v>
      </c>
      <c r="BD36" s="372">
        <v>0</v>
      </c>
      <c r="BE36" s="371">
        <v>0</v>
      </c>
      <c r="BF36" s="371">
        <v>0</v>
      </c>
      <c r="BG36" s="371">
        <v>0</v>
      </c>
      <c r="BH36" s="371">
        <v>0</v>
      </c>
      <c r="BI36" s="371">
        <v>0</v>
      </c>
      <c r="BJ36" s="371">
        <v>0</v>
      </c>
      <c r="BK36" s="371">
        <v>0</v>
      </c>
      <c r="BL36" s="371">
        <v>0</v>
      </c>
      <c r="BM36" s="372">
        <v>0</v>
      </c>
      <c r="BN36" s="371">
        <v>0</v>
      </c>
      <c r="BO36" s="371">
        <v>0</v>
      </c>
      <c r="BP36" s="371">
        <v>0</v>
      </c>
      <c r="BQ36" s="378">
        <v>0</v>
      </c>
      <c r="BR36" s="379">
        <v>0</v>
      </c>
      <c r="BS36" s="378">
        <v>0</v>
      </c>
      <c r="BT36" s="378">
        <v>0</v>
      </c>
      <c r="BU36" s="379">
        <v>0</v>
      </c>
      <c r="BV36" s="378">
        <v>0</v>
      </c>
      <c r="BW36" s="378">
        <v>0</v>
      </c>
      <c r="BX36" s="378">
        <v>0</v>
      </c>
      <c r="BY36" s="378">
        <v>0</v>
      </c>
      <c r="BZ36" s="378">
        <v>0</v>
      </c>
      <c r="CA36" s="378">
        <v>0</v>
      </c>
      <c r="CB36" s="378">
        <v>0</v>
      </c>
      <c r="CC36" s="378">
        <v>0</v>
      </c>
      <c r="CD36" s="378">
        <v>0</v>
      </c>
      <c r="CE36" s="378">
        <v>0</v>
      </c>
      <c r="CF36" s="378">
        <v>0</v>
      </c>
      <c r="CG36" s="378">
        <v>0</v>
      </c>
      <c r="CH36" s="385">
        <v>0</v>
      </c>
      <c r="CI36" s="385">
        <v>0</v>
      </c>
      <c r="CJ36" s="385">
        <v>0</v>
      </c>
      <c r="CK36" s="385">
        <v>0</v>
      </c>
      <c r="CL36" s="385">
        <v>0</v>
      </c>
      <c r="CM36" s="385">
        <v>0</v>
      </c>
      <c r="CN36" s="385">
        <v>0</v>
      </c>
      <c r="CO36" s="385">
        <v>0</v>
      </c>
      <c r="CP36" s="385">
        <v>0</v>
      </c>
      <c r="CQ36" s="385">
        <v>0</v>
      </c>
      <c r="CR36" s="385">
        <v>0</v>
      </c>
      <c r="CS36" s="385">
        <v>0</v>
      </c>
      <c r="CT36" s="390">
        <v>0</v>
      </c>
    </row>
    <row r="37" spans="1:100" ht="9" customHeight="1" x14ac:dyDescent="0.25">
      <c r="A37" s="355" t="s">
        <v>132</v>
      </c>
      <c r="B37" s="356">
        <v>0</v>
      </c>
      <c r="C37" s="356">
        <v>0</v>
      </c>
      <c r="D37" s="356">
        <v>0</v>
      </c>
      <c r="E37" s="356">
        <v>0</v>
      </c>
      <c r="F37" s="356">
        <v>0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7">
        <v>0</v>
      </c>
      <c r="O37" s="357">
        <v>0</v>
      </c>
      <c r="P37" s="356">
        <v>0</v>
      </c>
      <c r="Q37" s="356">
        <v>0</v>
      </c>
      <c r="R37" s="356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1</v>
      </c>
      <c r="AA37" s="349">
        <v>2</v>
      </c>
      <c r="AB37" s="349">
        <v>4</v>
      </c>
      <c r="AC37" s="348">
        <v>2</v>
      </c>
      <c r="AD37" s="348">
        <v>2</v>
      </c>
      <c r="AE37" s="348">
        <v>4</v>
      </c>
      <c r="AF37" s="348">
        <v>7</v>
      </c>
      <c r="AG37" s="348">
        <v>17</v>
      </c>
      <c r="AH37" s="348">
        <v>10</v>
      </c>
      <c r="AI37" s="348">
        <v>15</v>
      </c>
      <c r="AJ37" s="365">
        <v>19</v>
      </c>
      <c r="AK37" s="366">
        <v>13</v>
      </c>
      <c r="AL37" s="365">
        <v>12</v>
      </c>
      <c r="AM37" s="366">
        <v>24</v>
      </c>
      <c r="AN37" s="366">
        <v>21</v>
      </c>
      <c r="AO37" s="365">
        <v>26</v>
      </c>
      <c r="AP37" s="365">
        <v>19</v>
      </c>
      <c r="AQ37" s="365">
        <v>23</v>
      </c>
      <c r="AR37" s="366">
        <v>16</v>
      </c>
      <c r="AS37" s="365">
        <v>24</v>
      </c>
      <c r="AT37" s="365">
        <v>28</v>
      </c>
      <c r="AU37" s="365">
        <v>29</v>
      </c>
      <c r="AV37" s="365">
        <v>10</v>
      </c>
      <c r="AW37" s="365">
        <v>7</v>
      </c>
      <c r="AX37" s="365">
        <v>25</v>
      </c>
      <c r="AY37" s="365">
        <v>26</v>
      </c>
      <c r="AZ37" s="371">
        <v>26</v>
      </c>
      <c r="BA37" s="371">
        <v>26</v>
      </c>
      <c r="BB37" s="371">
        <v>20</v>
      </c>
      <c r="BC37" s="371">
        <v>24</v>
      </c>
      <c r="BD37" s="372">
        <v>6</v>
      </c>
      <c r="BE37" s="371">
        <v>16</v>
      </c>
      <c r="BF37" s="371">
        <v>23</v>
      </c>
      <c r="BG37" s="371">
        <v>23</v>
      </c>
      <c r="BH37" s="371">
        <v>18</v>
      </c>
      <c r="BI37" s="371">
        <v>7</v>
      </c>
      <c r="BJ37" s="371">
        <v>10</v>
      </c>
      <c r="BK37" s="371">
        <v>17</v>
      </c>
      <c r="BL37" s="371">
        <v>15</v>
      </c>
      <c r="BM37" s="372">
        <v>13</v>
      </c>
      <c r="BN37" s="371">
        <v>12</v>
      </c>
      <c r="BO37" s="371">
        <v>9</v>
      </c>
      <c r="BP37" s="371">
        <v>7</v>
      </c>
      <c r="BQ37" s="378">
        <v>6</v>
      </c>
      <c r="BR37" s="379">
        <v>4</v>
      </c>
      <c r="BS37" s="378">
        <v>2</v>
      </c>
      <c r="BT37" s="378">
        <v>0</v>
      </c>
      <c r="BU37" s="379">
        <v>0</v>
      </c>
      <c r="BV37" s="378">
        <v>0</v>
      </c>
      <c r="BW37" s="378">
        <v>0</v>
      </c>
      <c r="BX37" s="378">
        <v>0</v>
      </c>
      <c r="BY37" s="378">
        <v>0</v>
      </c>
      <c r="BZ37" s="378">
        <v>0</v>
      </c>
      <c r="CA37" s="378">
        <v>0</v>
      </c>
      <c r="CB37" s="378">
        <v>0</v>
      </c>
      <c r="CC37" s="378">
        <v>0</v>
      </c>
      <c r="CD37" s="378">
        <v>0</v>
      </c>
      <c r="CE37" s="378">
        <v>0</v>
      </c>
      <c r="CF37" s="378">
        <v>0</v>
      </c>
      <c r="CG37" s="378">
        <v>0</v>
      </c>
      <c r="CH37" s="385">
        <v>0</v>
      </c>
      <c r="CI37" s="385">
        <v>0</v>
      </c>
      <c r="CJ37" s="385">
        <v>0</v>
      </c>
      <c r="CK37" s="385">
        <v>0</v>
      </c>
      <c r="CL37" s="385">
        <v>0</v>
      </c>
      <c r="CM37" s="385">
        <v>0</v>
      </c>
      <c r="CN37" s="385">
        <v>0</v>
      </c>
      <c r="CO37" s="385">
        <v>0</v>
      </c>
      <c r="CP37" s="385">
        <v>0</v>
      </c>
      <c r="CQ37" s="385">
        <v>0</v>
      </c>
      <c r="CR37" s="385">
        <v>0</v>
      </c>
      <c r="CS37" s="385">
        <v>0</v>
      </c>
      <c r="CT37" s="390">
        <v>272.8</v>
      </c>
    </row>
    <row r="38" spans="1:100" x14ac:dyDescent="0.25">
      <c r="A38" s="358" t="s">
        <v>133</v>
      </c>
      <c r="B38" s="356">
        <v>51</v>
      </c>
      <c r="C38" s="356">
        <v>50</v>
      </c>
      <c r="D38" s="356">
        <v>52</v>
      </c>
      <c r="E38" s="356">
        <v>51</v>
      </c>
      <c r="F38" s="356">
        <v>49</v>
      </c>
      <c r="G38" s="356">
        <v>50</v>
      </c>
      <c r="H38" s="356">
        <v>48</v>
      </c>
      <c r="I38" s="356">
        <v>47</v>
      </c>
      <c r="J38" s="356">
        <v>46</v>
      </c>
      <c r="K38" s="356">
        <v>48</v>
      </c>
      <c r="L38" s="356">
        <v>43</v>
      </c>
      <c r="M38" s="356">
        <v>50</v>
      </c>
      <c r="N38" s="357">
        <v>50</v>
      </c>
      <c r="O38" s="357">
        <v>50</v>
      </c>
      <c r="P38" s="356">
        <v>52</v>
      </c>
      <c r="Q38" s="356">
        <v>52</v>
      </c>
      <c r="R38" s="356">
        <v>50</v>
      </c>
      <c r="S38" s="348">
        <v>39</v>
      </c>
      <c r="T38" s="348">
        <v>40</v>
      </c>
      <c r="U38" s="348">
        <v>43</v>
      </c>
      <c r="V38" s="348">
        <v>43</v>
      </c>
      <c r="W38" s="348">
        <v>47</v>
      </c>
      <c r="X38" s="348">
        <v>44</v>
      </c>
      <c r="Y38" s="348">
        <v>48</v>
      </c>
      <c r="Z38" s="348">
        <v>49</v>
      </c>
      <c r="AA38" s="349">
        <v>47</v>
      </c>
      <c r="AB38" s="349">
        <v>48</v>
      </c>
      <c r="AC38" s="348">
        <v>48</v>
      </c>
      <c r="AD38" s="348">
        <v>43</v>
      </c>
      <c r="AE38" s="348">
        <v>44</v>
      </c>
      <c r="AF38" s="348">
        <v>41</v>
      </c>
      <c r="AG38" s="348">
        <v>43</v>
      </c>
      <c r="AH38" s="348">
        <v>44</v>
      </c>
      <c r="AI38" s="348">
        <v>43</v>
      </c>
      <c r="AJ38" s="365">
        <v>42</v>
      </c>
      <c r="AK38" s="366">
        <v>42</v>
      </c>
      <c r="AL38" s="365">
        <v>42</v>
      </c>
      <c r="AM38" s="366">
        <v>42</v>
      </c>
      <c r="AN38" s="366">
        <v>39</v>
      </c>
      <c r="AO38" s="365">
        <v>39</v>
      </c>
      <c r="AP38" s="365">
        <v>43</v>
      </c>
      <c r="AQ38" s="365">
        <v>41</v>
      </c>
      <c r="AR38" s="366">
        <v>40</v>
      </c>
      <c r="AS38" s="365">
        <v>38</v>
      </c>
      <c r="AT38" s="365">
        <v>43</v>
      </c>
      <c r="AU38" s="365">
        <v>34</v>
      </c>
      <c r="AV38" s="365">
        <v>38</v>
      </c>
      <c r="AW38" s="365">
        <v>39</v>
      </c>
      <c r="AX38" s="365">
        <v>40</v>
      </c>
      <c r="AY38" s="365">
        <v>44</v>
      </c>
      <c r="AZ38" s="371">
        <v>48</v>
      </c>
      <c r="BA38" s="371">
        <v>44</v>
      </c>
      <c r="BB38" s="371">
        <v>39</v>
      </c>
      <c r="BC38" s="371">
        <v>40</v>
      </c>
      <c r="BD38" s="372">
        <v>43</v>
      </c>
      <c r="BE38" s="371">
        <v>41</v>
      </c>
      <c r="BF38" s="371">
        <v>39</v>
      </c>
      <c r="BG38" s="371">
        <v>40</v>
      </c>
      <c r="BH38" s="371">
        <v>47</v>
      </c>
      <c r="BI38" s="371">
        <v>46</v>
      </c>
      <c r="BJ38" s="371">
        <v>46</v>
      </c>
      <c r="BK38" s="371">
        <v>46</v>
      </c>
      <c r="BL38" s="371">
        <v>44</v>
      </c>
      <c r="BM38" s="372">
        <v>44</v>
      </c>
      <c r="BN38" s="371">
        <v>45</v>
      </c>
      <c r="BO38" s="371">
        <v>46</v>
      </c>
      <c r="BP38" s="371">
        <v>48</v>
      </c>
      <c r="BQ38" s="378">
        <v>51</v>
      </c>
      <c r="BR38" s="379">
        <v>54</v>
      </c>
      <c r="BS38" s="378">
        <v>52</v>
      </c>
      <c r="BT38" s="378">
        <v>49</v>
      </c>
      <c r="BU38" s="379">
        <v>47</v>
      </c>
      <c r="BV38" s="378">
        <v>55</v>
      </c>
      <c r="BW38" s="378">
        <v>53</v>
      </c>
      <c r="BX38" s="378">
        <v>47</v>
      </c>
      <c r="BY38" s="378">
        <v>53</v>
      </c>
      <c r="BZ38" s="378">
        <v>49</v>
      </c>
      <c r="CA38" s="378">
        <v>50</v>
      </c>
      <c r="CB38" s="378">
        <v>54</v>
      </c>
      <c r="CC38" s="378">
        <v>57</v>
      </c>
      <c r="CD38" s="378">
        <v>56</v>
      </c>
      <c r="CE38" s="378">
        <v>58</v>
      </c>
      <c r="CF38" s="378">
        <v>59</v>
      </c>
      <c r="CG38" s="378">
        <v>56</v>
      </c>
      <c r="CH38" s="385">
        <v>56</v>
      </c>
      <c r="CI38" s="385">
        <v>57</v>
      </c>
      <c r="CJ38" s="385">
        <v>54</v>
      </c>
      <c r="CK38" s="385">
        <v>58</v>
      </c>
      <c r="CL38" s="385">
        <v>58</v>
      </c>
      <c r="CM38" s="385">
        <v>60</v>
      </c>
      <c r="CN38" s="385">
        <v>61</v>
      </c>
      <c r="CO38" s="385">
        <v>60</v>
      </c>
      <c r="CP38" s="385">
        <v>56</v>
      </c>
      <c r="CQ38" s="385">
        <v>56</v>
      </c>
      <c r="CR38" s="385">
        <v>56</v>
      </c>
      <c r="CS38" s="385">
        <v>58</v>
      </c>
      <c r="CT38" s="390">
        <v>1742.6</v>
      </c>
    </row>
    <row r="39" spans="1:100" x14ac:dyDescent="0.2">
      <c r="A39" s="358" t="s">
        <v>237</v>
      </c>
      <c r="B39" s="356">
        <v>88</v>
      </c>
      <c r="C39" s="356">
        <v>86</v>
      </c>
      <c r="D39" s="356">
        <v>86</v>
      </c>
      <c r="E39" s="356">
        <v>86</v>
      </c>
      <c r="F39" s="356">
        <v>87</v>
      </c>
      <c r="G39" s="356">
        <v>86</v>
      </c>
      <c r="H39" s="356">
        <v>86</v>
      </c>
      <c r="I39" s="356">
        <v>85</v>
      </c>
      <c r="J39" s="356">
        <v>86</v>
      </c>
      <c r="K39" s="356">
        <v>85</v>
      </c>
      <c r="L39" s="356">
        <v>87</v>
      </c>
      <c r="M39" s="356">
        <v>81</v>
      </c>
      <c r="N39" s="357">
        <v>82</v>
      </c>
      <c r="O39" s="357">
        <v>86</v>
      </c>
      <c r="P39" s="356">
        <v>85</v>
      </c>
      <c r="Q39" s="356">
        <v>86</v>
      </c>
      <c r="R39" s="356">
        <v>84</v>
      </c>
      <c r="S39" s="348">
        <v>84</v>
      </c>
      <c r="T39" s="348">
        <v>62</v>
      </c>
      <c r="U39" s="348">
        <v>76</v>
      </c>
      <c r="V39" s="348">
        <v>75</v>
      </c>
      <c r="W39" s="348">
        <v>66</v>
      </c>
      <c r="X39" s="348">
        <v>60</v>
      </c>
      <c r="Y39" s="348">
        <v>58</v>
      </c>
      <c r="Z39" s="348">
        <v>57</v>
      </c>
      <c r="AA39" s="349">
        <v>55</v>
      </c>
      <c r="AB39" s="349">
        <v>55</v>
      </c>
      <c r="AC39" s="348">
        <v>56</v>
      </c>
      <c r="AD39" s="348">
        <v>57</v>
      </c>
      <c r="AE39" s="348">
        <v>49</v>
      </c>
      <c r="AF39" s="348">
        <v>54</v>
      </c>
      <c r="AG39" s="348">
        <v>57</v>
      </c>
      <c r="AH39" s="348">
        <v>59</v>
      </c>
      <c r="AI39" s="348">
        <v>58</v>
      </c>
      <c r="AJ39" s="365">
        <v>59</v>
      </c>
      <c r="AK39" s="366">
        <v>59</v>
      </c>
      <c r="AL39" s="365">
        <v>57</v>
      </c>
      <c r="AM39" s="366">
        <v>42</v>
      </c>
      <c r="AN39" s="366">
        <v>51</v>
      </c>
      <c r="AO39" s="365">
        <v>52</v>
      </c>
      <c r="AP39" s="365">
        <v>53</v>
      </c>
      <c r="AQ39" s="365">
        <v>51</v>
      </c>
      <c r="AR39" s="366">
        <v>55</v>
      </c>
      <c r="AS39" s="365">
        <v>56</v>
      </c>
      <c r="AT39" s="365">
        <v>44</v>
      </c>
      <c r="AU39" s="365">
        <v>53</v>
      </c>
      <c r="AV39" s="365">
        <v>56</v>
      </c>
      <c r="AW39" s="365">
        <v>53</v>
      </c>
      <c r="AX39" s="365">
        <v>55</v>
      </c>
      <c r="AY39" s="365">
        <v>55</v>
      </c>
      <c r="AZ39" s="371">
        <v>56</v>
      </c>
      <c r="BA39" s="371">
        <v>54</v>
      </c>
      <c r="BB39" s="371">
        <v>51</v>
      </c>
      <c r="BC39" s="371">
        <v>54</v>
      </c>
      <c r="BD39" s="372">
        <v>57</v>
      </c>
      <c r="BE39" s="371">
        <v>59</v>
      </c>
      <c r="BF39" s="371">
        <v>62</v>
      </c>
      <c r="BG39" s="371">
        <v>63</v>
      </c>
      <c r="BH39" s="371">
        <v>60</v>
      </c>
      <c r="BI39" s="371">
        <v>54</v>
      </c>
      <c r="BJ39" s="371">
        <v>57</v>
      </c>
      <c r="BK39" s="371">
        <v>57</v>
      </c>
      <c r="BL39" s="371">
        <v>57</v>
      </c>
      <c r="BM39" s="372">
        <v>59</v>
      </c>
      <c r="BN39" s="371">
        <v>59</v>
      </c>
      <c r="BO39" s="371">
        <v>57</v>
      </c>
      <c r="BP39" s="371">
        <v>57</v>
      </c>
      <c r="BQ39" s="378">
        <v>36</v>
      </c>
      <c r="BR39" s="379">
        <v>41</v>
      </c>
      <c r="BS39" s="378">
        <v>50</v>
      </c>
      <c r="BT39" s="378">
        <v>51</v>
      </c>
      <c r="BU39" s="379">
        <v>50</v>
      </c>
      <c r="BV39" s="379">
        <v>146</v>
      </c>
      <c r="BW39" s="379">
        <v>146</v>
      </c>
      <c r="BX39" s="379">
        <v>146</v>
      </c>
      <c r="BY39" s="379">
        <v>146</v>
      </c>
      <c r="BZ39" s="379">
        <v>146</v>
      </c>
      <c r="CA39" s="379">
        <v>146</v>
      </c>
      <c r="CB39" s="379">
        <v>146</v>
      </c>
      <c r="CC39" s="379">
        <v>146</v>
      </c>
      <c r="CD39" s="379">
        <v>146</v>
      </c>
      <c r="CE39" s="379">
        <v>146</v>
      </c>
      <c r="CF39" s="379">
        <v>146</v>
      </c>
      <c r="CG39" s="379">
        <v>146</v>
      </c>
      <c r="CH39" s="385">
        <v>146</v>
      </c>
      <c r="CI39" s="385">
        <v>146</v>
      </c>
      <c r="CJ39" s="385">
        <v>146</v>
      </c>
      <c r="CK39" s="385">
        <v>146</v>
      </c>
      <c r="CL39" s="386">
        <v>146</v>
      </c>
      <c r="CM39" s="385">
        <v>72</v>
      </c>
      <c r="CN39" s="385">
        <v>76</v>
      </c>
      <c r="CO39" s="385">
        <v>79</v>
      </c>
      <c r="CP39" s="385">
        <v>82</v>
      </c>
      <c r="CQ39" s="385">
        <v>84</v>
      </c>
      <c r="CR39" s="385">
        <v>86</v>
      </c>
      <c r="CS39" s="385">
        <v>86</v>
      </c>
      <c r="CT39" s="389"/>
    </row>
    <row r="40" spans="1:100" x14ac:dyDescent="0.25">
      <c r="A40" s="358" t="s">
        <v>134</v>
      </c>
      <c r="B40" s="360">
        <v>1350</v>
      </c>
      <c r="C40" s="360">
        <v>1331</v>
      </c>
      <c r="D40" s="360">
        <v>1316</v>
      </c>
      <c r="E40" s="360">
        <v>1296</v>
      </c>
      <c r="F40" s="361">
        <v>1292</v>
      </c>
      <c r="G40" s="361">
        <v>1276</v>
      </c>
      <c r="H40" s="361">
        <v>1268</v>
      </c>
      <c r="I40" s="361">
        <v>1244</v>
      </c>
      <c r="J40" s="361">
        <v>1248</v>
      </c>
      <c r="K40" s="361">
        <v>1244</v>
      </c>
      <c r="L40" s="361">
        <v>1236</v>
      </c>
      <c r="M40" s="361">
        <v>1223</v>
      </c>
      <c r="N40" s="361">
        <v>1225</v>
      </c>
      <c r="O40" s="361">
        <v>1225</v>
      </c>
      <c r="P40" s="361">
        <v>1225</v>
      </c>
      <c r="Q40" s="361">
        <v>1230</v>
      </c>
      <c r="R40" s="362">
        <v>1256</v>
      </c>
      <c r="S40" s="350">
        <v>1281</v>
      </c>
      <c r="T40" s="350">
        <v>1296</v>
      </c>
      <c r="U40" s="350">
        <v>1333</v>
      </c>
      <c r="V40" s="350">
        <v>1394</v>
      </c>
      <c r="W40" s="350">
        <v>1464</v>
      </c>
      <c r="X40" s="350">
        <v>1542</v>
      </c>
      <c r="Y40" s="350">
        <v>1603</v>
      </c>
      <c r="Z40" s="350">
        <v>1649</v>
      </c>
      <c r="AA40" s="350">
        <v>1649</v>
      </c>
      <c r="AB40" s="350">
        <v>1637</v>
      </c>
      <c r="AC40" s="350">
        <v>1627</v>
      </c>
      <c r="AD40" s="350">
        <v>1628</v>
      </c>
      <c r="AE40" s="350">
        <v>1644</v>
      </c>
      <c r="AF40" s="350">
        <v>1678</v>
      </c>
      <c r="AG40" s="350">
        <v>1708</v>
      </c>
      <c r="AH40" s="350">
        <v>1767</v>
      </c>
      <c r="AI40" s="351">
        <v>1822</v>
      </c>
      <c r="AJ40" s="368">
        <v>1847</v>
      </c>
      <c r="AK40" s="368">
        <v>1857</v>
      </c>
      <c r="AL40" s="368">
        <v>1842</v>
      </c>
      <c r="AM40" s="368">
        <v>1851</v>
      </c>
      <c r="AN40" s="368">
        <v>1858</v>
      </c>
      <c r="AO40" s="368">
        <v>1868</v>
      </c>
      <c r="AP40" s="367">
        <v>1827</v>
      </c>
      <c r="AQ40" s="367">
        <v>1860</v>
      </c>
      <c r="AR40" s="367">
        <v>1868</v>
      </c>
      <c r="AS40" s="367">
        <v>1887</v>
      </c>
      <c r="AT40" s="367">
        <v>1898</v>
      </c>
      <c r="AU40" s="368">
        <v>1902</v>
      </c>
      <c r="AV40" s="367">
        <v>1906</v>
      </c>
      <c r="AW40" s="367">
        <v>1916</v>
      </c>
      <c r="AX40" s="367">
        <v>1921</v>
      </c>
      <c r="AY40" s="369">
        <v>1899</v>
      </c>
      <c r="AZ40" s="373">
        <v>1881</v>
      </c>
      <c r="BA40" s="373">
        <v>1851</v>
      </c>
      <c r="BB40" s="374">
        <v>1827</v>
      </c>
      <c r="BC40" s="374">
        <v>1803</v>
      </c>
      <c r="BD40" s="374">
        <v>1800</v>
      </c>
      <c r="BE40" s="374">
        <v>1823</v>
      </c>
      <c r="BF40" s="374">
        <v>1842</v>
      </c>
      <c r="BG40" s="374">
        <v>1852</v>
      </c>
      <c r="BH40" s="374">
        <v>1884</v>
      </c>
      <c r="BI40" s="374">
        <v>1880</v>
      </c>
      <c r="BJ40" s="374">
        <v>1863</v>
      </c>
      <c r="BK40" s="374">
        <v>1885</v>
      </c>
      <c r="BL40" s="374">
        <v>1889</v>
      </c>
      <c r="BM40" s="374">
        <v>1895</v>
      </c>
      <c r="BN40" s="374">
        <v>1883</v>
      </c>
      <c r="BO40" s="374">
        <v>1886</v>
      </c>
      <c r="BP40" s="375">
        <v>1870</v>
      </c>
      <c r="BQ40" s="380">
        <v>1862</v>
      </c>
      <c r="BR40" s="380">
        <v>1828</v>
      </c>
      <c r="BS40" s="380">
        <v>1796</v>
      </c>
      <c r="BT40" s="380">
        <v>1794</v>
      </c>
      <c r="BU40" s="380">
        <v>1805</v>
      </c>
      <c r="BV40" s="380">
        <v>1934</v>
      </c>
      <c r="BW40" s="380">
        <v>2042</v>
      </c>
      <c r="BX40" s="380">
        <v>2186</v>
      </c>
      <c r="BY40" s="380">
        <v>2319</v>
      </c>
      <c r="BZ40" s="380">
        <v>2328</v>
      </c>
      <c r="CA40" s="380">
        <v>2309</v>
      </c>
      <c r="CB40" s="380">
        <v>2251</v>
      </c>
      <c r="CC40" s="380">
        <v>2206</v>
      </c>
      <c r="CD40" s="380">
        <v>2149</v>
      </c>
      <c r="CE40" s="380">
        <v>2102</v>
      </c>
      <c r="CF40" s="380">
        <v>2068</v>
      </c>
      <c r="CG40" s="381">
        <v>2016</v>
      </c>
      <c r="CH40" s="388">
        <v>1946</v>
      </c>
      <c r="CI40" s="388">
        <v>1897</v>
      </c>
      <c r="CJ40" s="388">
        <v>1837</v>
      </c>
      <c r="CK40" s="388">
        <v>1760</v>
      </c>
      <c r="CL40" s="387">
        <v>1693</v>
      </c>
      <c r="CM40" s="387">
        <v>1563</v>
      </c>
      <c r="CN40" s="387">
        <v>1534</v>
      </c>
      <c r="CO40" s="387">
        <v>1497</v>
      </c>
      <c r="CP40" s="387">
        <v>1461</v>
      </c>
      <c r="CQ40" s="388">
        <v>1429</v>
      </c>
      <c r="CR40" s="387">
        <v>1410</v>
      </c>
      <c r="CS40" s="387">
        <v>1375</v>
      </c>
      <c r="CT40" s="391">
        <v>39742.1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542</v>
      </c>
      <c r="C43" s="7">
        <f t="shared" ref="C43:BN43" si="0">SUM(C17:C19)</f>
        <v>542</v>
      </c>
      <c r="D43" s="7">
        <f t="shared" si="0"/>
        <v>541</v>
      </c>
      <c r="E43" s="7">
        <f t="shared" si="0"/>
        <v>542</v>
      </c>
      <c r="F43" s="7">
        <f t="shared" si="0"/>
        <v>543</v>
      </c>
      <c r="G43" s="7">
        <f t="shared" si="0"/>
        <v>542</v>
      </c>
      <c r="H43" s="7">
        <f t="shared" si="0"/>
        <v>542</v>
      </c>
      <c r="I43" s="7">
        <f t="shared" si="0"/>
        <v>544</v>
      </c>
      <c r="J43" s="7">
        <f t="shared" si="0"/>
        <v>542</v>
      </c>
      <c r="K43" s="7">
        <f t="shared" si="0"/>
        <v>542</v>
      </c>
      <c r="L43" s="7">
        <f t="shared" si="0"/>
        <v>542</v>
      </c>
      <c r="M43" s="7">
        <f t="shared" si="0"/>
        <v>542</v>
      </c>
      <c r="N43" s="7">
        <f t="shared" si="0"/>
        <v>541</v>
      </c>
      <c r="O43" s="7">
        <f t="shared" si="0"/>
        <v>543</v>
      </c>
      <c r="P43" s="7">
        <f t="shared" si="0"/>
        <v>542</v>
      </c>
      <c r="Q43" s="7">
        <f t="shared" si="0"/>
        <v>542</v>
      </c>
      <c r="R43" s="7">
        <f t="shared" si="0"/>
        <v>541</v>
      </c>
      <c r="S43" s="7">
        <f t="shared" si="0"/>
        <v>543</v>
      </c>
      <c r="T43" s="7">
        <f t="shared" si="0"/>
        <v>542</v>
      </c>
      <c r="U43" s="7">
        <f t="shared" si="0"/>
        <v>539</v>
      </c>
      <c r="V43" s="7">
        <f t="shared" si="0"/>
        <v>538</v>
      </c>
      <c r="W43" s="7">
        <f t="shared" si="0"/>
        <v>540</v>
      </c>
      <c r="X43" s="7">
        <f t="shared" si="0"/>
        <v>540</v>
      </c>
      <c r="Y43" s="7">
        <f t="shared" si="0"/>
        <v>544</v>
      </c>
      <c r="Z43" s="7">
        <f t="shared" si="0"/>
        <v>542</v>
      </c>
      <c r="AA43" s="7">
        <f t="shared" si="0"/>
        <v>541</v>
      </c>
      <c r="AB43" s="7">
        <f t="shared" si="0"/>
        <v>542</v>
      </c>
      <c r="AC43" s="7">
        <f t="shared" si="0"/>
        <v>543</v>
      </c>
      <c r="AD43" s="7">
        <f t="shared" si="0"/>
        <v>542</v>
      </c>
      <c r="AE43" s="7">
        <f t="shared" si="0"/>
        <v>541</v>
      </c>
      <c r="AF43" s="7">
        <f t="shared" si="0"/>
        <v>543</v>
      </c>
      <c r="AG43" s="7">
        <f t="shared" si="0"/>
        <v>542</v>
      </c>
      <c r="AH43" s="7">
        <f t="shared" si="0"/>
        <v>542</v>
      </c>
      <c r="AI43" s="7">
        <f t="shared" si="0"/>
        <v>540</v>
      </c>
      <c r="AJ43" s="7">
        <f t="shared" si="0"/>
        <v>541</v>
      </c>
      <c r="AK43" s="7">
        <f t="shared" si="0"/>
        <v>540</v>
      </c>
      <c r="AL43" s="7">
        <f t="shared" si="0"/>
        <v>542</v>
      </c>
      <c r="AM43" s="7">
        <f t="shared" si="0"/>
        <v>540</v>
      </c>
      <c r="AN43" s="7">
        <f t="shared" si="0"/>
        <v>537</v>
      </c>
      <c r="AO43" s="7">
        <f t="shared" si="0"/>
        <v>536</v>
      </c>
      <c r="AP43" s="7">
        <f t="shared" si="0"/>
        <v>533</v>
      </c>
      <c r="AQ43" s="7">
        <f t="shared" si="0"/>
        <v>534</v>
      </c>
      <c r="AR43" s="7">
        <f t="shared" si="0"/>
        <v>535</v>
      </c>
      <c r="AS43" s="7">
        <f t="shared" si="0"/>
        <v>537</v>
      </c>
      <c r="AT43" s="7">
        <f t="shared" si="0"/>
        <v>538</v>
      </c>
      <c r="AU43" s="7">
        <f t="shared" si="0"/>
        <v>539</v>
      </c>
      <c r="AV43" s="7">
        <f t="shared" si="0"/>
        <v>538</v>
      </c>
      <c r="AW43" s="7">
        <f t="shared" si="0"/>
        <v>538</v>
      </c>
      <c r="AX43" s="7">
        <f t="shared" si="0"/>
        <v>532</v>
      </c>
      <c r="AY43" s="7">
        <f t="shared" si="0"/>
        <v>535</v>
      </c>
      <c r="AZ43" s="7">
        <f t="shared" si="0"/>
        <v>534</v>
      </c>
      <c r="BA43" s="7">
        <f t="shared" si="0"/>
        <v>536</v>
      </c>
      <c r="BB43" s="7">
        <f t="shared" si="0"/>
        <v>536</v>
      </c>
      <c r="BC43" s="7">
        <f t="shared" si="0"/>
        <v>537</v>
      </c>
      <c r="BD43" s="7">
        <f t="shared" si="0"/>
        <v>538</v>
      </c>
      <c r="BE43" s="7">
        <f t="shared" si="0"/>
        <v>537</v>
      </c>
      <c r="BF43" s="7">
        <f t="shared" si="0"/>
        <v>538</v>
      </c>
      <c r="BG43" s="7">
        <f t="shared" si="0"/>
        <v>537</v>
      </c>
      <c r="BH43" s="7">
        <f t="shared" si="0"/>
        <v>537</v>
      </c>
      <c r="BI43" s="7">
        <f t="shared" si="0"/>
        <v>537</v>
      </c>
      <c r="BJ43" s="7">
        <f t="shared" si="0"/>
        <v>539</v>
      </c>
      <c r="BK43" s="7">
        <f t="shared" si="0"/>
        <v>542</v>
      </c>
      <c r="BL43" s="7">
        <f t="shared" si="0"/>
        <v>542</v>
      </c>
      <c r="BM43" s="7">
        <f t="shared" si="0"/>
        <v>541</v>
      </c>
      <c r="BN43" s="7">
        <f t="shared" si="0"/>
        <v>542</v>
      </c>
      <c r="BO43" s="7">
        <f t="shared" ref="BO43:CT43" si="1">SUM(BO17:BO19)</f>
        <v>542</v>
      </c>
      <c r="BP43" s="7">
        <f t="shared" si="1"/>
        <v>541</v>
      </c>
      <c r="BQ43" s="7">
        <f t="shared" si="1"/>
        <v>543</v>
      </c>
      <c r="BR43" s="7">
        <f t="shared" si="1"/>
        <v>543</v>
      </c>
      <c r="BS43" s="7">
        <f t="shared" si="1"/>
        <v>543</v>
      </c>
      <c r="BT43" s="7">
        <f t="shared" si="1"/>
        <v>543</v>
      </c>
      <c r="BU43" s="7">
        <f t="shared" si="1"/>
        <v>542</v>
      </c>
      <c r="BV43" s="7">
        <f t="shared" si="1"/>
        <v>542</v>
      </c>
      <c r="BW43" s="7">
        <f t="shared" si="1"/>
        <v>542</v>
      </c>
      <c r="BX43" s="7">
        <f t="shared" si="1"/>
        <v>541</v>
      </c>
      <c r="BY43" s="7">
        <f t="shared" si="1"/>
        <v>543</v>
      </c>
      <c r="BZ43" s="7">
        <f t="shared" si="1"/>
        <v>543</v>
      </c>
      <c r="CA43" s="7">
        <f t="shared" si="1"/>
        <v>542</v>
      </c>
      <c r="CB43" s="7">
        <f t="shared" si="1"/>
        <v>541</v>
      </c>
      <c r="CC43" s="7">
        <f t="shared" si="1"/>
        <v>543</v>
      </c>
      <c r="CD43" s="7">
        <f t="shared" si="1"/>
        <v>542</v>
      </c>
      <c r="CE43" s="7">
        <f t="shared" si="1"/>
        <v>541</v>
      </c>
      <c r="CF43" s="7">
        <f t="shared" si="1"/>
        <v>543</v>
      </c>
      <c r="CG43" s="7">
        <f t="shared" si="1"/>
        <v>541</v>
      </c>
      <c r="CH43" s="7">
        <f t="shared" si="1"/>
        <v>542</v>
      </c>
      <c r="CI43" s="7">
        <f t="shared" si="1"/>
        <v>542</v>
      </c>
      <c r="CJ43" s="7">
        <f t="shared" si="1"/>
        <v>542</v>
      </c>
      <c r="CK43" s="7">
        <f t="shared" si="1"/>
        <v>542</v>
      </c>
      <c r="CL43" s="7">
        <f t="shared" si="1"/>
        <v>544</v>
      </c>
      <c r="CM43" s="7">
        <f t="shared" si="1"/>
        <v>540</v>
      </c>
      <c r="CN43" s="7">
        <f t="shared" si="1"/>
        <v>543</v>
      </c>
      <c r="CO43" s="7">
        <f t="shared" si="1"/>
        <v>540</v>
      </c>
      <c r="CP43" s="7">
        <f t="shared" si="1"/>
        <v>542</v>
      </c>
      <c r="CQ43" s="7">
        <f t="shared" si="1"/>
        <v>542</v>
      </c>
      <c r="CR43" s="7">
        <f t="shared" si="1"/>
        <v>542</v>
      </c>
      <c r="CS43" s="7">
        <f t="shared" si="1"/>
        <v>543</v>
      </c>
      <c r="CT43" s="7">
        <f t="shared" si="1"/>
        <v>13003.5</v>
      </c>
      <c r="CU43" s="1">
        <f t="shared" ref="CU43:CU48" si="2">SUM(B43:CS43)/4</f>
        <v>12973</v>
      </c>
      <c r="CV43" s="1">
        <v>13004</v>
      </c>
    </row>
    <row r="44" spans="1:100" x14ac:dyDescent="0.25">
      <c r="A44" s="1" t="s">
        <v>232</v>
      </c>
      <c r="B44" s="7">
        <f>SUM(B20:B24,B30:B32)</f>
        <v>81</v>
      </c>
      <c r="C44" s="7">
        <f t="shared" ref="C44:BN44" si="3">SUM(C20:C24,C30:C32)</f>
        <v>82</v>
      </c>
      <c r="D44" s="7">
        <f t="shared" si="3"/>
        <v>83</v>
      </c>
      <c r="E44" s="7">
        <f t="shared" si="3"/>
        <v>82</v>
      </c>
      <c r="F44" s="7">
        <f t="shared" si="3"/>
        <v>82</v>
      </c>
      <c r="G44" s="7">
        <f t="shared" si="3"/>
        <v>82</v>
      </c>
      <c r="H44" s="7">
        <f t="shared" si="3"/>
        <v>82</v>
      </c>
      <c r="I44" s="7">
        <f t="shared" si="3"/>
        <v>83</v>
      </c>
      <c r="J44" s="7">
        <f t="shared" si="3"/>
        <v>82</v>
      </c>
      <c r="K44" s="7">
        <f t="shared" si="3"/>
        <v>82</v>
      </c>
      <c r="L44" s="7">
        <f t="shared" si="3"/>
        <v>82</v>
      </c>
      <c r="M44" s="7">
        <f t="shared" si="3"/>
        <v>82</v>
      </c>
      <c r="N44" s="7">
        <f t="shared" si="3"/>
        <v>82</v>
      </c>
      <c r="O44" s="7">
        <f t="shared" si="3"/>
        <v>81</v>
      </c>
      <c r="P44" s="7">
        <f t="shared" si="3"/>
        <v>82</v>
      </c>
      <c r="Q44" s="7">
        <f t="shared" si="3"/>
        <v>82</v>
      </c>
      <c r="R44" s="7">
        <f t="shared" si="3"/>
        <v>81</v>
      </c>
      <c r="S44" s="7">
        <f t="shared" si="3"/>
        <v>93</v>
      </c>
      <c r="T44" s="7">
        <f t="shared" si="3"/>
        <v>103</v>
      </c>
      <c r="U44" s="7">
        <f t="shared" si="3"/>
        <v>112</v>
      </c>
      <c r="V44" s="7">
        <f t="shared" si="3"/>
        <v>144</v>
      </c>
      <c r="W44" s="7">
        <f t="shared" si="3"/>
        <v>165</v>
      </c>
      <c r="X44" s="7">
        <f t="shared" si="3"/>
        <v>190</v>
      </c>
      <c r="Y44" s="7">
        <f t="shared" si="3"/>
        <v>197</v>
      </c>
      <c r="Z44" s="7">
        <f t="shared" si="3"/>
        <v>194</v>
      </c>
      <c r="AA44" s="7">
        <f t="shared" si="3"/>
        <v>194</v>
      </c>
      <c r="AB44" s="7">
        <f t="shared" si="3"/>
        <v>194</v>
      </c>
      <c r="AC44" s="7">
        <f t="shared" si="3"/>
        <v>195</v>
      </c>
      <c r="AD44" s="7">
        <f t="shared" si="3"/>
        <v>193</v>
      </c>
      <c r="AE44" s="7">
        <f t="shared" si="3"/>
        <v>194</v>
      </c>
      <c r="AF44" s="7">
        <f t="shared" si="3"/>
        <v>194</v>
      </c>
      <c r="AG44" s="7">
        <f t="shared" si="3"/>
        <v>193</v>
      </c>
      <c r="AH44" s="7">
        <f t="shared" si="3"/>
        <v>186</v>
      </c>
      <c r="AI44" s="7">
        <f t="shared" si="3"/>
        <v>190</v>
      </c>
      <c r="AJ44" s="7">
        <f t="shared" si="3"/>
        <v>193</v>
      </c>
      <c r="AK44" s="7">
        <f t="shared" si="3"/>
        <v>194</v>
      </c>
      <c r="AL44" s="7">
        <f t="shared" si="3"/>
        <v>191</v>
      </c>
      <c r="AM44" s="7">
        <f t="shared" si="3"/>
        <v>192</v>
      </c>
      <c r="AN44" s="7">
        <f t="shared" si="3"/>
        <v>191</v>
      </c>
      <c r="AO44" s="7">
        <f t="shared" si="3"/>
        <v>192</v>
      </c>
      <c r="AP44" s="7">
        <f t="shared" si="3"/>
        <v>189</v>
      </c>
      <c r="AQ44" s="7">
        <f t="shared" si="3"/>
        <v>189</v>
      </c>
      <c r="AR44" s="7">
        <f t="shared" si="3"/>
        <v>190</v>
      </c>
      <c r="AS44" s="7">
        <f t="shared" si="3"/>
        <v>189</v>
      </c>
      <c r="AT44" s="7">
        <f t="shared" si="3"/>
        <v>188</v>
      </c>
      <c r="AU44" s="7">
        <f t="shared" si="3"/>
        <v>189</v>
      </c>
      <c r="AV44" s="7">
        <f t="shared" si="3"/>
        <v>189</v>
      </c>
      <c r="AW44" s="7">
        <f t="shared" si="3"/>
        <v>186</v>
      </c>
      <c r="AX44" s="7">
        <f t="shared" si="3"/>
        <v>181</v>
      </c>
      <c r="AY44" s="7">
        <f t="shared" si="3"/>
        <v>167</v>
      </c>
      <c r="AZ44" s="7">
        <f t="shared" si="3"/>
        <v>164</v>
      </c>
      <c r="BA44" s="7">
        <f t="shared" si="3"/>
        <v>138</v>
      </c>
      <c r="BB44" s="7">
        <f t="shared" si="3"/>
        <v>159</v>
      </c>
      <c r="BC44" s="7">
        <f t="shared" si="3"/>
        <v>147</v>
      </c>
      <c r="BD44" s="7">
        <f t="shared" si="3"/>
        <v>147</v>
      </c>
      <c r="BE44" s="7">
        <f t="shared" si="3"/>
        <v>133</v>
      </c>
      <c r="BF44" s="7">
        <f t="shared" si="3"/>
        <v>133</v>
      </c>
      <c r="BG44" s="7">
        <f t="shared" si="3"/>
        <v>134</v>
      </c>
      <c r="BH44" s="7">
        <f t="shared" si="3"/>
        <v>133</v>
      </c>
      <c r="BI44" s="7">
        <f t="shared" si="3"/>
        <v>134</v>
      </c>
      <c r="BJ44" s="7">
        <f t="shared" si="3"/>
        <v>134</v>
      </c>
      <c r="BK44" s="7">
        <f t="shared" si="3"/>
        <v>139</v>
      </c>
      <c r="BL44" s="7">
        <f t="shared" si="3"/>
        <v>140</v>
      </c>
      <c r="BM44" s="7">
        <f t="shared" si="3"/>
        <v>143</v>
      </c>
      <c r="BN44" s="7">
        <f t="shared" si="3"/>
        <v>146</v>
      </c>
      <c r="BO44" s="7">
        <f t="shared" ref="BO44:CT44" si="4">SUM(BO20:BO24,BO30:BO32)</f>
        <v>147</v>
      </c>
      <c r="BP44" s="7">
        <f t="shared" si="4"/>
        <v>149</v>
      </c>
      <c r="BQ44" s="7">
        <f t="shared" si="4"/>
        <v>149</v>
      </c>
      <c r="BR44" s="7">
        <f t="shared" si="4"/>
        <v>147</v>
      </c>
      <c r="BS44" s="7">
        <f t="shared" si="4"/>
        <v>146</v>
      </c>
      <c r="BT44" s="7">
        <f t="shared" si="4"/>
        <v>145</v>
      </c>
      <c r="BU44" s="7">
        <f t="shared" si="4"/>
        <v>145</v>
      </c>
      <c r="BV44" s="7">
        <f t="shared" si="4"/>
        <v>150</v>
      </c>
      <c r="BW44" s="7">
        <f t="shared" si="4"/>
        <v>153</v>
      </c>
      <c r="BX44" s="7">
        <f t="shared" si="4"/>
        <v>154</v>
      </c>
      <c r="BY44" s="7">
        <f t="shared" si="4"/>
        <v>156</v>
      </c>
      <c r="BZ44" s="7">
        <f t="shared" si="4"/>
        <v>157</v>
      </c>
      <c r="CA44" s="7">
        <f t="shared" si="4"/>
        <v>162</v>
      </c>
      <c r="CB44" s="7">
        <f t="shared" si="4"/>
        <v>173</v>
      </c>
      <c r="CC44" s="7">
        <f t="shared" si="4"/>
        <v>174</v>
      </c>
      <c r="CD44" s="7">
        <f t="shared" si="4"/>
        <v>164</v>
      </c>
      <c r="CE44" s="7">
        <f t="shared" si="4"/>
        <v>168</v>
      </c>
      <c r="CF44" s="7">
        <f t="shared" si="4"/>
        <v>170</v>
      </c>
      <c r="CG44" s="7">
        <f t="shared" si="4"/>
        <v>173</v>
      </c>
      <c r="CH44" s="7">
        <f t="shared" si="4"/>
        <v>176</v>
      </c>
      <c r="CI44" s="7">
        <f t="shared" si="4"/>
        <v>176</v>
      </c>
      <c r="CJ44" s="7">
        <f t="shared" si="4"/>
        <v>180</v>
      </c>
      <c r="CK44" s="7">
        <f t="shared" si="4"/>
        <v>185</v>
      </c>
      <c r="CL44" s="7">
        <f t="shared" si="4"/>
        <v>179</v>
      </c>
      <c r="CM44" s="7">
        <f t="shared" si="4"/>
        <v>183</v>
      </c>
      <c r="CN44" s="7">
        <f t="shared" si="4"/>
        <v>184</v>
      </c>
      <c r="CO44" s="7">
        <f t="shared" si="4"/>
        <v>170</v>
      </c>
      <c r="CP44" s="7">
        <f t="shared" si="4"/>
        <v>172</v>
      </c>
      <c r="CQ44" s="7">
        <f t="shared" si="4"/>
        <v>153</v>
      </c>
      <c r="CR44" s="7">
        <f t="shared" si="4"/>
        <v>110</v>
      </c>
      <c r="CS44" s="7">
        <f t="shared" si="4"/>
        <v>114</v>
      </c>
      <c r="CT44" s="7">
        <f t="shared" si="4"/>
        <v>3597.9</v>
      </c>
      <c r="CU44" s="1">
        <f t="shared" si="2"/>
        <v>3605.5</v>
      </c>
      <c r="CV44" s="1">
        <v>3598</v>
      </c>
    </row>
    <row r="45" spans="1:100" x14ac:dyDescent="0.25">
      <c r="A45" s="1" t="s">
        <v>233</v>
      </c>
      <c r="B45" s="7">
        <f>SUM(B25:B29,B33:B36)</f>
        <v>281</v>
      </c>
      <c r="C45" s="7">
        <f t="shared" ref="C45:BN45" si="5">SUM(C25:C29,C33:C36)</f>
        <v>280</v>
      </c>
      <c r="D45" s="7">
        <f t="shared" si="5"/>
        <v>280</v>
      </c>
      <c r="E45" s="7">
        <f t="shared" si="5"/>
        <v>279</v>
      </c>
      <c r="F45" s="7">
        <f t="shared" si="5"/>
        <v>280</v>
      </c>
      <c r="G45" s="7">
        <f t="shared" si="5"/>
        <v>280</v>
      </c>
      <c r="H45" s="7">
        <f t="shared" si="5"/>
        <v>280</v>
      </c>
      <c r="I45" s="7">
        <f t="shared" si="5"/>
        <v>280</v>
      </c>
      <c r="J45" s="7">
        <f t="shared" si="5"/>
        <v>280</v>
      </c>
      <c r="K45" s="7">
        <f t="shared" si="5"/>
        <v>280</v>
      </c>
      <c r="L45" s="7">
        <f t="shared" si="5"/>
        <v>279</v>
      </c>
      <c r="M45" s="7">
        <f t="shared" si="5"/>
        <v>279</v>
      </c>
      <c r="N45" s="7">
        <f t="shared" si="5"/>
        <v>278</v>
      </c>
      <c r="O45" s="7">
        <f t="shared" si="5"/>
        <v>277</v>
      </c>
      <c r="P45" s="7">
        <f t="shared" si="5"/>
        <v>275</v>
      </c>
      <c r="Q45" s="7">
        <f t="shared" si="5"/>
        <v>278</v>
      </c>
      <c r="R45" s="7">
        <f t="shared" si="5"/>
        <v>279</v>
      </c>
      <c r="S45" s="7">
        <f t="shared" si="5"/>
        <v>280</v>
      </c>
      <c r="T45" s="7">
        <f t="shared" si="5"/>
        <v>281</v>
      </c>
      <c r="U45" s="7">
        <f t="shared" si="5"/>
        <v>281</v>
      </c>
      <c r="V45" s="7">
        <f t="shared" si="5"/>
        <v>280</v>
      </c>
      <c r="W45" s="7">
        <f t="shared" si="5"/>
        <v>276</v>
      </c>
      <c r="X45" s="7">
        <f t="shared" si="5"/>
        <v>279</v>
      </c>
      <c r="Y45" s="7">
        <f t="shared" si="5"/>
        <v>278</v>
      </c>
      <c r="Z45" s="7">
        <f t="shared" si="5"/>
        <v>283</v>
      </c>
      <c r="AA45" s="7">
        <f t="shared" si="5"/>
        <v>319</v>
      </c>
      <c r="AB45" s="7">
        <f t="shared" si="5"/>
        <v>356</v>
      </c>
      <c r="AC45" s="7">
        <f t="shared" si="5"/>
        <v>371</v>
      </c>
      <c r="AD45" s="7">
        <f t="shared" si="5"/>
        <v>376</v>
      </c>
      <c r="AE45" s="7">
        <f t="shared" si="5"/>
        <v>377</v>
      </c>
      <c r="AF45" s="7">
        <f t="shared" si="5"/>
        <v>381</v>
      </c>
      <c r="AG45" s="7">
        <f t="shared" si="5"/>
        <v>382</v>
      </c>
      <c r="AH45" s="7">
        <f t="shared" si="5"/>
        <v>383</v>
      </c>
      <c r="AI45" s="7">
        <f t="shared" si="5"/>
        <v>386</v>
      </c>
      <c r="AJ45" s="7">
        <f t="shared" si="5"/>
        <v>386</v>
      </c>
      <c r="AK45" s="7">
        <f t="shared" si="5"/>
        <v>385</v>
      </c>
      <c r="AL45" s="7">
        <f t="shared" si="5"/>
        <v>384</v>
      </c>
      <c r="AM45" s="7">
        <f t="shared" si="5"/>
        <v>382</v>
      </c>
      <c r="AN45" s="7">
        <f t="shared" si="5"/>
        <v>381</v>
      </c>
      <c r="AO45" s="7">
        <f t="shared" si="5"/>
        <v>382</v>
      </c>
      <c r="AP45" s="7">
        <f t="shared" si="5"/>
        <v>381</v>
      </c>
      <c r="AQ45" s="7">
        <f t="shared" si="5"/>
        <v>381</v>
      </c>
      <c r="AR45" s="7">
        <f t="shared" si="5"/>
        <v>381</v>
      </c>
      <c r="AS45" s="7">
        <f t="shared" si="5"/>
        <v>386</v>
      </c>
      <c r="AT45" s="7">
        <f t="shared" si="5"/>
        <v>388</v>
      </c>
      <c r="AU45" s="7">
        <f t="shared" si="5"/>
        <v>386</v>
      </c>
      <c r="AV45" s="7">
        <f t="shared" si="5"/>
        <v>385</v>
      </c>
      <c r="AW45" s="7">
        <f t="shared" si="5"/>
        <v>386</v>
      </c>
      <c r="AX45" s="7">
        <f t="shared" si="5"/>
        <v>385</v>
      </c>
      <c r="AY45" s="7">
        <f t="shared" si="5"/>
        <v>384</v>
      </c>
      <c r="AZ45" s="7">
        <f t="shared" si="5"/>
        <v>384</v>
      </c>
      <c r="BA45" s="7">
        <f t="shared" si="5"/>
        <v>385</v>
      </c>
      <c r="BB45" s="7">
        <f t="shared" si="5"/>
        <v>385</v>
      </c>
      <c r="BC45" s="7">
        <f t="shared" si="5"/>
        <v>384</v>
      </c>
      <c r="BD45" s="7">
        <f t="shared" si="5"/>
        <v>384</v>
      </c>
      <c r="BE45" s="7">
        <f t="shared" si="5"/>
        <v>384</v>
      </c>
      <c r="BF45" s="7">
        <f t="shared" si="5"/>
        <v>388</v>
      </c>
      <c r="BG45" s="7">
        <f t="shared" si="5"/>
        <v>387</v>
      </c>
      <c r="BH45" s="7">
        <f t="shared" si="5"/>
        <v>408</v>
      </c>
      <c r="BI45" s="7">
        <f t="shared" si="5"/>
        <v>408</v>
      </c>
      <c r="BJ45" s="7">
        <f t="shared" si="5"/>
        <v>410</v>
      </c>
      <c r="BK45" s="7">
        <f t="shared" si="5"/>
        <v>409</v>
      </c>
      <c r="BL45" s="7">
        <f t="shared" si="5"/>
        <v>413</v>
      </c>
      <c r="BM45" s="7">
        <f t="shared" si="5"/>
        <v>414</v>
      </c>
      <c r="BN45" s="7">
        <f t="shared" si="5"/>
        <v>414</v>
      </c>
      <c r="BO45" s="7">
        <f t="shared" ref="BO45:CT45" si="6">SUM(BO25:BO29,BO33:BO36)</f>
        <v>414</v>
      </c>
      <c r="BP45" s="7">
        <f t="shared" si="6"/>
        <v>413</v>
      </c>
      <c r="BQ45" s="7">
        <f t="shared" si="6"/>
        <v>411</v>
      </c>
      <c r="BR45" s="7">
        <f t="shared" si="6"/>
        <v>412</v>
      </c>
      <c r="BS45" s="7">
        <f t="shared" si="6"/>
        <v>412</v>
      </c>
      <c r="BT45" s="7">
        <f t="shared" si="6"/>
        <v>414</v>
      </c>
      <c r="BU45" s="7">
        <f t="shared" si="6"/>
        <v>413</v>
      </c>
      <c r="BV45" s="7">
        <f t="shared" si="6"/>
        <v>416</v>
      </c>
      <c r="BW45" s="7">
        <f t="shared" si="6"/>
        <v>415</v>
      </c>
      <c r="BX45" s="7">
        <f t="shared" si="6"/>
        <v>416</v>
      </c>
      <c r="BY45" s="7">
        <f t="shared" si="6"/>
        <v>416</v>
      </c>
      <c r="BZ45" s="7">
        <f t="shared" si="6"/>
        <v>417</v>
      </c>
      <c r="CA45" s="7">
        <f t="shared" si="6"/>
        <v>418</v>
      </c>
      <c r="CB45" s="7">
        <f t="shared" si="6"/>
        <v>427</v>
      </c>
      <c r="CC45" s="7">
        <f t="shared" si="6"/>
        <v>430</v>
      </c>
      <c r="CD45" s="7">
        <f t="shared" si="6"/>
        <v>429</v>
      </c>
      <c r="CE45" s="7">
        <f t="shared" si="6"/>
        <v>433</v>
      </c>
      <c r="CF45" s="7">
        <f t="shared" si="6"/>
        <v>436</v>
      </c>
      <c r="CG45" s="7">
        <f t="shared" si="6"/>
        <v>436</v>
      </c>
      <c r="CH45" s="7">
        <f t="shared" si="6"/>
        <v>436</v>
      </c>
      <c r="CI45" s="7">
        <f t="shared" si="6"/>
        <v>430</v>
      </c>
      <c r="CJ45" s="7">
        <f t="shared" si="6"/>
        <v>431</v>
      </c>
      <c r="CK45" s="7">
        <f t="shared" si="6"/>
        <v>395</v>
      </c>
      <c r="CL45" s="7">
        <f t="shared" si="6"/>
        <v>359</v>
      </c>
      <c r="CM45" s="7">
        <f t="shared" si="6"/>
        <v>317</v>
      </c>
      <c r="CN45" s="7">
        <f t="shared" si="6"/>
        <v>304</v>
      </c>
      <c r="CO45" s="7">
        <f t="shared" si="6"/>
        <v>299</v>
      </c>
      <c r="CP45" s="7">
        <f t="shared" si="6"/>
        <v>295</v>
      </c>
      <c r="CQ45" s="7">
        <f t="shared" si="6"/>
        <v>292</v>
      </c>
      <c r="CR45" s="7">
        <f t="shared" si="6"/>
        <v>285</v>
      </c>
      <c r="CS45" s="7">
        <f t="shared" si="6"/>
        <v>279</v>
      </c>
      <c r="CT45" s="7">
        <f t="shared" si="6"/>
        <v>8626.0999999999985</v>
      </c>
      <c r="CU45" s="1">
        <f t="shared" si="2"/>
        <v>8628.5</v>
      </c>
      <c r="CV45" s="1">
        <v>8627</v>
      </c>
    </row>
    <row r="46" spans="1:100" x14ac:dyDescent="0.25">
      <c r="A46" s="1" t="s">
        <v>234</v>
      </c>
      <c r="B46" s="7">
        <f>SUM(B3:B16)</f>
        <v>306</v>
      </c>
      <c r="C46" s="7">
        <f t="shared" ref="C46:BN46" si="7">SUM(C3:C16)</f>
        <v>292</v>
      </c>
      <c r="D46" s="7">
        <f t="shared" si="7"/>
        <v>274</v>
      </c>
      <c r="E46" s="7">
        <f t="shared" si="7"/>
        <v>255</v>
      </c>
      <c r="F46" s="7">
        <f t="shared" si="7"/>
        <v>251</v>
      </c>
      <c r="G46" s="7">
        <f t="shared" si="7"/>
        <v>236</v>
      </c>
      <c r="H46" s="7">
        <f t="shared" si="7"/>
        <v>230</v>
      </c>
      <c r="I46" s="7">
        <f t="shared" si="7"/>
        <v>207</v>
      </c>
      <c r="J46" s="7">
        <f t="shared" si="7"/>
        <v>212</v>
      </c>
      <c r="K46" s="7">
        <f t="shared" si="7"/>
        <v>207</v>
      </c>
      <c r="L46" s="7">
        <f t="shared" si="7"/>
        <v>203</v>
      </c>
      <c r="M46" s="7">
        <f t="shared" si="7"/>
        <v>189</v>
      </c>
      <c r="N46" s="7">
        <f t="shared" si="7"/>
        <v>191</v>
      </c>
      <c r="O46" s="7">
        <f t="shared" si="7"/>
        <v>189</v>
      </c>
      <c r="P46" s="7">
        <f t="shared" si="7"/>
        <v>189</v>
      </c>
      <c r="Q46" s="7">
        <f t="shared" si="7"/>
        <v>189</v>
      </c>
      <c r="R46" s="7">
        <f t="shared" si="7"/>
        <v>221</v>
      </c>
      <c r="S46" s="7">
        <f t="shared" si="7"/>
        <v>243</v>
      </c>
      <c r="T46" s="7">
        <f t="shared" si="7"/>
        <v>268</v>
      </c>
      <c r="U46" s="7">
        <f t="shared" si="7"/>
        <v>286</v>
      </c>
      <c r="V46" s="7">
        <f t="shared" si="7"/>
        <v>314</v>
      </c>
      <c r="W46" s="7">
        <f t="shared" si="7"/>
        <v>371</v>
      </c>
      <c r="X46" s="7">
        <f t="shared" si="7"/>
        <v>429</v>
      </c>
      <c r="Y46" s="7">
        <f t="shared" si="7"/>
        <v>478</v>
      </c>
      <c r="Z46" s="7">
        <f t="shared" si="7"/>
        <v>522</v>
      </c>
      <c r="AA46" s="7">
        <f t="shared" si="7"/>
        <v>489</v>
      </c>
      <c r="AB46" s="7">
        <f t="shared" si="7"/>
        <v>437</v>
      </c>
      <c r="AC46" s="7">
        <f t="shared" si="7"/>
        <v>412</v>
      </c>
      <c r="AD46" s="7">
        <f t="shared" si="7"/>
        <v>415</v>
      </c>
      <c r="AE46" s="7">
        <f t="shared" si="7"/>
        <v>433</v>
      </c>
      <c r="AF46" s="7">
        <f t="shared" si="7"/>
        <v>459</v>
      </c>
      <c r="AG46" s="7">
        <f t="shared" si="7"/>
        <v>475</v>
      </c>
      <c r="AH46" s="7">
        <f t="shared" si="7"/>
        <v>543</v>
      </c>
      <c r="AI46" s="7">
        <f t="shared" si="7"/>
        <v>589</v>
      </c>
      <c r="AJ46" s="7">
        <f t="shared" si="7"/>
        <v>607</v>
      </c>
      <c r="AK46" s="7">
        <f t="shared" si="7"/>
        <v>623</v>
      </c>
      <c r="AL46" s="7">
        <f t="shared" si="7"/>
        <v>614</v>
      </c>
      <c r="AM46" s="7">
        <f t="shared" si="7"/>
        <v>631</v>
      </c>
      <c r="AN46" s="7">
        <f t="shared" si="7"/>
        <v>638</v>
      </c>
      <c r="AO46" s="7">
        <f t="shared" si="7"/>
        <v>639</v>
      </c>
      <c r="AP46" s="7">
        <f t="shared" si="7"/>
        <v>610</v>
      </c>
      <c r="AQ46" s="7">
        <f t="shared" si="7"/>
        <v>643</v>
      </c>
      <c r="AR46" s="7">
        <f t="shared" si="7"/>
        <v>652</v>
      </c>
      <c r="AS46" s="7">
        <f t="shared" si="7"/>
        <v>655</v>
      </c>
      <c r="AT46" s="7">
        <f t="shared" si="7"/>
        <v>669</v>
      </c>
      <c r="AU46" s="7">
        <f t="shared" si="7"/>
        <v>672</v>
      </c>
      <c r="AV46" s="7">
        <f t="shared" si="7"/>
        <v>691</v>
      </c>
      <c r="AW46" s="7">
        <f t="shared" si="7"/>
        <v>707</v>
      </c>
      <c r="AX46" s="7">
        <f t="shared" si="7"/>
        <v>703</v>
      </c>
      <c r="AY46" s="7">
        <f t="shared" si="7"/>
        <v>687</v>
      </c>
      <c r="AZ46" s="7">
        <f t="shared" si="7"/>
        <v>669</v>
      </c>
      <c r="BA46" s="7">
        <f t="shared" si="7"/>
        <v>670</v>
      </c>
      <c r="BB46" s="7">
        <f t="shared" si="7"/>
        <v>639</v>
      </c>
      <c r="BC46" s="7">
        <f t="shared" si="7"/>
        <v>616</v>
      </c>
      <c r="BD46" s="7">
        <f t="shared" si="7"/>
        <v>623</v>
      </c>
      <c r="BE46" s="7">
        <f t="shared" si="7"/>
        <v>652</v>
      </c>
      <c r="BF46" s="7">
        <f t="shared" si="7"/>
        <v>659</v>
      </c>
      <c r="BG46" s="7">
        <f t="shared" si="7"/>
        <v>668</v>
      </c>
      <c r="BH46" s="7">
        <f t="shared" si="7"/>
        <v>681</v>
      </c>
      <c r="BI46" s="7">
        <f t="shared" si="7"/>
        <v>694</v>
      </c>
      <c r="BJ46" s="7">
        <f t="shared" si="7"/>
        <v>669</v>
      </c>
      <c r="BK46" s="7">
        <f t="shared" si="7"/>
        <v>676</v>
      </c>
      <c r="BL46" s="7">
        <f t="shared" si="7"/>
        <v>679</v>
      </c>
      <c r="BM46" s="7">
        <f t="shared" si="7"/>
        <v>681</v>
      </c>
      <c r="BN46" s="7">
        <f t="shared" si="7"/>
        <v>665</v>
      </c>
      <c r="BO46" s="7">
        <f t="shared" ref="BO46:CT46" si="8">SUM(BO3:BO16)</f>
        <v>671</v>
      </c>
      <c r="BP46" s="7">
        <f t="shared" si="8"/>
        <v>655</v>
      </c>
      <c r="BQ46" s="7">
        <f t="shared" si="8"/>
        <v>666</v>
      </c>
      <c r="BR46" s="7">
        <f t="shared" si="8"/>
        <v>628</v>
      </c>
      <c r="BS46" s="7">
        <f t="shared" si="8"/>
        <v>591</v>
      </c>
      <c r="BT46" s="7">
        <f t="shared" si="8"/>
        <v>592</v>
      </c>
      <c r="BU46" s="7">
        <f t="shared" si="8"/>
        <v>608</v>
      </c>
      <c r="BV46" s="7">
        <f t="shared" si="8"/>
        <v>625</v>
      </c>
      <c r="BW46" s="7">
        <f t="shared" si="8"/>
        <v>733</v>
      </c>
      <c r="BX46" s="7">
        <f t="shared" si="8"/>
        <v>882</v>
      </c>
      <c r="BY46" s="7">
        <f t="shared" si="8"/>
        <v>1007</v>
      </c>
      <c r="BZ46" s="7">
        <f t="shared" si="8"/>
        <v>1019</v>
      </c>
      <c r="CA46" s="7">
        <f t="shared" si="8"/>
        <v>992</v>
      </c>
      <c r="CB46" s="7">
        <f t="shared" si="8"/>
        <v>912</v>
      </c>
      <c r="CC46" s="7">
        <f t="shared" si="8"/>
        <v>857</v>
      </c>
      <c r="CD46" s="7">
        <f t="shared" si="8"/>
        <v>811</v>
      </c>
      <c r="CE46" s="7">
        <f t="shared" si="8"/>
        <v>758</v>
      </c>
      <c r="CF46" s="7">
        <f t="shared" si="8"/>
        <v>715</v>
      </c>
      <c r="CG46" s="7">
        <f t="shared" si="8"/>
        <v>666</v>
      </c>
      <c r="CH46" s="7">
        <f t="shared" si="8"/>
        <v>590</v>
      </c>
      <c r="CI46" s="7">
        <f t="shared" si="8"/>
        <v>545</v>
      </c>
      <c r="CJ46" s="7">
        <f t="shared" si="8"/>
        <v>485</v>
      </c>
      <c r="CK46" s="7">
        <f t="shared" si="8"/>
        <v>436</v>
      </c>
      <c r="CL46" s="7">
        <f t="shared" si="8"/>
        <v>407</v>
      </c>
      <c r="CM46" s="7">
        <f t="shared" si="8"/>
        <v>392</v>
      </c>
      <c r="CN46" s="7">
        <f t="shared" si="8"/>
        <v>365</v>
      </c>
      <c r="CO46" s="7">
        <f t="shared" si="8"/>
        <v>348</v>
      </c>
      <c r="CP46" s="7">
        <f t="shared" si="8"/>
        <v>314</v>
      </c>
      <c r="CQ46" s="7">
        <f t="shared" si="8"/>
        <v>301</v>
      </c>
      <c r="CR46" s="7">
        <f t="shared" si="8"/>
        <v>331</v>
      </c>
      <c r="CS46" s="7">
        <f t="shared" si="8"/>
        <v>296</v>
      </c>
      <c r="CT46" s="7">
        <f t="shared" si="8"/>
        <v>12499.2</v>
      </c>
      <c r="CU46" s="1">
        <f t="shared" si="2"/>
        <v>12646</v>
      </c>
      <c r="CV46" s="1">
        <v>12499</v>
      </c>
    </row>
    <row r="47" spans="1:100" x14ac:dyDescent="0.25">
      <c r="A47" s="1" t="s">
        <v>235</v>
      </c>
      <c r="B47" s="7">
        <f>B38</f>
        <v>51</v>
      </c>
      <c r="C47" s="7">
        <f t="shared" ref="C47:BN47" si="9">C38</f>
        <v>50</v>
      </c>
      <c r="D47" s="7">
        <f t="shared" si="9"/>
        <v>52</v>
      </c>
      <c r="E47" s="7">
        <f t="shared" si="9"/>
        <v>51</v>
      </c>
      <c r="F47" s="7">
        <f t="shared" si="9"/>
        <v>49</v>
      </c>
      <c r="G47" s="7">
        <f t="shared" si="9"/>
        <v>50</v>
      </c>
      <c r="H47" s="7">
        <f t="shared" si="9"/>
        <v>48</v>
      </c>
      <c r="I47" s="7">
        <f t="shared" si="9"/>
        <v>47</v>
      </c>
      <c r="J47" s="7">
        <f t="shared" si="9"/>
        <v>46</v>
      </c>
      <c r="K47" s="7">
        <f t="shared" si="9"/>
        <v>48</v>
      </c>
      <c r="L47" s="7">
        <f t="shared" si="9"/>
        <v>43</v>
      </c>
      <c r="M47" s="7">
        <f t="shared" si="9"/>
        <v>50</v>
      </c>
      <c r="N47" s="7">
        <f t="shared" si="9"/>
        <v>50</v>
      </c>
      <c r="O47" s="7">
        <f t="shared" si="9"/>
        <v>50</v>
      </c>
      <c r="P47" s="7">
        <f t="shared" si="9"/>
        <v>52</v>
      </c>
      <c r="Q47" s="7">
        <f t="shared" si="9"/>
        <v>52</v>
      </c>
      <c r="R47" s="7">
        <f t="shared" si="9"/>
        <v>50</v>
      </c>
      <c r="S47" s="7">
        <f t="shared" si="9"/>
        <v>39</v>
      </c>
      <c r="T47" s="7">
        <f t="shared" si="9"/>
        <v>40</v>
      </c>
      <c r="U47" s="7">
        <f t="shared" si="9"/>
        <v>43</v>
      </c>
      <c r="V47" s="7">
        <f t="shared" si="9"/>
        <v>43</v>
      </c>
      <c r="W47" s="7">
        <f t="shared" si="9"/>
        <v>47</v>
      </c>
      <c r="X47" s="7">
        <f t="shared" si="9"/>
        <v>44</v>
      </c>
      <c r="Y47" s="7">
        <f t="shared" si="9"/>
        <v>48</v>
      </c>
      <c r="Z47" s="7">
        <f t="shared" si="9"/>
        <v>49</v>
      </c>
      <c r="AA47" s="7">
        <f t="shared" si="9"/>
        <v>47</v>
      </c>
      <c r="AB47" s="7">
        <f t="shared" si="9"/>
        <v>48</v>
      </c>
      <c r="AC47" s="7">
        <f t="shared" si="9"/>
        <v>48</v>
      </c>
      <c r="AD47" s="7">
        <f t="shared" si="9"/>
        <v>43</v>
      </c>
      <c r="AE47" s="7">
        <f t="shared" si="9"/>
        <v>44</v>
      </c>
      <c r="AF47" s="7">
        <f t="shared" si="9"/>
        <v>41</v>
      </c>
      <c r="AG47" s="7">
        <f t="shared" si="9"/>
        <v>43</v>
      </c>
      <c r="AH47" s="7">
        <f t="shared" si="9"/>
        <v>44</v>
      </c>
      <c r="AI47" s="7">
        <f t="shared" si="9"/>
        <v>43</v>
      </c>
      <c r="AJ47" s="7">
        <f t="shared" si="9"/>
        <v>42</v>
      </c>
      <c r="AK47" s="7">
        <f t="shared" si="9"/>
        <v>42</v>
      </c>
      <c r="AL47" s="7">
        <f t="shared" si="9"/>
        <v>42</v>
      </c>
      <c r="AM47" s="7">
        <f t="shared" si="9"/>
        <v>42</v>
      </c>
      <c r="AN47" s="7">
        <f t="shared" si="9"/>
        <v>39</v>
      </c>
      <c r="AO47" s="7">
        <f t="shared" si="9"/>
        <v>39</v>
      </c>
      <c r="AP47" s="7">
        <f t="shared" si="9"/>
        <v>43</v>
      </c>
      <c r="AQ47" s="7">
        <f t="shared" si="9"/>
        <v>41</v>
      </c>
      <c r="AR47" s="7">
        <f t="shared" si="9"/>
        <v>40</v>
      </c>
      <c r="AS47" s="7">
        <f t="shared" si="9"/>
        <v>38</v>
      </c>
      <c r="AT47" s="7">
        <f t="shared" si="9"/>
        <v>43</v>
      </c>
      <c r="AU47" s="7">
        <f t="shared" si="9"/>
        <v>34</v>
      </c>
      <c r="AV47" s="7">
        <f t="shared" si="9"/>
        <v>38</v>
      </c>
      <c r="AW47" s="7">
        <f t="shared" si="9"/>
        <v>39</v>
      </c>
      <c r="AX47" s="7">
        <f t="shared" si="9"/>
        <v>40</v>
      </c>
      <c r="AY47" s="7">
        <f t="shared" si="9"/>
        <v>44</v>
      </c>
      <c r="AZ47" s="7">
        <f t="shared" si="9"/>
        <v>48</v>
      </c>
      <c r="BA47" s="7">
        <f t="shared" si="9"/>
        <v>44</v>
      </c>
      <c r="BB47" s="7">
        <f t="shared" si="9"/>
        <v>39</v>
      </c>
      <c r="BC47" s="7">
        <f t="shared" si="9"/>
        <v>40</v>
      </c>
      <c r="BD47" s="7">
        <f t="shared" si="9"/>
        <v>43</v>
      </c>
      <c r="BE47" s="7">
        <f t="shared" si="9"/>
        <v>41</v>
      </c>
      <c r="BF47" s="7">
        <f t="shared" si="9"/>
        <v>39</v>
      </c>
      <c r="BG47" s="7">
        <f t="shared" si="9"/>
        <v>40</v>
      </c>
      <c r="BH47" s="7">
        <f t="shared" si="9"/>
        <v>47</v>
      </c>
      <c r="BI47" s="7">
        <f t="shared" si="9"/>
        <v>46</v>
      </c>
      <c r="BJ47" s="7">
        <f t="shared" si="9"/>
        <v>46</v>
      </c>
      <c r="BK47" s="7">
        <f t="shared" si="9"/>
        <v>46</v>
      </c>
      <c r="BL47" s="7">
        <f t="shared" si="9"/>
        <v>44</v>
      </c>
      <c r="BM47" s="7">
        <f t="shared" si="9"/>
        <v>44</v>
      </c>
      <c r="BN47" s="7">
        <f t="shared" si="9"/>
        <v>45</v>
      </c>
      <c r="BO47" s="7">
        <f t="shared" ref="BO47:CT47" si="10">BO38</f>
        <v>46</v>
      </c>
      <c r="BP47" s="7">
        <f t="shared" si="10"/>
        <v>48</v>
      </c>
      <c r="BQ47" s="7">
        <f t="shared" si="10"/>
        <v>51</v>
      </c>
      <c r="BR47" s="7">
        <f t="shared" si="10"/>
        <v>54</v>
      </c>
      <c r="BS47" s="7">
        <f t="shared" si="10"/>
        <v>52</v>
      </c>
      <c r="BT47" s="7">
        <f t="shared" si="10"/>
        <v>49</v>
      </c>
      <c r="BU47" s="7">
        <f t="shared" si="10"/>
        <v>47</v>
      </c>
      <c r="BV47" s="7">
        <f t="shared" si="10"/>
        <v>55</v>
      </c>
      <c r="BW47" s="7">
        <f t="shared" si="10"/>
        <v>53</v>
      </c>
      <c r="BX47" s="7">
        <f t="shared" si="10"/>
        <v>47</v>
      </c>
      <c r="BY47" s="7">
        <f t="shared" si="10"/>
        <v>53</v>
      </c>
      <c r="BZ47" s="7">
        <f t="shared" si="10"/>
        <v>49</v>
      </c>
      <c r="CA47" s="7">
        <f t="shared" si="10"/>
        <v>50</v>
      </c>
      <c r="CB47" s="7">
        <f t="shared" si="10"/>
        <v>54</v>
      </c>
      <c r="CC47" s="7">
        <f t="shared" si="10"/>
        <v>57</v>
      </c>
      <c r="CD47" s="7">
        <f t="shared" si="10"/>
        <v>56</v>
      </c>
      <c r="CE47" s="7">
        <f t="shared" si="10"/>
        <v>58</v>
      </c>
      <c r="CF47" s="7">
        <f t="shared" si="10"/>
        <v>59</v>
      </c>
      <c r="CG47" s="7">
        <f t="shared" si="10"/>
        <v>56</v>
      </c>
      <c r="CH47" s="7">
        <f t="shared" si="10"/>
        <v>56</v>
      </c>
      <c r="CI47" s="7">
        <f t="shared" si="10"/>
        <v>57</v>
      </c>
      <c r="CJ47" s="7">
        <f t="shared" si="10"/>
        <v>54</v>
      </c>
      <c r="CK47" s="7">
        <f t="shared" si="10"/>
        <v>58</v>
      </c>
      <c r="CL47" s="7">
        <f t="shared" si="10"/>
        <v>58</v>
      </c>
      <c r="CM47" s="7">
        <f t="shared" si="10"/>
        <v>60</v>
      </c>
      <c r="CN47" s="7">
        <f t="shared" si="10"/>
        <v>61</v>
      </c>
      <c r="CO47" s="7">
        <f t="shared" si="10"/>
        <v>60</v>
      </c>
      <c r="CP47" s="7">
        <f t="shared" si="10"/>
        <v>56</v>
      </c>
      <c r="CQ47" s="7">
        <f t="shared" si="10"/>
        <v>56</v>
      </c>
      <c r="CR47" s="7">
        <f t="shared" si="10"/>
        <v>56</v>
      </c>
      <c r="CS47" s="7">
        <f t="shared" si="10"/>
        <v>58</v>
      </c>
      <c r="CT47" s="7">
        <f t="shared" si="10"/>
        <v>1742.6</v>
      </c>
      <c r="CU47" s="1">
        <f t="shared" si="2"/>
        <v>1143.75</v>
      </c>
      <c r="CV47" s="1">
        <v>2146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1</v>
      </c>
      <c r="AA48" s="7">
        <f t="shared" si="11"/>
        <v>2</v>
      </c>
      <c r="AB48" s="7">
        <f t="shared" si="11"/>
        <v>4</v>
      </c>
      <c r="AC48" s="7">
        <f t="shared" si="11"/>
        <v>2</v>
      </c>
      <c r="AD48" s="7">
        <f t="shared" si="11"/>
        <v>2</v>
      </c>
      <c r="AE48" s="7">
        <f t="shared" si="11"/>
        <v>4</v>
      </c>
      <c r="AF48" s="7">
        <f t="shared" si="11"/>
        <v>7</v>
      </c>
      <c r="AG48" s="7">
        <f t="shared" si="11"/>
        <v>17</v>
      </c>
      <c r="AH48" s="7">
        <f t="shared" si="11"/>
        <v>10</v>
      </c>
      <c r="AI48" s="7">
        <f t="shared" si="11"/>
        <v>15</v>
      </c>
      <c r="AJ48" s="7">
        <f t="shared" si="11"/>
        <v>19</v>
      </c>
      <c r="AK48" s="7">
        <f t="shared" si="11"/>
        <v>13</v>
      </c>
      <c r="AL48" s="7">
        <f t="shared" si="11"/>
        <v>12</v>
      </c>
      <c r="AM48" s="7">
        <f t="shared" si="11"/>
        <v>24</v>
      </c>
      <c r="AN48" s="7">
        <f t="shared" si="11"/>
        <v>21</v>
      </c>
      <c r="AO48" s="7">
        <f t="shared" si="11"/>
        <v>26</v>
      </c>
      <c r="AP48" s="7">
        <f t="shared" si="11"/>
        <v>19</v>
      </c>
      <c r="AQ48" s="7">
        <f t="shared" si="11"/>
        <v>23</v>
      </c>
      <c r="AR48" s="7">
        <f t="shared" si="11"/>
        <v>16</v>
      </c>
      <c r="AS48" s="7">
        <f t="shared" si="11"/>
        <v>24</v>
      </c>
      <c r="AT48" s="7">
        <f t="shared" si="11"/>
        <v>28</v>
      </c>
      <c r="AU48" s="7">
        <f t="shared" si="11"/>
        <v>29</v>
      </c>
      <c r="AV48" s="7">
        <f t="shared" si="11"/>
        <v>10</v>
      </c>
      <c r="AW48" s="7">
        <f t="shared" si="11"/>
        <v>7</v>
      </c>
      <c r="AX48" s="7">
        <f t="shared" si="11"/>
        <v>25</v>
      </c>
      <c r="AY48" s="7">
        <f t="shared" si="11"/>
        <v>26</v>
      </c>
      <c r="AZ48" s="7">
        <f t="shared" si="11"/>
        <v>26</v>
      </c>
      <c r="BA48" s="7">
        <f t="shared" si="11"/>
        <v>26</v>
      </c>
      <c r="BB48" s="7">
        <f t="shared" si="11"/>
        <v>20</v>
      </c>
      <c r="BC48" s="7">
        <f t="shared" si="11"/>
        <v>24</v>
      </c>
      <c r="BD48" s="7">
        <f t="shared" si="11"/>
        <v>6</v>
      </c>
      <c r="BE48" s="7">
        <f t="shared" si="11"/>
        <v>16</v>
      </c>
      <c r="BF48" s="7">
        <f t="shared" si="11"/>
        <v>23</v>
      </c>
      <c r="BG48" s="7">
        <f t="shared" si="11"/>
        <v>23</v>
      </c>
      <c r="BH48" s="7">
        <f t="shared" si="11"/>
        <v>18</v>
      </c>
      <c r="BI48" s="7">
        <f t="shared" si="11"/>
        <v>7</v>
      </c>
      <c r="BJ48" s="7">
        <f t="shared" si="11"/>
        <v>10</v>
      </c>
      <c r="BK48" s="7">
        <f t="shared" si="11"/>
        <v>17</v>
      </c>
      <c r="BL48" s="7">
        <f t="shared" si="11"/>
        <v>15</v>
      </c>
      <c r="BM48" s="7">
        <f t="shared" si="11"/>
        <v>13</v>
      </c>
      <c r="BN48" s="7">
        <f t="shared" si="11"/>
        <v>12</v>
      </c>
      <c r="BO48" s="7">
        <f t="shared" ref="BO48:CT48" si="12">BO37</f>
        <v>9</v>
      </c>
      <c r="BP48" s="7">
        <f t="shared" si="12"/>
        <v>7</v>
      </c>
      <c r="BQ48" s="7">
        <f t="shared" si="12"/>
        <v>6</v>
      </c>
      <c r="BR48" s="7">
        <f t="shared" si="12"/>
        <v>4</v>
      </c>
      <c r="BS48" s="7">
        <f t="shared" si="12"/>
        <v>2</v>
      </c>
      <c r="BT48" s="7">
        <f t="shared" si="12"/>
        <v>0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272.8</v>
      </c>
      <c r="CU48" s="1">
        <f t="shared" si="2"/>
        <v>167.5</v>
      </c>
      <c r="CV48" s="1">
        <v>273</v>
      </c>
    </row>
    <row r="49" spans="2:98" x14ac:dyDescent="0.25">
      <c r="B49" s="7">
        <f>SUM(B43:B48,B39)</f>
        <v>1349</v>
      </c>
      <c r="C49" s="7">
        <f t="shared" ref="C49:BN49" si="13">SUM(C43:C48,C38)</f>
        <v>1296</v>
      </c>
      <c r="D49" s="7">
        <f t="shared" si="13"/>
        <v>1282</v>
      </c>
      <c r="E49" s="7">
        <f t="shared" si="13"/>
        <v>1260</v>
      </c>
      <c r="F49" s="7">
        <f t="shared" si="13"/>
        <v>1254</v>
      </c>
      <c r="G49" s="7">
        <f t="shared" si="13"/>
        <v>1240</v>
      </c>
      <c r="H49" s="7">
        <f t="shared" si="13"/>
        <v>1230</v>
      </c>
      <c r="I49" s="7">
        <f t="shared" si="13"/>
        <v>1208</v>
      </c>
      <c r="J49" s="7">
        <f t="shared" si="13"/>
        <v>1208</v>
      </c>
      <c r="K49" s="7">
        <f t="shared" si="13"/>
        <v>1207</v>
      </c>
      <c r="L49" s="7">
        <f t="shared" si="13"/>
        <v>1192</v>
      </c>
      <c r="M49" s="7">
        <f t="shared" si="13"/>
        <v>1192</v>
      </c>
      <c r="N49" s="7">
        <f t="shared" si="13"/>
        <v>1192</v>
      </c>
      <c r="O49" s="7">
        <f t="shared" si="13"/>
        <v>1190</v>
      </c>
      <c r="P49" s="7">
        <f t="shared" si="13"/>
        <v>1192</v>
      </c>
      <c r="Q49" s="7">
        <f t="shared" si="13"/>
        <v>1195</v>
      </c>
      <c r="R49" s="7">
        <f t="shared" si="13"/>
        <v>1222</v>
      </c>
      <c r="S49" s="7">
        <f t="shared" si="13"/>
        <v>1237</v>
      </c>
      <c r="T49" s="7">
        <f t="shared" si="13"/>
        <v>1274</v>
      </c>
      <c r="U49" s="7">
        <f t="shared" si="13"/>
        <v>1304</v>
      </c>
      <c r="V49" s="7">
        <f t="shared" si="13"/>
        <v>1362</v>
      </c>
      <c r="W49" s="7">
        <f t="shared" si="13"/>
        <v>1446</v>
      </c>
      <c r="X49" s="7">
        <f t="shared" si="13"/>
        <v>1526</v>
      </c>
      <c r="Y49" s="7">
        <f t="shared" si="13"/>
        <v>1593</v>
      </c>
      <c r="Z49" s="7">
        <f t="shared" si="13"/>
        <v>1640</v>
      </c>
      <c r="AA49" s="7">
        <f t="shared" si="13"/>
        <v>1639</v>
      </c>
      <c r="AB49" s="7">
        <f t="shared" si="13"/>
        <v>1629</v>
      </c>
      <c r="AC49" s="7">
        <f t="shared" si="13"/>
        <v>1619</v>
      </c>
      <c r="AD49" s="7">
        <f t="shared" si="13"/>
        <v>1614</v>
      </c>
      <c r="AE49" s="7">
        <f t="shared" si="13"/>
        <v>1637</v>
      </c>
      <c r="AF49" s="7">
        <f t="shared" si="13"/>
        <v>1666</v>
      </c>
      <c r="AG49" s="7">
        <f t="shared" si="13"/>
        <v>1695</v>
      </c>
      <c r="AH49" s="7">
        <f t="shared" si="13"/>
        <v>1752</v>
      </c>
      <c r="AI49" s="7">
        <f t="shared" si="13"/>
        <v>1806</v>
      </c>
      <c r="AJ49" s="7">
        <f t="shared" si="13"/>
        <v>1830</v>
      </c>
      <c r="AK49" s="7">
        <f t="shared" si="13"/>
        <v>1839</v>
      </c>
      <c r="AL49" s="7">
        <f t="shared" si="13"/>
        <v>1827</v>
      </c>
      <c r="AM49" s="7">
        <f t="shared" si="13"/>
        <v>1853</v>
      </c>
      <c r="AN49" s="7">
        <f t="shared" si="13"/>
        <v>1846</v>
      </c>
      <c r="AO49" s="7">
        <f t="shared" si="13"/>
        <v>1853</v>
      </c>
      <c r="AP49" s="7">
        <f t="shared" si="13"/>
        <v>1818</v>
      </c>
      <c r="AQ49" s="7">
        <f t="shared" si="13"/>
        <v>1852</v>
      </c>
      <c r="AR49" s="7">
        <f t="shared" si="13"/>
        <v>1854</v>
      </c>
      <c r="AS49" s="7">
        <f t="shared" si="13"/>
        <v>1867</v>
      </c>
      <c r="AT49" s="7">
        <f t="shared" si="13"/>
        <v>1897</v>
      </c>
      <c r="AU49" s="7">
        <f t="shared" si="13"/>
        <v>1883</v>
      </c>
      <c r="AV49" s="7">
        <f t="shared" si="13"/>
        <v>1889</v>
      </c>
      <c r="AW49" s="7">
        <f t="shared" si="13"/>
        <v>1902</v>
      </c>
      <c r="AX49" s="7">
        <f t="shared" si="13"/>
        <v>1906</v>
      </c>
      <c r="AY49" s="7">
        <f t="shared" si="13"/>
        <v>1887</v>
      </c>
      <c r="AZ49" s="7">
        <f t="shared" si="13"/>
        <v>1873</v>
      </c>
      <c r="BA49" s="7">
        <f t="shared" si="13"/>
        <v>1843</v>
      </c>
      <c r="BB49" s="7">
        <f t="shared" si="13"/>
        <v>1817</v>
      </c>
      <c r="BC49" s="7">
        <f t="shared" si="13"/>
        <v>1788</v>
      </c>
      <c r="BD49" s="7">
        <f t="shared" si="13"/>
        <v>1784</v>
      </c>
      <c r="BE49" s="7">
        <f t="shared" si="13"/>
        <v>1804</v>
      </c>
      <c r="BF49" s="7">
        <f t="shared" si="13"/>
        <v>1819</v>
      </c>
      <c r="BG49" s="7">
        <f t="shared" si="13"/>
        <v>1829</v>
      </c>
      <c r="BH49" s="7">
        <f t="shared" si="13"/>
        <v>1871</v>
      </c>
      <c r="BI49" s="7">
        <f t="shared" si="13"/>
        <v>1872</v>
      </c>
      <c r="BJ49" s="7">
        <f t="shared" si="13"/>
        <v>1854</v>
      </c>
      <c r="BK49" s="7">
        <f t="shared" si="13"/>
        <v>1875</v>
      </c>
      <c r="BL49" s="7">
        <f t="shared" si="13"/>
        <v>1877</v>
      </c>
      <c r="BM49" s="7">
        <f t="shared" si="13"/>
        <v>1880</v>
      </c>
      <c r="BN49" s="7">
        <f t="shared" si="13"/>
        <v>1869</v>
      </c>
      <c r="BO49" s="7">
        <f t="shared" ref="BO49:CT49" si="14">SUM(BO43:BO48,BO38)</f>
        <v>1875</v>
      </c>
      <c r="BP49" s="7">
        <f t="shared" si="14"/>
        <v>1861</v>
      </c>
      <c r="BQ49" s="7">
        <f t="shared" si="14"/>
        <v>1877</v>
      </c>
      <c r="BR49" s="7">
        <f t="shared" si="14"/>
        <v>1842</v>
      </c>
      <c r="BS49" s="7">
        <f t="shared" si="14"/>
        <v>1798</v>
      </c>
      <c r="BT49" s="7">
        <f t="shared" si="14"/>
        <v>1792</v>
      </c>
      <c r="BU49" s="7">
        <f t="shared" si="14"/>
        <v>1802</v>
      </c>
      <c r="BV49" s="7">
        <f t="shared" si="14"/>
        <v>1843</v>
      </c>
      <c r="BW49" s="7">
        <f t="shared" si="14"/>
        <v>1949</v>
      </c>
      <c r="BX49" s="7">
        <f t="shared" si="14"/>
        <v>2087</v>
      </c>
      <c r="BY49" s="7">
        <f t="shared" si="14"/>
        <v>2228</v>
      </c>
      <c r="BZ49" s="7">
        <f t="shared" si="14"/>
        <v>2234</v>
      </c>
      <c r="CA49" s="7">
        <f t="shared" si="14"/>
        <v>2214</v>
      </c>
      <c r="CB49" s="7">
        <f t="shared" si="14"/>
        <v>2161</v>
      </c>
      <c r="CC49" s="7">
        <f t="shared" si="14"/>
        <v>2118</v>
      </c>
      <c r="CD49" s="7">
        <f t="shared" si="14"/>
        <v>2058</v>
      </c>
      <c r="CE49" s="7">
        <f t="shared" si="14"/>
        <v>2016</v>
      </c>
      <c r="CF49" s="7">
        <f t="shared" si="14"/>
        <v>1982</v>
      </c>
      <c r="CG49" s="7">
        <f t="shared" si="14"/>
        <v>1928</v>
      </c>
      <c r="CH49" s="7">
        <f t="shared" si="14"/>
        <v>1856</v>
      </c>
      <c r="CI49" s="7">
        <f t="shared" si="14"/>
        <v>1807</v>
      </c>
      <c r="CJ49" s="7">
        <f t="shared" si="14"/>
        <v>1746</v>
      </c>
      <c r="CK49" s="7">
        <f t="shared" si="14"/>
        <v>1674</v>
      </c>
      <c r="CL49" s="7">
        <f t="shared" si="14"/>
        <v>1605</v>
      </c>
      <c r="CM49" s="7">
        <f t="shared" si="14"/>
        <v>1552</v>
      </c>
      <c r="CN49" s="7">
        <f t="shared" si="14"/>
        <v>1518</v>
      </c>
      <c r="CO49" s="7">
        <f t="shared" si="14"/>
        <v>1477</v>
      </c>
      <c r="CP49" s="7">
        <f t="shared" si="14"/>
        <v>1435</v>
      </c>
      <c r="CQ49" s="7">
        <f t="shared" si="14"/>
        <v>1400</v>
      </c>
      <c r="CR49" s="7">
        <f t="shared" si="14"/>
        <v>1380</v>
      </c>
      <c r="CS49" s="7">
        <f t="shared" si="14"/>
        <v>1348</v>
      </c>
      <c r="CT49" s="7">
        <f t="shared" si="14"/>
        <v>41484.699999999997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C32" workbookViewId="0">
      <selection activeCell="CV43" sqref="CV43:CV48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43995</v>
      </c>
      <c r="J1" s="1226"/>
      <c r="K1" s="1227"/>
      <c r="L1" s="1228"/>
      <c r="M1" s="1229"/>
      <c r="N1" s="1229"/>
      <c r="O1" s="1229"/>
      <c r="P1" s="1229"/>
      <c r="Q1" s="1229"/>
      <c r="R1" s="1229"/>
    </row>
    <row r="2" spans="1:98" ht="18" x14ac:dyDescent="0.25">
      <c r="A2" s="451" t="s">
        <v>1</v>
      </c>
      <c r="B2" s="444" t="s">
        <v>2</v>
      </c>
      <c r="C2" s="444" t="s">
        <v>3</v>
      </c>
      <c r="D2" s="444" t="s">
        <v>4</v>
      </c>
      <c r="E2" s="444" t="s">
        <v>5</v>
      </c>
      <c r="F2" s="445" t="s">
        <v>6</v>
      </c>
      <c r="G2" s="445" t="s">
        <v>7</v>
      </c>
      <c r="H2" s="445" t="s">
        <v>8</v>
      </c>
      <c r="I2" s="445" t="s">
        <v>9</v>
      </c>
      <c r="J2" s="444" t="s">
        <v>10</v>
      </c>
      <c r="K2" s="445" t="s">
        <v>11</v>
      </c>
      <c r="L2" s="444" t="s">
        <v>12</v>
      </c>
      <c r="M2" s="444" t="s">
        <v>13</v>
      </c>
      <c r="N2" s="444" t="s">
        <v>14</v>
      </c>
      <c r="O2" s="445" t="s">
        <v>15</v>
      </c>
      <c r="P2" s="444" t="s">
        <v>16</v>
      </c>
      <c r="Q2" s="445" t="s">
        <v>17</v>
      </c>
      <c r="R2" s="438" t="s">
        <v>18</v>
      </c>
      <c r="S2" s="439" t="s">
        <v>19</v>
      </c>
      <c r="T2" s="438" t="s">
        <v>20</v>
      </c>
      <c r="U2" s="438" t="s">
        <v>21</v>
      </c>
      <c r="V2" s="438" t="s">
        <v>22</v>
      </c>
      <c r="W2" s="439" t="s">
        <v>23</v>
      </c>
      <c r="X2" s="438" t="s">
        <v>24</v>
      </c>
      <c r="Y2" s="438" t="s">
        <v>25</v>
      </c>
      <c r="Z2" s="438" t="s">
        <v>26</v>
      </c>
      <c r="AA2" s="439" t="s">
        <v>27</v>
      </c>
      <c r="AB2" s="438" t="s">
        <v>28</v>
      </c>
      <c r="AC2" s="438" t="s">
        <v>29</v>
      </c>
      <c r="AD2" s="438" t="s">
        <v>30</v>
      </c>
      <c r="AE2" s="439" t="s">
        <v>31</v>
      </c>
      <c r="AF2" s="438" t="s">
        <v>32</v>
      </c>
      <c r="AG2" s="438" t="s">
        <v>33</v>
      </c>
      <c r="AH2" s="439" t="s">
        <v>34</v>
      </c>
      <c r="AI2" s="456" t="s">
        <v>35</v>
      </c>
      <c r="AJ2" s="455" t="s">
        <v>36</v>
      </c>
      <c r="AK2" s="455" t="s">
        <v>37</v>
      </c>
      <c r="AL2" s="455" t="s">
        <v>38</v>
      </c>
      <c r="AM2" s="456" t="s">
        <v>39</v>
      </c>
      <c r="AN2" s="455" t="s">
        <v>40</v>
      </c>
      <c r="AO2" s="456" t="s">
        <v>41</v>
      </c>
      <c r="AP2" s="456" t="s">
        <v>42</v>
      </c>
      <c r="AQ2" s="456" t="s">
        <v>43</v>
      </c>
      <c r="AR2" s="456" t="s">
        <v>44</v>
      </c>
      <c r="AS2" s="456" t="s">
        <v>45</v>
      </c>
      <c r="AT2" s="456" t="s">
        <v>46</v>
      </c>
      <c r="AU2" s="456" t="s">
        <v>47</v>
      </c>
      <c r="AV2" s="456" t="s">
        <v>48</v>
      </c>
      <c r="AW2" s="456" t="s">
        <v>49</v>
      </c>
      <c r="AX2" s="456" t="s">
        <v>50</v>
      </c>
      <c r="AY2" s="462" t="s">
        <v>51</v>
      </c>
      <c r="AZ2" s="462" t="s">
        <v>52</v>
      </c>
      <c r="BA2" s="462" t="s">
        <v>53</v>
      </c>
      <c r="BB2" s="462" t="s">
        <v>54</v>
      </c>
      <c r="BC2" s="468" t="s">
        <v>55</v>
      </c>
      <c r="BD2" s="462" t="s">
        <v>56</v>
      </c>
      <c r="BE2" s="462" t="s">
        <v>57</v>
      </c>
      <c r="BF2" s="462" t="s">
        <v>58</v>
      </c>
      <c r="BG2" s="462" t="s">
        <v>59</v>
      </c>
      <c r="BH2" s="462" t="s">
        <v>60</v>
      </c>
      <c r="BI2" s="462" t="s">
        <v>61</v>
      </c>
      <c r="BJ2" s="462" t="s">
        <v>62</v>
      </c>
      <c r="BK2" s="462" t="s">
        <v>63</v>
      </c>
      <c r="BL2" s="462" t="s">
        <v>64</v>
      </c>
      <c r="BM2" s="462" t="s">
        <v>65</v>
      </c>
      <c r="BN2" s="462" t="s">
        <v>66</v>
      </c>
      <c r="BO2" s="462" t="s">
        <v>67</v>
      </c>
      <c r="BP2" s="469" t="s">
        <v>68</v>
      </c>
      <c r="BQ2" s="469" t="s">
        <v>69</v>
      </c>
      <c r="BR2" s="469" t="s">
        <v>70</v>
      </c>
      <c r="BS2" s="469" t="s">
        <v>71</v>
      </c>
      <c r="BT2" s="469" t="s">
        <v>72</v>
      </c>
      <c r="BU2" s="469" t="s">
        <v>73</v>
      </c>
      <c r="BV2" s="469" t="s">
        <v>74</v>
      </c>
      <c r="BW2" s="469" t="s">
        <v>75</v>
      </c>
      <c r="BX2" s="469" t="s">
        <v>76</v>
      </c>
      <c r="BY2" s="469" t="s">
        <v>77</v>
      </c>
      <c r="BZ2" s="469" t="s">
        <v>78</v>
      </c>
      <c r="CA2" s="469" t="s">
        <v>79</v>
      </c>
      <c r="CB2" s="469" t="s">
        <v>80</v>
      </c>
      <c r="CC2" s="469" t="s">
        <v>81</v>
      </c>
      <c r="CD2" s="469" t="s">
        <v>82</v>
      </c>
      <c r="CE2" s="469" t="s">
        <v>83</v>
      </c>
      <c r="CF2" s="469" t="s">
        <v>84</v>
      </c>
      <c r="CG2" s="476" t="s">
        <v>85</v>
      </c>
      <c r="CH2" s="476" t="s">
        <v>86</v>
      </c>
      <c r="CI2" s="476" t="s">
        <v>87</v>
      </c>
      <c r="CJ2" s="476" t="s">
        <v>88</v>
      </c>
      <c r="CK2" s="476" t="s">
        <v>89</v>
      </c>
      <c r="CL2" s="476" t="s">
        <v>90</v>
      </c>
      <c r="CM2" s="476" t="s">
        <v>91</v>
      </c>
      <c r="CN2" s="476" t="s">
        <v>92</v>
      </c>
      <c r="CO2" s="476" t="s">
        <v>93</v>
      </c>
      <c r="CP2" s="476" t="s">
        <v>94</v>
      </c>
      <c r="CQ2" s="476" t="s">
        <v>95</v>
      </c>
      <c r="CR2" s="476" t="s">
        <v>96</v>
      </c>
      <c r="CS2" s="475" t="s">
        <v>97</v>
      </c>
      <c r="CT2" s="474" t="s">
        <v>98</v>
      </c>
    </row>
    <row r="3" spans="1:98" x14ac:dyDescent="0.25">
      <c r="A3" s="452" t="s">
        <v>99</v>
      </c>
      <c r="B3" s="446">
        <v>6</v>
      </c>
      <c r="C3" s="446">
        <v>0</v>
      </c>
      <c r="D3" s="446">
        <v>0</v>
      </c>
      <c r="E3" s="446">
        <v>0</v>
      </c>
      <c r="F3" s="446">
        <v>0</v>
      </c>
      <c r="G3" s="446">
        <v>0</v>
      </c>
      <c r="H3" s="446">
        <v>0</v>
      </c>
      <c r="I3" s="446">
        <v>0</v>
      </c>
      <c r="J3" s="446">
        <v>0</v>
      </c>
      <c r="K3" s="446">
        <v>0</v>
      </c>
      <c r="L3" s="446">
        <v>0</v>
      </c>
      <c r="M3" s="446">
        <v>0</v>
      </c>
      <c r="N3" s="446">
        <v>0</v>
      </c>
      <c r="O3" s="446">
        <v>0</v>
      </c>
      <c r="P3" s="446">
        <v>0</v>
      </c>
      <c r="Q3" s="446">
        <v>0</v>
      </c>
      <c r="R3" s="440">
        <v>0</v>
      </c>
      <c r="S3" s="440">
        <v>0</v>
      </c>
      <c r="T3" s="440">
        <v>0</v>
      </c>
      <c r="U3" s="440">
        <v>0</v>
      </c>
      <c r="V3" s="440">
        <v>0</v>
      </c>
      <c r="W3" s="440">
        <v>0</v>
      </c>
      <c r="X3" s="440">
        <v>0</v>
      </c>
      <c r="Y3" s="440">
        <v>0</v>
      </c>
      <c r="Z3" s="440">
        <v>0</v>
      </c>
      <c r="AA3" s="440">
        <v>0</v>
      </c>
      <c r="AB3" s="440">
        <v>0</v>
      </c>
      <c r="AC3" s="440">
        <v>0</v>
      </c>
      <c r="AD3" s="440">
        <v>0</v>
      </c>
      <c r="AE3" s="441">
        <v>0</v>
      </c>
      <c r="AF3" s="440">
        <v>0</v>
      </c>
      <c r="AG3" s="440">
        <v>0</v>
      </c>
      <c r="AH3" s="440">
        <v>0</v>
      </c>
      <c r="AI3" s="457">
        <v>0</v>
      </c>
      <c r="AJ3" s="457">
        <v>0</v>
      </c>
      <c r="AK3" s="457">
        <v>0</v>
      </c>
      <c r="AL3" s="457">
        <v>0</v>
      </c>
      <c r="AM3" s="457">
        <v>0</v>
      </c>
      <c r="AN3" s="457">
        <v>0</v>
      </c>
      <c r="AO3" s="457">
        <v>0</v>
      </c>
      <c r="AP3" s="457">
        <v>0</v>
      </c>
      <c r="AQ3" s="458">
        <v>0</v>
      </c>
      <c r="AR3" s="457">
        <v>11</v>
      </c>
      <c r="AS3" s="457">
        <v>11</v>
      </c>
      <c r="AT3" s="457">
        <v>11</v>
      </c>
      <c r="AU3" s="457">
        <v>11</v>
      </c>
      <c r="AV3" s="458">
        <v>31</v>
      </c>
      <c r="AW3" s="457">
        <v>31</v>
      </c>
      <c r="AX3" s="457">
        <v>31</v>
      </c>
      <c r="AY3" s="464">
        <v>31</v>
      </c>
      <c r="AZ3" s="463">
        <v>31</v>
      </c>
      <c r="BA3" s="463">
        <v>31</v>
      </c>
      <c r="BB3" s="464">
        <v>31</v>
      </c>
      <c r="BC3" s="463">
        <v>31</v>
      </c>
      <c r="BD3" s="463">
        <v>31</v>
      </c>
      <c r="BE3" s="463">
        <v>31</v>
      </c>
      <c r="BF3" s="463">
        <v>31</v>
      </c>
      <c r="BG3" s="463">
        <v>31</v>
      </c>
      <c r="BH3" s="463">
        <v>31</v>
      </c>
      <c r="BI3" s="463">
        <v>31</v>
      </c>
      <c r="BJ3" s="463">
        <v>31</v>
      </c>
      <c r="BK3" s="463">
        <v>31</v>
      </c>
      <c r="BL3" s="463">
        <v>31</v>
      </c>
      <c r="BM3" s="463">
        <v>31</v>
      </c>
      <c r="BN3" s="463">
        <v>31</v>
      </c>
      <c r="BO3" s="463">
        <v>31</v>
      </c>
      <c r="BP3" s="470">
        <v>31</v>
      </c>
      <c r="BQ3" s="470">
        <v>31</v>
      </c>
      <c r="BR3" s="470">
        <v>31</v>
      </c>
      <c r="BS3" s="470">
        <v>31</v>
      </c>
      <c r="BT3" s="470">
        <v>31</v>
      </c>
      <c r="BU3" s="470">
        <v>31</v>
      </c>
      <c r="BV3" s="470">
        <v>31</v>
      </c>
      <c r="BW3" s="471">
        <v>10</v>
      </c>
      <c r="BX3" s="470">
        <v>30</v>
      </c>
      <c r="BY3" s="470">
        <v>30</v>
      </c>
      <c r="BZ3" s="470">
        <v>30</v>
      </c>
      <c r="CA3" s="470">
        <v>30</v>
      </c>
      <c r="CB3" s="470">
        <v>30</v>
      </c>
      <c r="CC3" s="470">
        <v>30</v>
      </c>
      <c r="CD3" s="470">
        <v>30</v>
      </c>
      <c r="CE3" s="470">
        <v>30</v>
      </c>
      <c r="CF3" s="470">
        <v>30</v>
      </c>
      <c r="CG3" s="477">
        <v>30</v>
      </c>
      <c r="CH3" s="477">
        <v>30</v>
      </c>
      <c r="CI3" s="477">
        <v>30</v>
      </c>
      <c r="CJ3" s="477">
        <v>30</v>
      </c>
      <c r="CK3" s="477">
        <v>30</v>
      </c>
      <c r="CL3" s="477">
        <v>30</v>
      </c>
      <c r="CM3" s="477">
        <v>30</v>
      </c>
      <c r="CN3" s="477">
        <v>31</v>
      </c>
      <c r="CO3" s="477">
        <v>30</v>
      </c>
      <c r="CP3" s="477">
        <v>30</v>
      </c>
      <c r="CQ3" s="477">
        <v>30</v>
      </c>
      <c r="CR3" s="477">
        <v>30</v>
      </c>
      <c r="CS3" s="477">
        <v>30</v>
      </c>
      <c r="CT3" s="481">
        <v>389</v>
      </c>
    </row>
    <row r="4" spans="1:98" x14ac:dyDescent="0.25">
      <c r="A4" s="452" t="s">
        <v>100</v>
      </c>
      <c r="B4" s="446">
        <v>10</v>
      </c>
      <c r="C4" s="446">
        <v>10</v>
      </c>
      <c r="D4" s="446">
        <v>10</v>
      </c>
      <c r="E4" s="446">
        <v>10</v>
      </c>
      <c r="F4" s="446">
        <v>10</v>
      </c>
      <c r="G4" s="446">
        <v>10</v>
      </c>
      <c r="H4" s="446">
        <v>10</v>
      </c>
      <c r="I4" s="446">
        <v>10</v>
      </c>
      <c r="J4" s="446">
        <v>10</v>
      </c>
      <c r="K4" s="446">
        <v>10</v>
      </c>
      <c r="L4" s="446">
        <v>10</v>
      </c>
      <c r="M4" s="446">
        <v>10</v>
      </c>
      <c r="N4" s="446">
        <v>10</v>
      </c>
      <c r="O4" s="446">
        <v>10</v>
      </c>
      <c r="P4" s="446">
        <v>10</v>
      </c>
      <c r="Q4" s="446">
        <v>10</v>
      </c>
      <c r="R4" s="440">
        <v>10</v>
      </c>
      <c r="S4" s="440">
        <v>10</v>
      </c>
      <c r="T4" s="440">
        <v>10</v>
      </c>
      <c r="U4" s="440">
        <v>10</v>
      </c>
      <c r="V4" s="440">
        <v>10</v>
      </c>
      <c r="W4" s="440">
        <v>10</v>
      </c>
      <c r="X4" s="440">
        <v>10</v>
      </c>
      <c r="Y4" s="440">
        <v>10</v>
      </c>
      <c r="Z4" s="440">
        <v>10</v>
      </c>
      <c r="AA4" s="440">
        <v>10</v>
      </c>
      <c r="AB4" s="440">
        <v>10</v>
      </c>
      <c r="AC4" s="440">
        <v>10</v>
      </c>
      <c r="AD4" s="440">
        <v>10</v>
      </c>
      <c r="AE4" s="441">
        <v>10</v>
      </c>
      <c r="AF4" s="440">
        <v>10</v>
      </c>
      <c r="AG4" s="440">
        <v>10</v>
      </c>
      <c r="AH4" s="440">
        <v>10</v>
      </c>
      <c r="AI4" s="457">
        <v>10</v>
      </c>
      <c r="AJ4" s="457">
        <v>10</v>
      </c>
      <c r="AK4" s="457">
        <v>10</v>
      </c>
      <c r="AL4" s="457">
        <v>10</v>
      </c>
      <c r="AM4" s="457">
        <v>10</v>
      </c>
      <c r="AN4" s="457">
        <v>10</v>
      </c>
      <c r="AO4" s="457">
        <v>10</v>
      </c>
      <c r="AP4" s="457">
        <v>25</v>
      </c>
      <c r="AQ4" s="458">
        <v>25</v>
      </c>
      <c r="AR4" s="457">
        <v>25</v>
      </c>
      <c r="AS4" s="457">
        <v>25</v>
      </c>
      <c r="AT4" s="457">
        <v>25</v>
      </c>
      <c r="AU4" s="457">
        <v>25</v>
      </c>
      <c r="AV4" s="458">
        <v>25</v>
      </c>
      <c r="AW4" s="457">
        <v>25</v>
      </c>
      <c r="AX4" s="457">
        <v>25</v>
      </c>
      <c r="AY4" s="464">
        <v>25</v>
      </c>
      <c r="AZ4" s="463">
        <v>25</v>
      </c>
      <c r="BA4" s="463">
        <v>25</v>
      </c>
      <c r="BB4" s="464">
        <v>25</v>
      </c>
      <c r="BC4" s="463">
        <v>25</v>
      </c>
      <c r="BD4" s="463">
        <v>25</v>
      </c>
      <c r="BE4" s="463">
        <v>25</v>
      </c>
      <c r="BF4" s="463">
        <v>25</v>
      </c>
      <c r="BG4" s="463">
        <v>25</v>
      </c>
      <c r="BH4" s="463">
        <v>25</v>
      </c>
      <c r="BI4" s="463">
        <v>25</v>
      </c>
      <c r="BJ4" s="463">
        <v>25</v>
      </c>
      <c r="BK4" s="463">
        <v>25</v>
      </c>
      <c r="BL4" s="463">
        <v>25</v>
      </c>
      <c r="BM4" s="463">
        <v>25</v>
      </c>
      <c r="BN4" s="463">
        <v>25</v>
      </c>
      <c r="BO4" s="463">
        <v>25</v>
      </c>
      <c r="BP4" s="470">
        <v>25</v>
      </c>
      <c r="BQ4" s="470">
        <v>25</v>
      </c>
      <c r="BR4" s="470">
        <v>10</v>
      </c>
      <c r="BS4" s="470">
        <v>10</v>
      </c>
      <c r="BT4" s="470">
        <v>10</v>
      </c>
      <c r="BU4" s="470">
        <v>10</v>
      </c>
      <c r="BV4" s="470">
        <v>10</v>
      </c>
      <c r="BW4" s="471">
        <v>10</v>
      </c>
      <c r="BX4" s="470">
        <v>30</v>
      </c>
      <c r="BY4" s="470">
        <v>50</v>
      </c>
      <c r="BZ4" s="470">
        <v>50</v>
      </c>
      <c r="CA4" s="470">
        <v>50</v>
      </c>
      <c r="CB4" s="470">
        <v>50</v>
      </c>
      <c r="CC4" s="470">
        <v>50</v>
      </c>
      <c r="CD4" s="470">
        <v>50</v>
      </c>
      <c r="CE4" s="470">
        <v>25</v>
      </c>
      <c r="CF4" s="470">
        <v>25</v>
      </c>
      <c r="CG4" s="477">
        <v>10</v>
      </c>
      <c r="CH4" s="477">
        <v>10</v>
      </c>
      <c r="CI4" s="477">
        <v>10</v>
      </c>
      <c r="CJ4" s="477">
        <v>10</v>
      </c>
      <c r="CK4" s="477">
        <v>10</v>
      </c>
      <c r="CL4" s="477">
        <v>10</v>
      </c>
      <c r="CM4" s="477">
        <v>10</v>
      </c>
      <c r="CN4" s="477">
        <v>10</v>
      </c>
      <c r="CO4" s="477">
        <v>10</v>
      </c>
      <c r="CP4" s="477">
        <v>10</v>
      </c>
      <c r="CQ4" s="477">
        <v>10</v>
      </c>
      <c r="CR4" s="477">
        <v>10</v>
      </c>
      <c r="CS4" s="477">
        <v>10</v>
      </c>
      <c r="CT4" s="481">
        <v>418</v>
      </c>
    </row>
    <row r="5" spans="1:98" x14ac:dyDescent="0.25">
      <c r="A5" s="452" t="s">
        <v>101</v>
      </c>
      <c r="B5" s="446">
        <v>52</v>
      </c>
      <c r="C5" s="446">
        <v>52</v>
      </c>
      <c r="D5" s="446">
        <v>52</v>
      </c>
      <c r="E5" s="446">
        <v>52</v>
      </c>
      <c r="F5" s="446">
        <v>52</v>
      </c>
      <c r="G5" s="446">
        <v>52</v>
      </c>
      <c r="H5" s="446">
        <v>52</v>
      </c>
      <c r="I5" s="446">
        <v>52</v>
      </c>
      <c r="J5" s="446">
        <v>52</v>
      </c>
      <c r="K5" s="446">
        <v>52</v>
      </c>
      <c r="L5" s="446">
        <v>52</v>
      </c>
      <c r="M5" s="446">
        <v>52</v>
      </c>
      <c r="N5" s="446">
        <v>52</v>
      </c>
      <c r="O5" s="446">
        <v>52</v>
      </c>
      <c r="P5" s="446">
        <v>51</v>
      </c>
      <c r="Q5" s="446">
        <v>52</v>
      </c>
      <c r="R5" s="440">
        <v>52</v>
      </c>
      <c r="S5" s="440">
        <v>52</v>
      </c>
      <c r="T5" s="440">
        <v>52</v>
      </c>
      <c r="U5" s="440">
        <v>52</v>
      </c>
      <c r="V5" s="440">
        <v>52</v>
      </c>
      <c r="W5" s="440">
        <v>52</v>
      </c>
      <c r="X5" s="440">
        <v>52</v>
      </c>
      <c r="Y5" s="440">
        <v>52</v>
      </c>
      <c r="Z5" s="440">
        <v>52</v>
      </c>
      <c r="AA5" s="440">
        <v>52</v>
      </c>
      <c r="AB5" s="440">
        <v>52</v>
      </c>
      <c r="AC5" s="440">
        <v>51</v>
      </c>
      <c r="AD5" s="440">
        <v>51</v>
      </c>
      <c r="AE5" s="441">
        <v>52</v>
      </c>
      <c r="AF5" s="440">
        <v>51</v>
      </c>
      <c r="AG5" s="440">
        <v>51</v>
      </c>
      <c r="AH5" s="440">
        <v>51</v>
      </c>
      <c r="AI5" s="457">
        <v>51</v>
      </c>
      <c r="AJ5" s="457">
        <v>51</v>
      </c>
      <c r="AK5" s="457">
        <v>51</v>
      </c>
      <c r="AL5" s="457">
        <v>52</v>
      </c>
      <c r="AM5" s="457">
        <v>51</v>
      </c>
      <c r="AN5" s="457">
        <v>51</v>
      </c>
      <c r="AO5" s="457">
        <v>51</v>
      </c>
      <c r="AP5" s="457">
        <v>51</v>
      </c>
      <c r="AQ5" s="458">
        <v>51</v>
      </c>
      <c r="AR5" s="457">
        <v>51</v>
      </c>
      <c r="AS5" s="457">
        <v>51</v>
      </c>
      <c r="AT5" s="457">
        <v>51</v>
      </c>
      <c r="AU5" s="457">
        <v>51</v>
      </c>
      <c r="AV5" s="458">
        <v>51</v>
      </c>
      <c r="AW5" s="457">
        <v>51</v>
      </c>
      <c r="AX5" s="457">
        <v>51</v>
      </c>
      <c r="AY5" s="464">
        <v>51</v>
      </c>
      <c r="AZ5" s="463">
        <v>51</v>
      </c>
      <c r="BA5" s="463">
        <v>51</v>
      </c>
      <c r="BB5" s="464">
        <v>51</v>
      </c>
      <c r="BC5" s="463">
        <v>51</v>
      </c>
      <c r="BD5" s="463">
        <v>51</v>
      </c>
      <c r="BE5" s="463">
        <v>51</v>
      </c>
      <c r="BF5" s="463">
        <v>51</v>
      </c>
      <c r="BG5" s="463">
        <v>51</v>
      </c>
      <c r="BH5" s="463">
        <v>51</v>
      </c>
      <c r="BI5" s="463">
        <v>51</v>
      </c>
      <c r="BJ5" s="463">
        <v>51</v>
      </c>
      <c r="BK5" s="463">
        <v>51</v>
      </c>
      <c r="BL5" s="463">
        <v>51</v>
      </c>
      <c r="BM5" s="463">
        <v>51</v>
      </c>
      <c r="BN5" s="463">
        <v>51</v>
      </c>
      <c r="BO5" s="463">
        <v>51</v>
      </c>
      <c r="BP5" s="470">
        <v>51</v>
      </c>
      <c r="BQ5" s="470">
        <v>51</v>
      </c>
      <c r="BR5" s="470">
        <v>51</v>
      </c>
      <c r="BS5" s="470">
        <v>51</v>
      </c>
      <c r="BT5" s="470">
        <v>51</v>
      </c>
      <c r="BU5" s="470">
        <v>51</v>
      </c>
      <c r="BV5" s="470">
        <v>51</v>
      </c>
      <c r="BW5" s="471">
        <v>51</v>
      </c>
      <c r="BX5" s="470">
        <v>51</v>
      </c>
      <c r="BY5" s="470">
        <v>51</v>
      </c>
      <c r="BZ5" s="470">
        <v>51</v>
      </c>
      <c r="CA5" s="470">
        <v>51</v>
      </c>
      <c r="CB5" s="470">
        <v>51</v>
      </c>
      <c r="CC5" s="470">
        <v>51</v>
      </c>
      <c r="CD5" s="470">
        <v>51</v>
      </c>
      <c r="CE5" s="470">
        <v>52</v>
      </c>
      <c r="CF5" s="470">
        <v>52</v>
      </c>
      <c r="CG5" s="477">
        <v>52</v>
      </c>
      <c r="CH5" s="477">
        <v>52</v>
      </c>
      <c r="CI5" s="477">
        <v>52</v>
      </c>
      <c r="CJ5" s="477">
        <v>52</v>
      </c>
      <c r="CK5" s="477">
        <v>52</v>
      </c>
      <c r="CL5" s="477">
        <v>52</v>
      </c>
      <c r="CM5" s="477">
        <v>52</v>
      </c>
      <c r="CN5" s="477">
        <v>52</v>
      </c>
      <c r="CO5" s="477">
        <v>51</v>
      </c>
      <c r="CP5" s="477">
        <v>51</v>
      </c>
      <c r="CQ5" s="477">
        <v>51</v>
      </c>
      <c r="CR5" s="477">
        <v>52</v>
      </c>
      <c r="CS5" s="477">
        <v>52</v>
      </c>
      <c r="CT5" s="481">
        <v>1247</v>
      </c>
    </row>
    <row r="6" spans="1:98" x14ac:dyDescent="0.25">
      <c r="A6" s="452" t="s">
        <v>102</v>
      </c>
      <c r="B6" s="446">
        <v>30</v>
      </c>
      <c r="C6" s="446">
        <v>32</v>
      </c>
      <c r="D6" s="446">
        <v>38</v>
      </c>
      <c r="E6" s="446">
        <v>34</v>
      </c>
      <c r="F6" s="446">
        <v>19</v>
      </c>
      <c r="G6" s="446">
        <v>18</v>
      </c>
      <c r="H6" s="446">
        <v>16</v>
      </c>
      <c r="I6" s="446">
        <v>17</v>
      </c>
      <c r="J6" s="446">
        <v>16</v>
      </c>
      <c r="K6" s="446">
        <v>16</v>
      </c>
      <c r="L6" s="446">
        <v>17</v>
      </c>
      <c r="M6" s="446">
        <v>13</v>
      </c>
      <c r="N6" s="446">
        <v>19</v>
      </c>
      <c r="O6" s="446">
        <v>19</v>
      </c>
      <c r="P6" s="446">
        <v>19</v>
      </c>
      <c r="Q6" s="446">
        <v>20</v>
      </c>
      <c r="R6" s="440">
        <v>21</v>
      </c>
      <c r="S6" s="440">
        <v>18</v>
      </c>
      <c r="T6" s="440">
        <v>41</v>
      </c>
      <c r="U6" s="440">
        <v>41</v>
      </c>
      <c r="V6" s="440">
        <v>61</v>
      </c>
      <c r="W6" s="440">
        <v>83</v>
      </c>
      <c r="X6" s="440">
        <v>83</v>
      </c>
      <c r="Y6" s="440">
        <v>104</v>
      </c>
      <c r="Z6" s="440">
        <v>105</v>
      </c>
      <c r="AA6" s="440">
        <v>103</v>
      </c>
      <c r="AB6" s="440">
        <v>104</v>
      </c>
      <c r="AC6" s="440">
        <v>98</v>
      </c>
      <c r="AD6" s="440">
        <v>80</v>
      </c>
      <c r="AE6" s="441">
        <v>78</v>
      </c>
      <c r="AF6" s="440">
        <v>77</v>
      </c>
      <c r="AG6" s="440">
        <v>76</v>
      </c>
      <c r="AH6" s="440">
        <v>81</v>
      </c>
      <c r="AI6" s="457">
        <v>83</v>
      </c>
      <c r="AJ6" s="457">
        <v>81</v>
      </c>
      <c r="AK6" s="457">
        <v>78</v>
      </c>
      <c r="AL6" s="457">
        <v>81</v>
      </c>
      <c r="AM6" s="457">
        <v>80</v>
      </c>
      <c r="AN6" s="457">
        <v>81</v>
      </c>
      <c r="AO6" s="457">
        <v>81</v>
      </c>
      <c r="AP6" s="457">
        <v>77</v>
      </c>
      <c r="AQ6" s="458">
        <v>80</v>
      </c>
      <c r="AR6" s="457">
        <v>51</v>
      </c>
      <c r="AS6" s="457">
        <v>55</v>
      </c>
      <c r="AT6" s="457">
        <v>70</v>
      </c>
      <c r="AU6" s="457">
        <v>71</v>
      </c>
      <c r="AV6" s="458">
        <v>72</v>
      </c>
      <c r="AW6" s="457">
        <v>71</v>
      </c>
      <c r="AX6" s="457">
        <v>72</v>
      </c>
      <c r="AY6" s="464">
        <v>69</v>
      </c>
      <c r="AZ6" s="463">
        <v>65</v>
      </c>
      <c r="BA6" s="463">
        <v>64</v>
      </c>
      <c r="BB6" s="464">
        <v>69</v>
      </c>
      <c r="BC6" s="463">
        <v>44</v>
      </c>
      <c r="BD6" s="463">
        <v>61</v>
      </c>
      <c r="BE6" s="463">
        <v>59</v>
      </c>
      <c r="BF6" s="463">
        <v>62</v>
      </c>
      <c r="BG6" s="463">
        <v>62</v>
      </c>
      <c r="BH6" s="463">
        <v>65</v>
      </c>
      <c r="BI6" s="463">
        <v>81</v>
      </c>
      <c r="BJ6" s="463">
        <v>81</v>
      </c>
      <c r="BK6" s="463">
        <v>83</v>
      </c>
      <c r="BL6" s="463">
        <v>91</v>
      </c>
      <c r="BM6" s="463">
        <v>68</v>
      </c>
      <c r="BN6" s="463">
        <v>68</v>
      </c>
      <c r="BO6" s="463">
        <v>70</v>
      </c>
      <c r="BP6" s="470">
        <v>70</v>
      </c>
      <c r="BQ6" s="470">
        <v>71</v>
      </c>
      <c r="BR6" s="470">
        <v>90</v>
      </c>
      <c r="BS6" s="470">
        <v>92</v>
      </c>
      <c r="BT6" s="470">
        <v>88</v>
      </c>
      <c r="BU6" s="470">
        <v>61</v>
      </c>
      <c r="BV6" s="470">
        <v>79</v>
      </c>
      <c r="BW6" s="471">
        <v>98</v>
      </c>
      <c r="BX6" s="470">
        <v>105</v>
      </c>
      <c r="BY6" s="471">
        <v>105</v>
      </c>
      <c r="BZ6" s="471">
        <v>105</v>
      </c>
      <c r="CA6" s="471">
        <v>105</v>
      </c>
      <c r="CB6" s="471">
        <v>105</v>
      </c>
      <c r="CC6" s="471">
        <v>105</v>
      </c>
      <c r="CD6" s="471">
        <v>105</v>
      </c>
      <c r="CE6" s="471">
        <v>105</v>
      </c>
      <c r="CF6" s="471">
        <v>102</v>
      </c>
      <c r="CG6" s="477">
        <v>86</v>
      </c>
      <c r="CH6" s="477">
        <v>90</v>
      </c>
      <c r="CI6" s="477">
        <v>89</v>
      </c>
      <c r="CJ6" s="477">
        <v>88</v>
      </c>
      <c r="CK6" s="477">
        <v>95</v>
      </c>
      <c r="CL6" s="477">
        <v>88</v>
      </c>
      <c r="CM6" s="477">
        <v>91</v>
      </c>
      <c r="CN6" s="477">
        <v>101</v>
      </c>
      <c r="CO6" s="477">
        <v>98</v>
      </c>
      <c r="CP6" s="478">
        <v>100</v>
      </c>
      <c r="CQ6" s="477">
        <v>100</v>
      </c>
      <c r="CR6" s="477">
        <v>98</v>
      </c>
      <c r="CS6" s="477">
        <v>93</v>
      </c>
      <c r="CT6" s="481">
        <v>1657</v>
      </c>
    </row>
    <row r="7" spans="1:98" x14ac:dyDescent="0.25">
      <c r="A7" s="452" t="s">
        <v>103</v>
      </c>
      <c r="B7" s="446">
        <v>53</v>
      </c>
      <c r="C7" s="446">
        <v>56</v>
      </c>
      <c r="D7" s="446">
        <v>59</v>
      </c>
      <c r="E7" s="446">
        <v>56</v>
      </c>
      <c r="F7" s="446">
        <v>59</v>
      </c>
      <c r="G7" s="446">
        <v>58</v>
      </c>
      <c r="H7" s="446">
        <v>58</v>
      </c>
      <c r="I7" s="446">
        <v>55</v>
      </c>
      <c r="J7" s="446">
        <v>61</v>
      </c>
      <c r="K7" s="446">
        <v>56</v>
      </c>
      <c r="L7" s="446">
        <v>59</v>
      </c>
      <c r="M7" s="446">
        <v>56</v>
      </c>
      <c r="N7" s="446">
        <v>62</v>
      </c>
      <c r="O7" s="446">
        <v>62</v>
      </c>
      <c r="P7" s="446">
        <v>61</v>
      </c>
      <c r="Q7" s="446">
        <v>61</v>
      </c>
      <c r="R7" s="440">
        <v>60</v>
      </c>
      <c r="S7" s="440">
        <v>60</v>
      </c>
      <c r="T7" s="440">
        <v>64</v>
      </c>
      <c r="U7" s="440">
        <v>66</v>
      </c>
      <c r="V7" s="440">
        <v>63</v>
      </c>
      <c r="W7" s="440">
        <v>66</v>
      </c>
      <c r="X7" s="440">
        <v>84</v>
      </c>
      <c r="Y7" s="440">
        <v>80</v>
      </c>
      <c r="Z7" s="440">
        <v>81</v>
      </c>
      <c r="AA7" s="440">
        <v>81</v>
      </c>
      <c r="AB7" s="440">
        <v>78</v>
      </c>
      <c r="AC7" s="440">
        <v>73</v>
      </c>
      <c r="AD7" s="440">
        <v>80</v>
      </c>
      <c r="AE7" s="441">
        <v>79</v>
      </c>
      <c r="AF7" s="440">
        <v>79</v>
      </c>
      <c r="AG7" s="440">
        <v>78</v>
      </c>
      <c r="AH7" s="440">
        <v>80</v>
      </c>
      <c r="AI7" s="457">
        <v>84</v>
      </c>
      <c r="AJ7" s="457">
        <v>82</v>
      </c>
      <c r="AK7" s="457">
        <v>82</v>
      </c>
      <c r="AL7" s="457">
        <v>83</v>
      </c>
      <c r="AM7" s="457">
        <v>84</v>
      </c>
      <c r="AN7" s="457">
        <v>85</v>
      </c>
      <c r="AO7" s="457">
        <v>83</v>
      </c>
      <c r="AP7" s="457">
        <v>80</v>
      </c>
      <c r="AQ7" s="458">
        <v>81</v>
      </c>
      <c r="AR7" s="457">
        <v>82</v>
      </c>
      <c r="AS7" s="457">
        <v>84</v>
      </c>
      <c r="AT7" s="457">
        <v>81</v>
      </c>
      <c r="AU7" s="457">
        <v>83</v>
      </c>
      <c r="AV7" s="458">
        <v>76</v>
      </c>
      <c r="AW7" s="457">
        <v>76</v>
      </c>
      <c r="AX7" s="457">
        <v>74</v>
      </c>
      <c r="AY7" s="464">
        <v>72</v>
      </c>
      <c r="AZ7" s="463">
        <v>70</v>
      </c>
      <c r="BA7" s="463">
        <v>70</v>
      </c>
      <c r="BB7" s="464">
        <v>71</v>
      </c>
      <c r="BC7" s="463">
        <v>72</v>
      </c>
      <c r="BD7" s="463">
        <v>75</v>
      </c>
      <c r="BE7" s="463">
        <v>73</v>
      </c>
      <c r="BF7" s="463">
        <v>74</v>
      </c>
      <c r="BG7" s="463">
        <v>75</v>
      </c>
      <c r="BH7" s="463">
        <v>76</v>
      </c>
      <c r="BI7" s="463">
        <v>73</v>
      </c>
      <c r="BJ7" s="463">
        <v>73</v>
      </c>
      <c r="BK7" s="463">
        <v>75</v>
      </c>
      <c r="BL7" s="463">
        <v>73</v>
      </c>
      <c r="BM7" s="463">
        <v>71</v>
      </c>
      <c r="BN7" s="463">
        <v>70</v>
      </c>
      <c r="BO7" s="463">
        <v>72</v>
      </c>
      <c r="BP7" s="470">
        <v>73</v>
      </c>
      <c r="BQ7" s="470">
        <v>72</v>
      </c>
      <c r="BR7" s="470">
        <v>73</v>
      </c>
      <c r="BS7" s="470">
        <v>74</v>
      </c>
      <c r="BT7" s="470">
        <v>71</v>
      </c>
      <c r="BU7" s="470">
        <v>73</v>
      </c>
      <c r="BV7" s="470">
        <v>72</v>
      </c>
      <c r="BW7" s="471">
        <v>89</v>
      </c>
      <c r="BX7" s="470">
        <v>89</v>
      </c>
      <c r="BY7" s="470">
        <v>89</v>
      </c>
      <c r="BZ7" s="470">
        <v>89</v>
      </c>
      <c r="CA7" s="470">
        <v>89</v>
      </c>
      <c r="CB7" s="470">
        <v>88</v>
      </c>
      <c r="CC7" s="470">
        <v>89</v>
      </c>
      <c r="CD7" s="470">
        <v>89</v>
      </c>
      <c r="CE7" s="470">
        <v>89</v>
      </c>
      <c r="CF7" s="470">
        <v>89</v>
      </c>
      <c r="CG7" s="477">
        <v>89</v>
      </c>
      <c r="CH7" s="477">
        <v>89</v>
      </c>
      <c r="CI7" s="477">
        <v>89</v>
      </c>
      <c r="CJ7" s="477">
        <v>88</v>
      </c>
      <c r="CK7" s="477">
        <v>88</v>
      </c>
      <c r="CL7" s="477">
        <v>87</v>
      </c>
      <c r="CM7" s="477">
        <v>88</v>
      </c>
      <c r="CN7" s="477">
        <v>83</v>
      </c>
      <c r="CO7" s="477">
        <v>80</v>
      </c>
      <c r="CP7" s="477">
        <v>81</v>
      </c>
      <c r="CQ7" s="477">
        <v>81</v>
      </c>
      <c r="CR7" s="477">
        <v>80</v>
      </c>
      <c r="CS7" s="477">
        <v>76</v>
      </c>
      <c r="CT7" s="481">
        <v>1724</v>
      </c>
    </row>
    <row r="8" spans="1:98" ht="18" x14ac:dyDescent="0.25">
      <c r="A8" s="453" t="s">
        <v>104</v>
      </c>
      <c r="B8" s="446">
        <v>0</v>
      </c>
      <c r="C8" s="446">
        <v>0</v>
      </c>
      <c r="D8" s="446">
        <v>0</v>
      </c>
      <c r="E8" s="446">
        <v>0</v>
      </c>
      <c r="F8" s="446">
        <v>0</v>
      </c>
      <c r="G8" s="446">
        <v>0</v>
      </c>
      <c r="H8" s="446">
        <v>0</v>
      </c>
      <c r="I8" s="446">
        <v>0</v>
      </c>
      <c r="J8" s="446">
        <v>0</v>
      </c>
      <c r="K8" s="446">
        <v>0</v>
      </c>
      <c r="L8" s="446">
        <v>0</v>
      </c>
      <c r="M8" s="446">
        <v>0</v>
      </c>
      <c r="N8" s="446">
        <v>0</v>
      </c>
      <c r="O8" s="446">
        <v>0</v>
      </c>
      <c r="P8" s="446">
        <v>0</v>
      </c>
      <c r="Q8" s="446">
        <v>0</v>
      </c>
      <c r="R8" s="440">
        <v>0</v>
      </c>
      <c r="S8" s="440">
        <v>0</v>
      </c>
      <c r="T8" s="440">
        <v>0</v>
      </c>
      <c r="U8" s="440">
        <v>0</v>
      </c>
      <c r="V8" s="440">
        <v>0</v>
      </c>
      <c r="W8" s="440">
        <v>7</v>
      </c>
      <c r="X8" s="440">
        <v>52</v>
      </c>
      <c r="Y8" s="440">
        <v>75</v>
      </c>
      <c r="Z8" s="440">
        <v>75</v>
      </c>
      <c r="AA8" s="440">
        <v>75</v>
      </c>
      <c r="AB8" s="440">
        <v>60</v>
      </c>
      <c r="AC8" s="440">
        <v>60</v>
      </c>
      <c r="AD8" s="440">
        <v>60</v>
      </c>
      <c r="AE8" s="441">
        <v>60</v>
      </c>
      <c r="AF8" s="440">
        <v>60</v>
      </c>
      <c r="AG8" s="440">
        <v>60</v>
      </c>
      <c r="AH8" s="440">
        <v>60</v>
      </c>
      <c r="AI8" s="457">
        <v>73</v>
      </c>
      <c r="AJ8" s="457">
        <v>100</v>
      </c>
      <c r="AK8" s="457">
        <v>100</v>
      </c>
      <c r="AL8" s="457">
        <v>100</v>
      </c>
      <c r="AM8" s="457">
        <v>100</v>
      </c>
      <c r="AN8" s="457">
        <v>100</v>
      </c>
      <c r="AO8" s="457">
        <v>100</v>
      </c>
      <c r="AP8" s="457">
        <v>80</v>
      </c>
      <c r="AQ8" s="458">
        <v>80</v>
      </c>
      <c r="AR8" s="457">
        <v>80</v>
      </c>
      <c r="AS8" s="457">
        <v>80</v>
      </c>
      <c r="AT8" s="457">
        <v>60</v>
      </c>
      <c r="AU8" s="457">
        <v>60</v>
      </c>
      <c r="AV8" s="458">
        <v>60</v>
      </c>
      <c r="AW8" s="457">
        <v>60</v>
      </c>
      <c r="AX8" s="457">
        <v>60</v>
      </c>
      <c r="AY8" s="464">
        <v>60</v>
      </c>
      <c r="AZ8" s="463">
        <v>50</v>
      </c>
      <c r="BA8" s="463">
        <v>40</v>
      </c>
      <c r="BB8" s="464">
        <v>0</v>
      </c>
      <c r="BC8" s="463">
        <v>0</v>
      </c>
      <c r="BD8" s="463">
        <v>0</v>
      </c>
      <c r="BE8" s="463">
        <v>0</v>
      </c>
      <c r="BF8" s="463">
        <v>0</v>
      </c>
      <c r="BG8" s="463">
        <v>0</v>
      </c>
      <c r="BH8" s="463">
        <v>0</v>
      </c>
      <c r="BI8" s="463">
        <v>0</v>
      </c>
      <c r="BJ8" s="463">
        <v>0</v>
      </c>
      <c r="BK8" s="463">
        <v>0</v>
      </c>
      <c r="BL8" s="463">
        <v>27</v>
      </c>
      <c r="BM8" s="463">
        <v>40</v>
      </c>
      <c r="BN8" s="463">
        <v>40</v>
      </c>
      <c r="BO8" s="463">
        <v>40</v>
      </c>
      <c r="BP8" s="470">
        <v>40</v>
      </c>
      <c r="BQ8" s="470">
        <v>40</v>
      </c>
      <c r="BR8" s="470">
        <v>40</v>
      </c>
      <c r="BS8" s="470">
        <v>40</v>
      </c>
      <c r="BT8" s="470">
        <v>40</v>
      </c>
      <c r="BU8" s="470">
        <v>40</v>
      </c>
      <c r="BV8" s="470">
        <v>60</v>
      </c>
      <c r="BW8" s="471">
        <v>60</v>
      </c>
      <c r="BX8" s="470">
        <v>100</v>
      </c>
      <c r="BY8" s="471">
        <v>131</v>
      </c>
      <c r="BZ8" s="471">
        <v>150</v>
      </c>
      <c r="CA8" s="471">
        <v>139</v>
      </c>
      <c r="CB8" s="471">
        <v>134</v>
      </c>
      <c r="CC8" s="471">
        <v>110</v>
      </c>
      <c r="CD8" s="471">
        <v>110</v>
      </c>
      <c r="CE8" s="471">
        <v>118</v>
      </c>
      <c r="CF8" s="470">
        <v>99</v>
      </c>
      <c r="CG8" s="477">
        <v>131</v>
      </c>
      <c r="CH8" s="477">
        <v>130</v>
      </c>
      <c r="CI8" s="477">
        <v>81</v>
      </c>
      <c r="CJ8" s="477">
        <v>40</v>
      </c>
      <c r="CK8" s="477">
        <v>0</v>
      </c>
      <c r="CL8" s="477">
        <v>0</v>
      </c>
      <c r="CM8" s="477">
        <v>0</v>
      </c>
      <c r="CN8" s="477">
        <v>0</v>
      </c>
      <c r="CO8" s="477">
        <v>0</v>
      </c>
      <c r="CP8" s="477">
        <v>0</v>
      </c>
      <c r="CQ8" s="477">
        <v>0</v>
      </c>
      <c r="CR8" s="477">
        <v>0</v>
      </c>
      <c r="CS8" s="477">
        <v>0</v>
      </c>
      <c r="CT8" s="481">
        <v>1020</v>
      </c>
    </row>
    <row r="9" spans="1:98" x14ac:dyDescent="0.25">
      <c r="A9" s="452" t="s">
        <v>105</v>
      </c>
      <c r="B9" s="446">
        <v>0</v>
      </c>
      <c r="C9" s="446">
        <v>0</v>
      </c>
      <c r="D9" s="446">
        <v>0</v>
      </c>
      <c r="E9" s="446">
        <v>0</v>
      </c>
      <c r="F9" s="446">
        <v>0</v>
      </c>
      <c r="G9" s="446">
        <v>0</v>
      </c>
      <c r="H9" s="446">
        <v>0</v>
      </c>
      <c r="I9" s="446">
        <v>0</v>
      </c>
      <c r="J9" s="446">
        <v>0</v>
      </c>
      <c r="K9" s="446">
        <v>0</v>
      </c>
      <c r="L9" s="446">
        <v>0</v>
      </c>
      <c r="M9" s="446">
        <v>0</v>
      </c>
      <c r="N9" s="446">
        <v>0</v>
      </c>
      <c r="O9" s="446">
        <v>0</v>
      </c>
      <c r="P9" s="446">
        <v>0</v>
      </c>
      <c r="Q9" s="446">
        <v>0</v>
      </c>
      <c r="R9" s="440">
        <v>0</v>
      </c>
      <c r="S9" s="440">
        <v>0</v>
      </c>
      <c r="T9" s="440">
        <v>0</v>
      </c>
      <c r="U9" s="440">
        <v>0</v>
      </c>
      <c r="V9" s="440">
        <v>0</v>
      </c>
      <c r="W9" s="440">
        <v>0</v>
      </c>
      <c r="X9" s="440">
        <v>0</v>
      </c>
      <c r="Y9" s="440">
        <v>0</v>
      </c>
      <c r="Z9" s="440">
        <v>0</v>
      </c>
      <c r="AA9" s="440">
        <v>0</v>
      </c>
      <c r="AB9" s="440">
        <v>0</v>
      </c>
      <c r="AC9" s="440">
        <v>0</v>
      </c>
      <c r="AD9" s="440">
        <v>0</v>
      </c>
      <c r="AE9" s="441">
        <v>0</v>
      </c>
      <c r="AF9" s="440">
        <v>0</v>
      </c>
      <c r="AG9" s="440">
        <v>0</v>
      </c>
      <c r="AH9" s="440">
        <v>0</v>
      </c>
      <c r="AI9" s="457">
        <v>0</v>
      </c>
      <c r="AJ9" s="457">
        <v>0</v>
      </c>
      <c r="AK9" s="457">
        <v>0</v>
      </c>
      <c r="AL9" s="457">
        <v>0</v>
      </c>
      <c r="AM9" s="457">
        <v>26</v>
      </c>
      <c r="AN9" s="457">
        <v>52</v>
      </c>
      <c r="AO9" s="457">
        <v>39</v>
      </c>
      <c r="AP9" s="457">
        <v>30</v>
      </c>
      <c r="AQ9" s="458">
        <v>41</v>
      </c>
      <c r="AR9" s="457">
        <v>41</v>
      </c>
      <c r="AS9" s="457">
        <v>57</v>
      </c>
      <c r="AT9" s="457">
        <v>47</v>
      </c>
      <c r="AU9" s="457">
        <v>56</v>
      </c>
      <c r="AV9" s="458">
        <v>57</v>
      </c>
      <c r="AW9" s="457">
        <v>59</v>
      </c>
      <c r="AX9" s="457">
        <v>53</v>
      </c>
      <c r="AY9" s="464">
        <v>40</v>
      </c>
      <c r="AZ9" s="463">
        <v>33</v>
      </c>
      <c r="BA9" s="463">
        <v>31</v>
      </c>
      <c r="BB9" s="464">
        <v>43</v>
      </c>
      <c r="BC9" s="463">
        <v>51</v>
      </c>
      <c r="BD9" s="463">
        <v>56</v>
      </c>
      <c r="BE9" s="463">
        <v>41</v>
      </c>
      <c r="BF9" s="463">
        <v>53</v>
      </c>
      <c r="BG9" s="463">
        <v>58</v>
      </c>
      <c r="BH9" s="463">
        <v>62</v>
      </c>
      <c r="BI9" s="463">
        <v>45</v>
      </c>
      <c r="BJ9" s="463">
        <v>52</v>
      </c>
      <c r="BK9" s="463">
        <v>59</v>
      </c>
      <c r="BL9" s="463">
        <v>43</v>
      </c>
      <c r="BM9" s="463">
        <v>39</v>
      </c>
      <c r="BN9" s="463">
        <v>37</v>
      </c>
      <c r="BO9" s="463">
        <v>42</v>
      </c>
      <c r="BP9" s="470">
        <v>44</v>
      </c>
      <c r="BQ9" s="470">
        <v>48</v>
      </c>
      <c r="BR9" s="470">
        <v>44</v>
      </c>
      <c r="BS9" s="470">
        <v>54</v>
      </c>
      <c r="BT9" s="470">
        <v>35</v>
      </c>
      <c r="BU9" s="470">
        <v>50</v>
      </c>
      <c r="BV9" s="470">
        <v>33</v>
      </c>
      <c r="BW9" s="471">
        <v>52</v>
      </c>
      <c r="BX9" s="470">
        <v>40</v>
      </c>
      <c r="BY9" s="470">
        <v>86</v>
      </c>
      <c r="BZ9" s="470">
        <v>99</v>
      </c>
      <c r="CA9" s="470">
        <v>74</v>
      </c>
      <c r="CB9" s="470">
        <v>76</v>
      </c>
      <c r="CC9" s="470">
        <v>93</v>
      </c>
      <c r="CD9" s="470">
        <v>79</v>
      </c>
      <c r="CE9" s="470">
        <v>81</v>
      </c>
      <c r="CF9" s="470">
        <v>85</v>
      </c>
      <c r="CG9" s="477">
        <v>71</v>
      </c>
      <c r="CH9" s="477">
        <v>50</v>
      </c>
      <c r="CI9" s="477">
        <v>47</v>
      </c>
      <c r="CJ9" s="477">
        <v>35</v>
      </c>
      <c r="CK9" s="477">
        <v>57</v>
      </c>
      <c r="CL9" s="477">
        <v>36</v>
      </c>
      <c r="CM9" s="477">
        <v>48</v>
      </c>
      <c r="CN9" s="477">
        <v>56</v>
      </c>
      <c r="CO9" s="477">
        <v>41</v>
      </c>
      <c r="CP9" s="477">
        <v>47</v>
      </c>
      <c r="CQ9" s="477">
        <v>46</v>
      </c>
      <c r="CR9" s="477">
        <v>41</v>
      </c>
      <c r="CS9" s="477">
        <v>29</v>
      </c>
      <c r="CT9" s="481">
        <v>740</v>
      </c>
    </row>
    <row r="10" spans="1:98" x14ac:dyDescent="0.25">
      <c r="A10" s="452" t="s">
        <v>106</v>
      </c>
      <c r="B10" s="446">
        <v>23</v>
      </c>
      <c r="C10" s="446">
        <v>31</v>
      </c>
      <c r="D10" s="446">
        <v>38</v>
      </c>
      <c r="E10" s="446">
        <v>35</v>
      </c>
      <c r="F10" s="446">
        <v>38</v>
      </c>
      <c r="G10" s="446">
        <v>38</v>
      </c>
      <c r="H10" s="446">
        <v>31</v>
      </c>
      <c r="I10" s="446">
        <v>29</v>
      </c>
      <c r="J10" s="446">
        <v>34</v>
      </c>
      <c r="K10" s="446">
        <v>23</v>
      </c>
      <c r="L10" s="446">
        <v>32</v>
      </c>
      <c r="M10" s="446">
        <v>23</v>
      </c>
      <c r="N10" s="446">
        <v>40</v>
      </c>
      <c r="O10" s="446">
        <v>41</v>
      </c>
      <c r="P10" s="446">
        <v>39</v>
      </c>
      <c r="Q10" s="446">
        <v>44</v>
      </c>
      <c r="R10" s="440">
        <v>42</v>
      </c>
      <c r="S10" s="440">
        <v>37</v>
      </c>
      <c r="T10" s="440">
        <v>47</v>
      </c>
      <c r="U10" s="440">
        <v>55</v>
      </c>
      <c r="V10" s="440">
        <v>51</v>
      </c>
      <c r="W10" s="440">
        <v>60</v>
      </c>
      <c r="X10" s="440">
        <v>64</v>
      </c>
      <c r="Y10" s="440">
        <v>40</v>
      </c>
      <c r="Z10" s="440">
        <v>51</v>
      </c>
      <c r="AA10" s="440">
        <v>45</v>
      </c>
      <c r="AB10" s="440">
        <v>36</v>
      </c>
      <c r="AC10" s="440">
        <v>20</v>
      </c>
      <c r="AD10" s="440">
        <v>45</v>
      </c>
      <c r="AE10" s="441">
        <v>40</v>
      </c>
      <c r="AF10" s="440">
        <v>36</v>
      </c>
      <c r="AG10" s="440">
        <v>35</v>
      </c>
      <c r="AH10" s="440">
        <v>44</v>
      </c>
      <c r="AI10" s="457">
        <v>61</v>
      </c>
      <c r="AJ10" s="457">
        <v>46</v>
      </c>
      <c r="AK10" s="457">
        <v>39</v>
      </c>
      <c r="AL10" s="457">
        <v>47</v>
      </c>
      <c r="AM10" s="457">
        <v>49</v>
      </c>
      <c r="AN10" s="457">
        <v>30</v>
      </c>
      <c r="AO10" s="457">
        <v>20</v>
      </c>
      <c r="AP10" s="457">
        <v>0</v>
      </c>
      <c r="AQ10" s="458">
        <v>0</v>
      </c>
      <c r="AR10" s="457">
        <v>0</v>
      </c>
      <c r="AS10" s="457">
        <v>0</v>
      </c>
      <c r="AT10" s="457">
        <v>0</v>
      </c>
      <c r="AU10" s="457">
        <v>0</v>
      </c>
      <c r="AV10" s="458">
        <v>0</v>
      </c>
      <c r="AW10" s="457">
        <v>0</v>
      </c>
      <c r="AX10" s="457">
        <v>0</v>
      </c>
      <c r="AY10" s="464">
        <v>0</v>
      </c>
      <c r="AZ10" s="463">
        <v>0</v>
      </c>
      <c r="BA10" s="463">
        <v>0</v>
      </c>
      <c r="BB10" s="464">
        <v>0</v>
      </c>
      <c r="BC10" s="463">
        <v>0</v>
      </c>
      <c r="BD10" s="463">
        <v>0</v>
      </c>
      <c r="BE10" s="463">
        <v>0</v>
      </c>
      <c r="BF10" s="463">
        <v>0</v>
      </c>
      <c r="BG10" s="463">
        <v>0</v>
      </c>
      <c r="BH10" s="463">
        <v>0</v>
      </c>
      <c r="BI10" s="463">
        <v>0</v>
      </c>
      <c r="BJ10" s="463">
        <v>0</v>
      </c>
      <c r="BK10" s="463">
        <v>0</v>
      </c>
      <c r="BL10" s="463">
        <v>0</v>
      </c>
      <c r="BM10" s="463">
        <v>0</v>
      </c>
      <c r="BN10" s="463">
        <v>0</v>
      </c>
      <c r="BO10" s="463">
        <v>0</v>
      </c>
      <c r="BP10" s="470">
        <v>0</v>
      </c>
      <c r="BQ10" s="470">
        <v>0</v>
      </c>
      <c r="BR10" s="470">
        <v>0</v>
      </c>
      <c r="BS10" s="470">
        <v>0</v>
      </c>
      <c r="BT10" s="470">
        <v>0</v>
      </c>
      <c r="BU10" s="470">
        <v>0</v>
      </c>
      <c r="BV10" s="470">
        <v>0</v>
      </c>
      <c r="BW10" s="471">
        <v>0</v>
      </c>
      <c r="BX10" s="470">
        <v>81</v>
      </c>
      <c r="BY10" s="471">
        <v>118</v>
      </c>
      <c r="BZ10" s="471">
        <v>119</v>
      </c>
      <c r="CA10" s="471">
        <v>120</v>
      </c>
      <c r="CB10" s="470">
        <v>73</v>
      </c>
      <c r="CC10" s="470">
        <v>77</v>
      </c>
      <c r="CD10" s="470">
        <v>77</v>
      </c>
      <c r="CE10" s="470">
        <v>60</v>
      </c>
      <c r="CF10" s="470">
        <v>40</v>
      </c>
      <c r="CG10" s="477">
        <v>40</v>
      </c>
      <c r="CH10" s="477">
        <v>39</v>
      </c>
      <c r="CI10" s="477">
        <v>39</v>
      </c>
      <c r="CJ10" s="477">
        <v>40</v>
      </c>
      <c r="CK10" s="477">
        <v>39</v>
      </c>
      <c r="CL10" s="477">
        <v>40</v>
      </c>
      <c r="CM10" s="477">
        <v>19</v>
      </c>
      <c r="CN10" s="477">
        <v>19</v>
      </c>
      <c r="CO10" s="477">
        <v>0</v>
      </c>
      <c r="CP10" s="477">
        <v>0</v>
      </c>
      <c r="CQ10" s="477">
        <v>0</v>
      </c>
      <c r="CR10" s="477">
        <v>0</v>
      </c>
      <c r="CS10" s="477">
        <v>0</v>
      </c>
      <c r="CT10" s="481">
        <v>633</v>
      </c>
    </row>
    <row r="11" spans="1:98" x14ac:dyDescent="0.25">
      <c r="A11" s="452" t="s">
        <v>107</v>
      </c>
      <c r="B11" s="446">
        <v>0</v>
      </c>
      <c r="C11" s="446">
        <v>0</v>
      </c>
      <c r="D11" s="446">
        <v>0</v>
      </c>
      <c r="E11" s="446">
        <v>0</v>
      </c>
      <c r="F11" s="446">
        <v>0</v>
      </c>
      <c r="G11" s="446">
        <v>0</v>
      </c>
      <c r="H11" s="446">
        <v>0</v>
      </c>
      <c r="I11" s="446">
        <v>0</v>
      </c>
      <c r="J11" s="446">
        <v>0</v>
      </c>
      <c r="K11" s="446">
        <v>0</v>
      </c>
      <c r="L11" s="446">
        <v>0</v>
      </c>
      <c r="M11" s="446">
        <v>0</v>
      </c>
      <c r="N11" s="446">
        <v>0</v>
      </c>
      <c r="O11" s="446">
        <v>0</v>
      </c>
      <c r="P11" s="446">
        <v>0</v>
      </c>
      <c r="Q11" s="446">
        <v>0</v>
      </c>
      <c r="R11" s="440">
        <v>0</v>
      </c>
      <c r="S11" s="440">
        <v>0</v>
      </c>
      <c r="T11" s="440">
        <v>0</v>
      </c>
      <c r="U11" s="440">
        <v>0</v>
      </c>
      <c r="V11" s="440">
        <v>0</v>
      </c>
      <c r="W11" s="440">
        <v>43</v>
      </c>
      <c r="X11" s="440">
        <v>43</v>
      </c>
      <c r="Y11" s="440">
        <v>43</v>
      </c>
      <c r="Z11" s="440">
        <v>45</v>
      </c>
      <c r="AA11" s="440">
        <v>45</v>
      </c>
      <c r="AB11" s="440">
        <v>43</v>
      </c>
      <c r="AC11" s="440">
        <v>43</v>
      </c>
      <c r="AD11" s="440">
        <v>43</v>
      </c>
      <c r="AE11" s="441">
        <v>43</v>
      </c>
      <c r="AF11" s="440">
        <v>43</v>
      </c>
      <c r="AG11" s="440">
        <v>43</v>
      </c>
      <c r="AH11" s="440">
        <v>43</v>
      </c>
      <c r="AI11" s="457">
        <v>43</v>
      </c>
      <c r="AJ11" s="457">
        <v>43</v>
      </c>
      <c r="AK11" s="457">
        <v>43</v>
      </c>
      <c r="AL11" s="457">
        <v>43</v>
      </c>
      <c r="AM11" s="457">
        <v>43</v>
      </c>
      <c r="AN11" s="457">
        <v>43</v>
      </c>
      <c r="AO11" s="457">
        <v>43</v>
      </c>
      <c r="AP11" s="457">
        <v>43</v>
      </c>
      <c r="AQ11" s="458">
        <v>43</v>
      </c>
      <c r="AR11" s="457">
        <v>43</v>
      </c>
      <c r="AS11" s="457">
        <v>43</v>
      </c>
      <c r="AT11" s="457">
        <v>43</v>
      </c>
      <c r="AU11" s="457">
        <v>46</v>
      </c>
      <c r="AV11" s="458">
        <v>46</v>
      </c>
      <c r="AW11" s="457">
        <v>46</v>
      </c>
      <c r="AX11" s="457">
        <v>46</v>
      </c>
      <c r="AY11" s="464">
        <v>46</v>
      </c>
      <c r="AZ11" s="463">
        <v>46</v>
      </c>
      <c r="BA11" s="463">
        <v>46</v>
      </c>
      <c r="BB11" s="464">
        <v>46</v>
      </c>
      <c r="BC11" s="463">
        <v>46</v>
      </c>
      <c r="BD11" s="463">
        <v>46</v>
      </c>
      <c r="BE11" s="463">
        <v>46</v>
      </c>
      <c r="BF11" s="463">
        <v>46</v>
      </c>
      <c r="BG11" s="463">
        <v>46</v>
      </c>
      <c r="BH11" s="463">
        <v>46</v>
      </c>
      <c r="BI11" s="463">
        <v>46</v>
      </c>
      <c r="BJ11" s="463">
        <v>46</v>
      </c>
      <c r="BK11" s="463">
        <v>46</v>
      </c>
      <c r="BL11" s="463">
        <v>46</v>
      </c>
      <c r="BM11" s="463">
        <v>46</v>
      </c>
      <c r="BN11" s="463">
        <v>46</v>
      </c>
      <c r="BO11" s="463">
        <v>48</v>
      </c>
      <c r="BP11" s="470">
        <v>48</v>
      </c>
      <c r="BQ11" s="470">
        <v>48</v>
      </c>
      <c r="BR11" s="470">
        <v>48</v>
      </c>
      <c r="BS11" s="470">
        <v>48</v>
      </c>
      <c r="BT11" s="470">
        <v>48</v>
      </c>
      <c r="BU11" s="470">
        <v>48</v>
      </c>
      <c r="BV11" s="470">
        <v>51</v>
      </c>
      <c r="BW11" s="471">
        <v>84</v>
      </c>
      <c r="BX11" s="470">
        <v>92</v>
      </c>
      <c r="BY11" s="470">
        <v>92</v>
      </c>
      <c r="BZ11" s="470">
        <v>92</v>
      </c>
      <c r="CA11" s="470">
        <v>92</v>
      </c>
      <c r="CB11" s="470">
        <v>92</v>
      </c>
      <c r="CC11" s="470">
        <v>92</v>
      </c>
      <c r="CD11" s="470">
        <v>92</v>
      </c>
      <c r="CE11" s="470">
        <v>92</v>
      </c>
      <c r="CF11" s="470">
        <v>92</v>
      </c>
      <c r="CG11" s="477">
        <v>92</v>
      </c>
      <c r="CH11" s="477">
        <v>92</v>
      </c>
      <c r="CI11" s="477">
        <v>92</v>
      </c>
      <c r="CJ11" s="477">
        <v>92</v>
      </c>
      <c r="CK11" s="477">
        <v>48</v>
      </c>
      <c r="CL11" s="477">
        <v>46</v>
      </c>
      <c r="CM11" s="477">
        <v>30</v>
      </c>
      <c r="CN11" s="477">
        <v>0</v>
      </c>
      <c r="CO11" s="477">
        <v>0</v>
      </c>
      <c r="CP11" s="477">
        <v>0</v>
      </c>
      <c r="CQ11" s="477">
        <v>0</v>
      </c>
      <c r="CR11" s="477">
        <v>0</v>
      </c>
      <c r="CS11" s="477">
        <v>0</v>
      </c>
      <c r="CT11" s="481">
        <v>946</v>
      </c>
    </row>
    <row r="12" spans="1:98" x14ac:dyDescent="0.25">
      <c r="A12" s="452" t="s">
        <v>108</v>
      </c>
      <c r="B12" s="446">
        <v>0</v>
      </c>
      <c r="C12" s="446">
        <v>0</v>
      </c>
      <c r="D12" s="446">
        <v>0</v>
      </c>
      <c r="E12" s="446">
        <v>0</v>
      </c>
      <c r="F12" s="446">
        <v>0</v>
      </c>
      <c r="G12" s="446">
        <v>0</v>
      </c>
      <c r="H12" s="446">
        <v>0</v>
      </c>
      <c r="I12" s="446">
        <v>0</v>
      </c>
      <c r="J12" s="446">
        <v>0</v>
      </c>
      <c r="K12" s="446">
        <v>0</v>
      </c>
      <c r="L12" s="446">
        <v>0</v>
      </c>
      <c r="M12" s="446">
        <v>0</v>
      </c>
      <c r="N12" s="446">
        <v>0</v>
      </c>
      <c r="O12" s="446">
        <v>0</v>
      </c>
      <c r="P12" s="446">
        <v>0</v>
      </c>
      <c r="Q12" s="446">
        <v>0</v>
      </c>
      <c r="R12" s="440">
        <v>0</v>
      </c>
      <c r="S12" s="440">
        <v>0</v>
      </c>
      <c r="T12" s="440">
        <v>0</v>
      </c>
      <c r="U12" s="440">
        <v>0</v>
      </c>
      <c r="V12" s="440">
        <v>19</v>
      </c>
      <c r="W12" s="440">
        <v>19</v>
      </c>
      <c r="X12" s="440">
        <v>19</v>
      </c>
      <c r="Y12" s="440">
        <v>19</v>
      </c>
      <c r="Z12" s="440">
        <v>20</v>
      </c>
      <c r="AA12" s="440">
        <v>19</v>
      </c>
      <c r="AB12" s="440">
        <v>19</v>
      </c>
      <c r="AC12" s="440">
        <v>19</v>
      </c>
      <c r="AD12" s="440">
        <v>20</v>
      </c>
      <c r="AE12" s="441">
        <v>19</v>
      </c>
      <c r="AF12" s="440">
        <v>19</v>
      </c>
      <c r="AG12" s="440">
        <v>19</v>
      </c>
      <c r="AH12" s="440">
        <v>19</v>
      </c>
      <c r="AI12" s="457">
        <v>20</v>
      </c>
      <c r="AJ12" s="457">
        <v>19</v>
      </c>
      <c r="AK12" s="457">
        <v>20</v>
      </c>
      <c r="AL12" s="457">
        <v>19</v>
      </c>
      <c r="AM12" s="457">
        <v>20</v>
      </c>
      <c r="AN12" s="457">
        <v>19</v>
      </c>
      <c r="AO12" s="457">
        <v>19</v>
      </c>
      <c r="AP12" s="457">
        <v>20</v>
      </c>
      <c r="AQ12" s="458">
        <v>20</v>
      </c>
      <c r="AR12" s="457">
        <v>19</v>
      </c>
      <c r="AS12" s="457">
        <v>19</v>
      </c>
      <c r="AT12" s="457">
        <v>19</v>
      </c>
      <c r="AU12" s="457">
        <v>20</v>
      </c>
      <c r="AV12" s="458">
        <v>19</v>
      </c>
      <c r="AW12" s="457">
        <v>20</v>
      </c>
      <c r="AX12" s="457">
        <v>21</v>
      </c>
      <c r="AY12" s="464">
        <v>21</v>
      </c>
      <c r="AZ12" s="463">
        <v>20</v>
      </c>
      <c r="BA12" s="463">
        <v>20</v>
      </c>
      <c r="BB12" s="464">
        <v>21</v>
      </c>
      <c r="BC12" s="463">
        <v>21</v>
      </c>
      <c r="BD12" s="463">
        <v>21</v>
      </c>
      <c r="BE12" s="463">
        <v>21</v>
      </c>
      <c r="BF12" s="463">
        <v>21</v>
      </c>
      <c r="BG12" s="463">
        <v>20</v>
      </c>
      <c r="BH12" s="463">
        <v>21</v>
      </c>
      <c r="BI12" s="463">
        <v>21</v>
      </c>
      <c r="BJ12" s="463">
        <v>21</v>
      </c>
      <c r="BK12" s="463">
        <v>21</v>
      </c>
      <c r="BL12" s="463">
        <v>20</v>
      </c>
      <c r="BM12" s="463">
        <v>21</v>
      </c>
      <c r="BN12" s="463">
        <v>20</v>
      </c>
      <c r="BO12" s="463">
        <v>21</v>
      </c>
      <c r="BP12" s="470">
        <v>20</v>
      </c>
      <c r="BQ12" s="470">
        <v>20</v>
      </c>
      <c r="BR12" s="470">
        <v>20</v>
      </c>
      <c r="BS12" s="470">
        <v>21</v>
      </c>
      <c r="BT12" s="470">
        <v>21</v>
      </c>
      <c r="BU12" s="470">
        <v>21</v>
      </c>
      <c r="BV12" s="470">
        <v>40</v>
      </c>
      <c r="BW12" s="471">
        <v>38</v>
      </c>
      <c r="BX12" s="470">
        <v>39</v>
      </c>
      <c r="BY12" s="470">
        <v>49</v>
      </c>
      <c r="BZ12" s="470">
        <v>48</v>
      </c>
      <c r="CA12" s="470">
        <v>49</v>
      </c>
      <c r="CB12" s="470">
        <v>48</v>
      </c>
      <c r="CC12" s="470">
        <v>21</v>
      </c>
      <c r="CD12" s="470">
        <v>21</v>
      </c>
      <c r="CE12" s="470">
        <v>21</v>
      </c>
      <c r="CF12" s="470">
        <v>21</v>
      </c>
      <c r="CG12" s="477">
        <v>21</v>
      </c>
      <c r="CH12" s="477">
        <v>21</v>
      </c>
      <c r="CI12" s="477">
        <v>21</v>
      </c>
      <c r="CJ12" s="477">
        <v>22</v>
      </c>
      <c r="CK12" s="477">
        <v>22</v>
      </c>
      <c r="CL12" s="477">
        <v>0</v>
      </c>
      <c r="CM12" s="477">
        <v>0</v>
      </c>
      <c r="CN12" s="477">
        <v>0</v>
      </c>
      <c r="CO12" s="477">
        <v>0</v>
      </c>
      <c r="CP12" s="477">
        <v>0</v>
      </c>
      <c r="CQ12" s="477">
        <v>0</v>
      </c>
      <c r="CR12" s="477">
        <v>0</v>
      </c>
      <c r="CS12" s="477">
        <v>0</v>
      </c>
      <c r="CT12" s="481">
        <v>388</v>
      </c>
    </row>
    <row r="13" spans="1:98" x14ac:dyDescent="0.25">
      <c r="A13" s="452" t="s">
        <v>109</v>
      </c>
      <c r="B13" s="446">
        <v>21</v>
      </c>
      <c r="C13" s="446">
        <v>21</v>
      </c>
      <c r="D13" s="446">
        <v>0</v>
      </c>
      <c r="E13" s="446">
        <v>0</v>
      </c>
      <c r="F13" s="446">
        <v>0</v>
      </c>
      <c r="G13" s="446">
        <v>0</v>
      </c>
      <c r="H13" s="446">
        <v>0</v>
      </c>
      <c r="I13" s="446">
        <v>0</v>
      </c>
      <c r="J13" s="446">
        <v>0</v>
      </c>
      <c r="K13" s="446">
        <v>0</v>
      </c>
      <c r="L13" s="446">
        <v>0</v>
      </c>
      <c r="M13" s="446">
        <v>0</v>
      </c>
      <c r="N13" s="446">
        <v>0</v>
      </c>
      <c r="O13" s="446">
        <v>0</v>
      </c>
      <c r="P13" s="446">
        <v>0</v>
      </c>
      <c r="Q13" s="446">
        <v>0</v>
      </c>
      <c r="R13" s="440">
        <v>0</v>
      </c>
      <c r="S13" s="440">
        <v>0</v>
      </c>
      <c r="T13" s="440">
        <v>19</v>
      </c>
      <c r="U13" s="440">
        <v>20</v>
      </c>
      <c r="V13" s="440">
        <v>20</v>
      </c>
      <c r="W13" s="440">
        <v>20</v>
      </c>
      <c r="X13" s="440">
        <v>36</v>
      </c>
      <c r="Y13" s="440">
        <v>37</v>
      </c>
      <c r="Z13" s="440">
        <v>37</v>
      </c>
      <c r="AA13" s="440">
        <v>36</v>
      </c>
      <c r="AB13" s="440">
        <v>37</v>
      </c>
      <c r="AC13" s="440">
        <v>37</v>
      </c>
      <c r="AD13" s="440">
        <v>36</v>
      </c>
      <c r="AE13" s="441">
        <v>36</v>
      </c>
      <c r="AF13" s="440">
        <v>37</v>
      </c>
      <c r="AG13" s="440">
        <v>36</v>
      </c>
      <c r="AH13" s="440">
        <v>36</v>
      </c>
      <c r="AI13" s="457">
        <v>36</v>
      </c>
      <c r="AJ13" s="457">
        <v>36</v>
      </c>
      <c r="AK13" s="457">
        <v>36</v>
      </c>
      <c r="AL13" s="457">
        <v>37</v>
      </c>
      <c r="AM13" s="457">
        <v>36</v>
      </c>
      <c r="AN13" s="457">
        <v>36</v>
      </c>
      <c r="AO13" s="457">
        <v>37</v>
      </c>
      <c r="AP13" s="457">
        <v>37</v>
      </c>
      <c r="AQ13" s="458">
        <v>37</v>
      </c>
      <c r="AR13" s="457">
        <v>36</v>
      </c>
      <c r="AS13" s="457">
        <v>36</v>
      </c>
      <c r="AT13" s="457">
        <v>36</v>
      </c>
      <c r="AU13" s="457">
        <v>36</v>
      </c>
      <c r="AV13" s="458">
        <v>36</v>
      </c>
      <c r="AW13" s="457">
        <v>36</v>
      </c>
      <c r="AX13" s="457">
        <v>36</v>
      </c>
      <c r="AY13" s="464">
        <v>36</v>
      </c>
      <c r="AZ13" s="463">
        <v>36</v>
      </c>
      <c r="BA13" s="463">
        <v>36</v>
      </c>
      <c r="BB13" s="464">
        <v>36</v>
      </c>
      <c r="BC13" s="463">
        <v>36</v>
      </c>
      <c r="BD13" s="463">
        <v>36</v>
      </c>
      <c r="BE13" s="463">
        <v>36</v>
      </c>
      <c r="BF13" s="463">
        <v>36</v>
      </c>
      <c r="BG13" s="463">
        <v>36</v>
      </c>
      <c r="BH13" s="463">
        <v>36</v>
      </c>
      <c r="BI13" s="463">
        <v>36</v>
      </c>
      <c r="BJ13" s="463">
        <v>36</v>
      </c>
      <c r="BK13" s="463">
        <v>36</v>
      </c>
      <c r="BL13" s="463">
        <v>36</v>
      </c>
      <c r="BM13" s="463">
        <v>36</v>
      </c>
      <c r="BN13" s="463">
        <v>36</v>
      </c>
      <c r="BO13" s="463">
        <v>36</v>
      </c>
      <c r="BP13" s="470">
        <v>36</v>
      </c>
      <c r="BQ13" s="470">
        <v>36</v>
      </c>
      <c r="BR13" s="470">
        <v>36</v>
      </c>
      <c r="BS13" s="470">
        <v>36</v>
      </c>
      <c r="BT13" s="470">
        <v>36</v>
      </c>
      <c r="BU13" s="470">
        <v>36</v>
      </c>
      <c r="BV13" s="470">
        <v>36</v>
      </c>
      <c r="BW13" s="471">
        <v>36</v>
      </c>
      <c r="BX13" s="470">
        <v>36</v>
      </c>
      <c r="BY13" s="470">
        <v>36</v>
      </c>
      <c r="BZ13" s="470">
        <v>36</v>
      </c>
      <c r="CA13" s="470">
        <v>36</v>
      </c>
      <c r="CB13" s="470">
        <v>36</v>
      </c>
      <c r="CC13" s="470">
        <v>36</v>
      </c>
      <c r="CD13" s="470">
        <v>36</v>
      </c>
      <c r="CE13" s="470">
        <v>36</v>
      </c>
      <c r="CF13" s="470">
        <v>36</v>
      </c>
      <c r="CG13" s="477">
        <v>36</v>
      </c>
      <c r="CH13" s="477">
        <v>36</v>
      </c>
      <c r="CI13" s="477">
        <v>36</v>
      </c>
      <c r="CJ13" s="477">
        <v>36</v>
      </c>
      <c r="CK13" s="477">
        <v>36</v>
      </c>
      <c r="CL13" s="477">
        <v>36</v>
      </c>
      <c r="CM13" s="477">
        <v>36</v>
      </c>
      <c r="CN13" s="477">
        <v>36</v>
      </c>
      <c r="CO13" s="477">
        <v>36</v>
      </c>
      <c r="CP13" s="477">
        <v>36</v>
      </c>
      <c r="CQ13" s="477">
        <v>36</v>
      </c>
      <c r="CR13" s="477">
        <v>36</v>
      </c>
      <c r="CS13" s="477">
        <v>36</v>
      </c>
      <c r="CT13" s="481">
        <v>693</v>
      </c>
    </row>
    <row r="14" spans="1:98" x14ac:dyDescent="0.25">
      <c r="A14" s="452" t="s">
        <v>110</v>
      </c>
      <c r="B14" s="446">
        <v>0</v>
      </c>
      <c r="C14" s="446">
        <v>0</v>
      </c>
      <c r="D14" s="446">
        <v>0</v>
      </c>
      <c r="E14" s="446">
        <v>0</v>
      </c>
      <c r="F14" s="446">
        <v>0</v>
      </c>
      <c r="G14" s="446">
        <v>0</v>
      </c>
      <c r="H14" s="446">
        <v>0</v>
      </c>
      <c r="I14" s="446">
        <v>0</v>
      </c>
      <c r="J14" s="446">
        <v>0</v>
      </c>
      <c r="K14" s="446">
        <v>0</v>
      </c>
      <c r="L14" s="446">
        <v>0</v>
      </c>
      <c r="M14" s="446">
        <v>0</v>
      </c>
      <c r="N14" s="446">
        <v>0</v>
      </c>
      <c r="O14" s="446">
        <v>0</v>
      </c>
      <c r="P14" s="446">
        <v>0</v>
      </c>
      <c r="Q14" s="446">
        <v>0</v>
      </c>
      <c r="R14" s="440">
        <v>0</v>
      </c>
      <c r="S14" s="440">
        <v>0</v>
      </c>
      <c r="T14" s="440">
        <v>0</v>
      </c>
      <c r="U14" s="440">
        <v>0</v>
      </c>
      <c r="V14" s="440">
        <v>0</v>
      </c>
      <c r="W14" s="440">
        <v>0</v>
      </c>
      <c r="X14" s="440">
        <v>0</v>
      </c>
      <c r="Y14" s="440">
        <v>0</v>
      </c>
      <c r="Z14" s="440">
        <v>0</v>
      </c>
      <c r="AA14" s="440">
        <v>0</v>
      </c>
      <c r="AB14" s="440">
        <v>0</v>
      </c>
      <c r="AC14" s="440">
        <v>0</v>
      </c>
      <c r="AD14" s="440">
        <v>0</v>
      </c>
      <c r="AE14" s="441">
        <v>0</v>
      </c>
      <c r="AF14" s="440">
        <v>0</v>
      </c>
      <c r="AG14" s="440">
        <v>0</v>
      </c>
      <c r="AH14" s="440">
        <v>0</v>
      </c>
      <c r="AI14" s="457">
        <v>0</v>
      </c>
      <c r="AJ14" s="457">
        <v>0</v>
      </c>
      <c r="AK14" s="457">
        <v>0</v>
      </c>
      <c r="AL14" s="457">
        <v>0</v>
      </c>
      <c r="AM14" s="457">
        <v>0</v>
      </c>
      <c r="AN14" s="457">
        <v>0</v>
      </c>
      <c r="AO14" s="457">
        <v>0</v>
      </c>
      <c r="AP14" s="457">
        <v>0</v>
      </c>
      <c r="AQ14" s="458">
        <v>0</v>
      </c>
      <c r="AR14" s="457">
        <v>0</v>
      </c>
      <c r="AS14" s="457">
        <v>0</v>
      </c>
      <c r="AT14" s="457">
        <v>13</v>
      </c>
      <c r="AU14" s="457">
        <v>14</v>
      </c>
      <c r="AV14" s="458">
        <v>15</v>
      </c>
      <c r="AW14" s="457">
        <v>15</v>
      </c>
      <c r="AX14" s="457">
        <v>15</v>
      </c>
      <c r="AY14" s="464">
        <v>10</v>
      </c>
      <c r="AZ14" s="463">
        <v>9</v>
      </c>
      <c r="BA14" s="463">
        <v>8</v>
      </c>
      <c r="BB14" s="464">
        <v>13</v>
      </c>
      <c r="BC14" s="463">
        <v>0</v>
      </c>
      <c r="BD14" s="463">
        <v>0</v>
      </c>
      <c r="BE14" s="463">
        <v>0</v>
      </c>
      <c r="BF14" s="463">
        <v>0</v>
      </c>
      <c r="BG14" s="463">
        <v>0</v>
      </c>
      <c r="BH14" s="463">
        <v>0</v>
      </c>
      <c r="BI14" s="463">
        <v>0</v>
      </c>
      <c r="BJ14" s="463">
        <v>0</v>
      </c>
      <c r="BK14" s="463">
        <v>0</v>
      </c>
      <c r="BL14" s="463">
        <v>0</v>
      </c>
      <c r="BM14" s="463">
        <v>0</v>
      </c>
      <c r="BN14" s="463">
        <v>0</v>
      </c>
      <c r="BO14" s="463">
        <v>0</v>
      </c>
      <c r="BP14" s="470">
        <v>0</v>
      </c>
      <c r="BQ14" s="470">
        <v>0</v>
      </c>
      <c r="BR14" s="470">
        <v>0</v>
      </c>
      <c r="BS14" s="470">
        <v>0</v>
      </c>
      <c r="BT14" s="470">
        <v>0</v>
      </c>
      <c r="BU14" s="470">
        <v>0</v>
      </c>
      <c r="BV14" s="470">
        <v>0</v>
      </c>
      <c r="BW14" s="471">
        <v>13</v>
      </c>
      <c r="BX14" s="470">
        <v>39</v>
      </c>
      <c r="BY14" s="470">
        <v>39</v>
      </c>
      <c r="BZ14" s="470">
        <v>39</v>
      </c>
      <c r="CA14" s="470">
        <v>39</v>
      </c>
      <c r="CB14" s="470">
        <v>39</v>
      </c>
      <c r="CC14" s="470">
        <v>39</v>
      </c>
      <c r="CD14" s="470">
        <v>39</v>
      </c>
      <c r="CE14" s="470">
        <v>39</v>
      </c>
      <c r="CF14" s="470">
        <v>39</v>
      </c>
      <c r="CG14" s="477">
        <v>11</v>
      </c>
      <c r="CH14" s="477">
        <v>0</v>
      </c>
      <c r="CI14" s="477">
        <v>0</v>
      </c>
      <c r="CJ14" s="477">
        <v>0</v>
      </c>
      <c r="CK14" s="477">
        <v>0</v>
      </c>
      <c r="CL14" s="477">
        <v>0</v>
      </c>
      <c r="CM14" s="477">
        <v>0</v>
      </c>
      <c r="CN14" s="477">
        <v>0</v>
      </c>
      <c r="CO14" s="477">
        <v>0</v>
      </c>
      <c r="CP14" s="477">
        <v>0</v>
      </c>
      <c r="CQ14" s="477">
        <v>0</v>
      </c>
      <c r="CR14" s="477">
        <v>0</v>
      </c>
      <c r="CS14" s="477">
        <v>0</v>
      </c>
      <c r="CT14" s="481">
        <v>124</v>
      </c>
    </row>
    <row r="15" spans="1:98" x14ac:dyDescent="0.25">
      <c r="A15" s="452" t="s">
        <v>111</v>
      </c>
      <c r="B15" s="446">
        <v>0</v>
      </c>
      <c r="C15" s="446">
        <v>0</v>
      </c>
      <c r="D15" s="446">
        <v>0</v>
      </c>
      <c r="E15" s="446">
        <v>0</v>
      </c>
      <c r="F15" s="446">
        <v>0</v>
      </c>
      <c r="G15" s="446">
        <v>0</v>
      </c>
      <c r="H15" s="446">
        <v>0</v>
      </c>
      <c r="I15" s="446">
        <v>0</v>
      </c>
      <c r="J15" s="446">
        <v>0</v>
      </c>
      <c r="K15" s="446">
        <v>0</v>
      </c>
      <c r="L15" s="446">
        <v>0</v>
      </c>
      <c r="M15" s="446">
        <v>0</v>
      </c>
      <c r="N15" s="446">
        <v>0</v>
      </c>
      <c r="O15" s="446">
        <v>0</v>
      </c>
      <c r="P15" s="446">
        <v>0</v>
      </c>
      <c r="Q15" s="446">
        <v>0</v>
      </c>
      <c r="R15" s="440">
        <v>0</v>
      </c>
      <c r="S15" s="440">
        <v>0</v>
      </c>
      <c r="T15" s="440">
        <v>0</v>
      </c>
      <c r="U15" s="440">
        <v>0</v>
      </c>
      <c r="V15" s="440">
        <v>0</v>
      </c>
      <c r="W15" s="440">
        <v>0</v>
      </c>
      <c r="X15" s="440">
        <v>0</v>
      </c>
      <c r="Y15" s="440">
        <v>39</v>
      </c>
      <c r="Z15" s="440">
        <v>40</v>
      </c>
      <c r="AA15" s="440">
        <v>40</v>
      </c>
      <c r="AB15" s="440">
        <v>40</v>
      </c>
      <c r="AC15" s="440">
        <v>37</v>
      </c>
      <c r="AD15" s="440">
        <v>28</v>
      </c>
      <c r="AE15" s="441">
        <v>28</v>
      </c>
      <c r="AF15" s="440">
        <v>28</v>
      </c>
      <c r="AG15" s="440">
        <v>28</v>
      </c>
      <c r="AH15" s="440">
        <v>29</v>
      </c>
      <c r="AI15" s="457">
        <v>28</v>
      </c>
      <c r="AJ15" s="457">
        <v>28</v>
      </c>
      <c r="AK15" s="457">
        <v>28</v>
      </c>
      <c r="AL15" s="457">
        <v>28</v>
      </c>
      <c r="AM15" s="457">
        <v>29</v>
      </c>
      <c r="AN15" s="457">
        <v>28</v>
      </c>
      <c r="AO15" s="457">
        <v>69</v>
      </c>
      <c r="AP15" s="457">
        <v>79</v>
      </c>
      <c r="AQ15" s="458">
        <v>80</v>
      </c>
      <c r="AR15" s="457">
        <v>69</v>
      </c>
      <c r="AS15" s="457">
        <v>69</v>
      </c>
      <c r="AT15" s="457">
        <v>99</v>
      </c>
      <c r="AU15" s="457">
        <v>98</v>
      </c>
      <c r="AV15" s="458">
        <v>98</v>
      </c>
      <c r="AW15" s="457">
        <v>98</v>
      </c>
      <c r="AX15" s="457">
        <v>98</v>
      </c>
      <c r="AY15" s="464">
        <v>98</v>
      </c>
      <c r="AZ15" s="463">
        <v>98</v>
      </c>
      <c r="BA15" s="463">
        <v>68</v>
      </c>
      <c r="BB15" s="464">
        <v>69</v>
      </c>
      <c r="BC15" s="463">
        <v>51</v>
      </c>
      <c r="BD15" s="463">
        <v>49</v>
      </c>
      <c r="BE15" s="463">
        <v>69</v>
      </c>
      <c r="BF15" s="463">
        <v>69</v>
      </c>
      <c r="BG15" s="463">
        <v>78</v>
      </c>
      <c r="BH15" s="463">
        <v>99</v>
      </c>
      <c r="BI15" s="463">
        <v>98</v>
      </c>
      <c r="BJ15" s="463">
        <v>99</v>
      </c>
      <c r="BK15" s="463">
        <v>98</v>
      </c>
      <c r="BL15" s="463">
        <v>99</v>
      </c>
      <c r="BM15" s="463">
        <v>79</v>
      </c>
      <c r="BN15" s="463">
        <v>79</v>
      </c>
      <c r="BO15" s="463">
        <v>79</v>
      </c>
      <c r="BP15" s="470">
        <v>79</v>
      </c>
      <c r="BQ15" s="470">
        <v>78</v>
      </c>
      <c r="BR15" s="470">
        <v>78</v>
      </c>
      <c r="BS15" s="470">
        <v>78</v>
      </c>
      <c r="BT15" s="470">
        <v>79</v>
      </c>
      <c r="BU15" s="470">
        <v>78</v>
      </c>
      <c r="BV15" s="470">
        <v>97</v>
      </c>
      <c r="BW15" s="471">
        <v>98</v>
      </c>
      <c r="BX15" s="470">
        <v>98</v>
      </c>
      <c r="BY15" s="470">
        <v>98</v>
      </c>
      <c r="BZ15" s="470">
        <v>98</v>
      </c>
      <c r="CA15" s="470">
        <v>98</v>
      </c>
      <c r="CB15" s="470">
        <v>98</v>
      </c>
      <c r="CC15" s="470">
        <v>63</v>
      </c>
      <c r="CD15" s="470">
        <v>40</v>
      </c>
      <c r="CE15" s="470">
        <v>40</v>
      </c>
      <c r="CF15" s="470">
        <v>30</v>
      </c>
      <c r="CG15" s="477">
        <v>29</v>
      </c>
      <c r="CH15" s="477">
        <v>9</v>
      </c>
      <c r="CI15" s="477">
        <v>9</v>
      </c>
      <c r="CJ15" s="477">
        <v>0</v>
      </c>
      <c r="CK15" s="477">
        <v>0</v>
      </c>
      <c r="CL15" s="477">
        <v>0</v>
      </c>
      <c r="CM15" s="477">
        <v>0</v>
      </c>
      <c r="CN15" s="477">
        <v>0</v>
      </c>
      <c r="CO15" s="477">
        <v>0</v>
      </c>
      <c r="CP15" s="477">
        <v>0</v>
      </c>
      <c r="CQ15" s="477">
        <v>0</v>
      </c>
      <c r="CR15" s="477">
        <v>0</v>
      </c>
      <c r="CS15" s="477">
        <v>0</v>
      </c>
      <c r="CT15" s="481">
        <v>1024</v>
      </c>
    </row>
    <row r="16" spans="1:98" x14ac:dyDescent="0.25">
      <c r="A16" s="452" t="s">
        <v>112</v>
      </c>
      <c r="B16" s="446">
        <v>75</v>
      </c>
      <c r="C16" s="446">
        <v>75</v>
      </c>
      <c r="D16" s="446">
        <v>75</v>
      </c>
      <c r="E16" s="446">
        <v>75</v>
      </c>
      <c r="F16" s="446">
        <v>75</v>
      </c>
      <c r="G16" s="446">
        <v>75</v>
      </c>
      <c r="H16" s="446">
        <v>75</v>
      </c>
      <c r="I16" s="446">
        <v>75</v>
      </c>
      <c r="J16" s="446">
        <v>52</v>
      </c>
      <c r="K16" s="446">
        <v>52</v>
      </c>
      <c r="L16" s="446">
        <v>52</v>
      </c>
      <c r="M16" s="446">
        <v>52</v>
      </c>
      <c r="N16" s="446">
        <v>52</v>
      </c>
      <c r="O16" s="446">
        <v>52</v>
      </c>
      <c r="P16" s="446">
        <v>52</v>
      </c>
      <c r="Q16" s="446">
        <v>52</v>
      </c>
      <c r="R16" s="440">
        <v>52</v>
      </c>
      <c r="S16" s="440">
        <v>52</v>
      </c>
      <c r="T16" s="440">
        <v>52</v>
      </c>
      <c r="U16" s="440">
        <v>52</v>
      </c>
      <c r="V16" s="440">
        <v>52</v>
      </c>
      <c r="W16" s="440">
        <v>52</v>
      </c>
      <c r="X16" s="440">
        <v>52</v>
      </c>
      <c r="Y16" s="440">
        <v>52</v>
      </c>
      <c r="Z16" s="440">
        <v>52</v>
      </c>
      <c r="AA16" s="440">
        <v>52</v>
      </c>
      <c r="AB16" s="440">
        <v>52</v>
      </c>
      <c r="AC16" s="440">
        <v>52</v>
      </c>
      <c r="AD16" s="440">
        <v>26</v>
      </c>
      <c r="AE16" s="441">
        <v>26</v>
      </c>
      <c r="AF16" s="440">
        <v>26</v>
      </c>
      <c r="AG16" s="440">
        <v>26</v>
      </c>
      <c r="AH16" s="440">
        <v>26</v>
      </c>
      <c r="AI16" s="457">
        <v>26</v>
      </c>
      <c r="AJ16" s="457">
        <v>26</v>
      </c>
      <c r="AK16" s="457">
        <v>26</v>
      </c>
      <c r="AL16" s="457">
        <v>26</v>
      </c>
      <c r="AM16" s="457">
        <v>26</v>
      </c>
      <c r="AN16" s="457">
        <v>26</v>
      </c>
      <c r="AO16" s="457">
        <v>26</v>
      </c>
      <c r="AP16" s="457">
        <v>26</v>
      </c>
      <c r="AQ16" s="458">
        <v>26</v>
      </c>
      <c r="AR16" s="457">
        <v>52</v>
      </c>
      <c r="AS16" s="457">
        <v>52</v>
      </c>
      <c r="AT16" s="457">
        <v>52</v>
      </c>
      <c r="AU16" s="457">
        <v>52</v>
      </c>
      <c r="AV16" s="458">
        <v>52</v>
      </c>
      <c r="AW16" s="457">
        <v>52</v>
      </c>
      <c r="AX16" s="457">
        <v>52</v>
      </c>
      <c r="AY16" s="464">
        <v>52</v>
      </c>
      <c r="AZ16" s="463">
        <v>75</v>
      </c>
      <c r="BA16" s="463">
        <v>75</v>
      </c>
      <c r="BB16" s="464">
        <v>75</v>
      </c>
      <c r="BC16" s="463">
        <v>75</v>
      </c>
      <c r="BD16" s="463">
        <v>75</v>
      </c>
      <c r="BE16" s="463">
        <v>75</v>
      </c>
      <c r="BF16" s="463">
        <v>75</v>
      </c>
      <c r="BG16" s="463">
        <v>75</v>
      </c>
      <c r="BH16" s="463">
        <v>75</v>
      </c>
      <c r="BI16" s="463">
        <v>75</v>
      </c>
      <c r="BJ16" s="463">
        <v>75</v>
      </c>
      <c r="BK16" s="463">
        <v>75</v>
      </c>
      <c r="BL16" s="463">
        <v>75</v>
      </c>
      <c r="BM16" s="463">
        <v>75</v>
      </c>
      <c r="BN16" s="463">
        <v>75</v>
      </c>
      <c r="BO16" s="463">
        <v>75</v>
      </c>
      <c r="BP16" s="470">
        <v>75</v>
      </c>
      <c r="BQ16" s="470">
        <v>75</v>
      </c>
      <c r="BR16" s="470">
        <v>75</v>
      </c>
      <c r="BS16" s="470">
        <v>75</v>
      </c>
      <c r="BT16" s="470">
        <v>75</v>
      </c>
      <c r="BU16" s="470">
        <v>75</v>
      </c>
      <c r="BV16" s="470">
        <v>75</v>
      </c>
      <c r="BW16" s="471">
        <v>75</v>
      </c>
      <c r="BX16" s="470">
        <v>75</v>
      </c>
      <c r="BY16" s="470">
        <v>75</v>
      </c>
      <c r="BZ16" s="470">
        <v>75</v>
      </c>
      <c r="CA16" s="470">
        <v>75</v>
      </c>
      <c r="CB16" s="470">
        <v>75</v>
      </c>
      <c r="CC16" s="470">
        <v>75</v>
      </c>
      <c r="CD16" s="470">
        <v>75</v>
      </c>
      <c r="CE16" s="470">
        <v>75</v>
      </c>
      <c r="CF16" s="470">
        <v>75</v>
      </c>
      <c r="CG16" s="477">
        <v>75</v>
      </c>
      <c r="CH16" s="477">
        <v>75</v>
      </c>
      <c r="CI16" s="477">
        <v>75</v>
      </c>
      <c r="CJ16" s="477">
        <v>75</v>
      </c>
      <c r="CK16" s="477">
        <v>52</v>
      </c>
      <c r="CL16" s="477">
        <v>52</v>
      </c>
      <c r="CM16" s="477">
        <v>30</v>
      </c>
      <c r="CN16" s="477">
        <v>30</v>
      </c>
      <c r="CO16" s="477">
        <v>26</v>
      </c>
      <c r="CP16" s="477">
        <v>26</v>
      </c>
      <c r="CQ16" s="477">
        <v>26</v>
      </c>
      <c r="CR16" s="477">
        <v>26</v>
      </c>
      <c r="CS16" s="477">
        <v>26</v>
      </c>
      <c r="CT16" s="481">
        <v>1406.6</v>
      </c>
    </row>
    <row r="17" spans="1:98" x14ac:dyDescent="0.25">
      <c r="A17" s="453" t="s">
        <v>113</v>
      </c>
      <c r="B17" s="446">
        <v>272</v>
      </c>
      <c r="C17" s="447">
        <v>272</v>
      </c>
      <c r="D17" s="447">
        <v>272</v>
      </c>
      <c r="E17" s="447">
        <v>272</v>
      </c>
      <c r="F17" s="446">
        <v>273</v>
      </c>
      <c r="G17" s="447">
        <v>271</v>
      </c>
      <c r="H17" s="446">
        <v>271</v>
      </c>
      <c r="I17" s="446">
        <v>271</v>
      </c>
      <c r="J17" s="446">
        <v>271</v>
      </c>
      <c r="K17" s="446">
        <v>271</v>
      </c>
      <c r="L17" s="446">
        <v>272</v>
      </c>
      <c r="M17" s="446">
        <v>272</v>
      </c>
      <c r="N17" s="446">
        <v>272</v>
      </c>
      <c r="O17" s="446">
        <v>272</v>
      </c>
      <c r="P17" s="446">
        <v>273</v>
      </c>
      <c r="Q17" s="446">
        <v>272</v>
      </c>
      <c r="R17" s="440">
        <v>273</v>
      </c>
      <c r="S17" s="440">
        <v>272</v>
      </c>
      <c r="T17" s="440">
        <v>271</v>
      </c>
      <c r="U17" s="440">
        <v>273</v>
      </c>
      <c r="V17" s="440">
        <v>272</v>
      </c>
      <c r="W17" s="440">
        <v>273</v>
      </c>
      <c r="X17" s="440">
        <v>272</v>
      </c>
      <c r="Y17" s="440">
        <v>272</v>
      </c>
      <c r="Z17" s="440">
        <v>272</v>
      </c>
      <c r="AA17" s="440">
        <v>272</v>
      </c>
      <c r="AB17" s="440">
        <v>271</v>
      </c>
      <c r="AC17" s="440">
        <v>272</v>
      </c>
      <c r="AD17" s="441">
        <v>271</v>
      </c>
      <c r="AE17" s="441">
        <v>272</v>
      </c>
      <c r="AF17" s="440">
        <v>272</v>
      </c>
      <c r="AG17" s="441">
        <v>272</v>
      </c>
      <c r="AH17" s="441">
        <v>272</v>
      </c>
      <c r="AI17" s="457">
        <v>272</v>
      </c>
      <c r="AJ17" s="457">
        <v>272</v>
      </c>
      <c r="AK17" s="457">
        <v>273</v>
      </c>
      <c r="AL17" s="457">
        <v>272</v>
      </c>
      <c r="AM17" s="457">
        <v>272</v>
      </c>
      <c r="AN17" s="457">
        <v>272</v>
      </c>
      <c r="AO17" s="457">
        <v>271</v>
      </c>
      <c r="AP17" s="458">
        <v>272</v>
      </c>
      <c r="AQ17" s="458">
        <v>271</v>
      </c>
      <c r="AR17" s="457">
        <v>271</v>
      </c>
      <c r="AS17" s="457">
        <v>272</v>
      </c>
      <c r="AT17" s="458">
        <v>272</v>
      </c>
      <c r="AU17" s="457">
        <v>271</v>
      </c>
      <c r="AV17" s="458">
        <v>271</v>
      </c>
      <c r="AW17" s="457">
        <v>272</v>
      </c>
      <c r="AX17" s="458">
        <v>273</v>
      </c>
      <c r="AY17" s="464">
        <v>268</v>
      </c>
      <c r="AZ17" s="463">
        <v>269</v>
      </c>
      <c r="BA17" s="463">
        <v>271</v>
      </c>
      <c r="BB17" s="464">
        <v>271</v>
      </c>
      <c r="BC17" s="463">
        <v>271</v>
      </c>
      <c r="BD17" s="464">
        <v>272</v>
      </c>
      <c r="BE17" s="464">
        <v>271</v>
      </c>
      <c r="BF17" s="464">
        <v>272</v>
      </c>
      <c r="BG17" s="464">
        <v>273</v>
      </c>
      <c r="BH17" s="464">
        <v>273</v>
      </c>
      <c r="BI17" s="464">
        <v>272</v>
      </c>
      <c r="BJ17" s="464">
        <v>270</v>
      </c>
      <c r="BK17" s="464">
        <v>271</v>
      </c>
      <c r="BL17" s="464">
        <v>271</v>
      </c>
      <c r="BM17" s="464">
        <v>272</v>
      </c>
      <c r="BN17" s="464">
        <v>273</v>
      </c>
      <c r="BO17" s="464">
        <v>269</v>
      </c>
      <c r="BP17" s="470">
        <v>272</v>
      </c>
      <c r="BQ17" s="470">
        <v>272</v>
      </c>
      <c r="BR17" s="470">
        <v>273</v>
      </c>
      <c r="BS17" s="470">
        <v>270</v>
      </c>
      <c r="BT17" s="470">
        <v>271</v>
      </c>
      <c r="BU17" s="470">
        <v>272</v>
      </c>
      <c r="BV17" s="471">
        <v>271</v>
      </c>
      <c r="BW17" s="471">
        <v>272</v>
      </c>
      <c r="BX17" s="470">
        <v>272</v>
      </c>
      <c r="BY17" s="471">
        <v>272</v>
      </c>
      <c r="BZ17" s="471">
        <v>270</v>
      </c>
      <c r="CA17" s="471">
        <v>271</v>
      </c>
      <c r="CB17" s="471">
        <v>272</v>
      </c>
      <c r="CC17" s="471">
        <v>272</v>
      </c>
      <c r="CD17" s="471">
        <v>272</v>
      </c>
      <c r="CE17" s="471">
        <v>270</v>
      </c>
      <c r="CF17" s="471">
        <v>273</v>
      </c>
      <c r="CG17" s="477">
        <v>272</v>
      </c>
      <c r="CH17" s="477">
        <v>272</v>
      </c>
      <c r="CI17" s="477">
        <v>271</v>
      </c>
      <c r="CJ17" s="477">
        <v>272</v>
      </c>
      <c r="CK17" s="477">
        <v>269</v>
      </c>
      <c r="CL17" s="478">
        <v>270</v>
      </c>
      <c r="CM17" s="478">
        <v>271</v>
      </c>
      <c r="CN17" s="477">
        <v>272</v>
      </c>
      <c r="CO17" s="477">
        <v>271</v>
      </c>
      <c r="CP17" s="478">
        <v>272</v>
      </c>
      <c r="CQ17" s="477">
        <v>272</v>
      </c>
      <c r="CR17" s="478">
        <v>275</v>
      </c>
      <c r="CS17" s="477">
        <v>273</v>
      </c>
      <c r="CT17" s="481">
        <v>6512.5</v>
      </c>
    </row>
    <row r="18" spans="1:98" x14ac:dyDescent="0.25">
      <c r="A18" s="453" t="s">
        <v>114</v>
      </c>
      <c r="B18" s="446">
        <v>0</v>
      </c>
      <c r="C18" s="446">
        <v>0</v>
      </c>
      <c r="D18" s="446">
        <v>0</v>
      </c>
      <c r="E18" s="446">
        <v>0</v>
      </c>
      <c r="F18" s="446">
        <v>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446">
        <v>0</v>
      </c>
      <c r="O18" s="446">
        <v>0</v>
      </c>
      <c r="P18" s="446">
        <v>0</v>
      </c>
      <c r="Q18" s="446">
        <v>0</v>
      </c>
      <c r="R18" s="440">
        <v>0</v>
      </c>
      <c r="S18" s="440">
        <v>0</v>
      </c>
      <c r="T18" s="440">
        <v>0</v>
      </c>
      <c r="U18" s="440">
        <v>0</v>
      </c>
      <c r="V18" s="440">
        <v>0</v>
      </c>
      <c r="W18" s="440">
        <v>0</v>
      </c>
      <c r="X18" s="440">
        <v>0</v>
      </c>
      <c r="Y18" s="440">
        <v>0</v>
      </c>
      <c r="Z18" s="440">
        <v>0</v>
      </c>
      <c r="AA18" s="440">
        <v>0</v>
      </c>
      <c r="AB18" s="440">
        <v>0</v>
      </c>
      <c r="AC18" s="440">
        <v>0</v>
      </c>
      <c r="AD18" s="440">
        <v>0</v>
      </c>
      <c r="AE18" s="441">
        <v>0</v>
      </c>
      <c r="AF18" s="440">
        <v>0</v>
      </c>
      <c r="AG18" s="440">
        <v>0</v>
      </c>
      <c r="AH18" s="440">
        <v>0</v>
      </c>
      <c r="AI18" s="457">
        <v>0</v>
      </c>
      <c r="AJ18" s="457">
        <v>0</v>
      </c>
      <c r="AK18" s="457">
        <v>0</v>
      </c>
      <c r="AL18" s="457">
        <v>0</v>
      </c>
      <c r="AM18" s="457">
        <v>0</v>
      </c>
      <c r="AN18" s="457">
        <v>0</v>
      </c>
      <c r="AO18" s="457">
        <v>0</v>
      </c>
      <c r="AP18" s="457">
        <v>0</v>
      </c>
      <c r="AQ18" s="458">
        <v>0</v>
      </c>
      <c r="AR18" s="457">
        <v>0</v>
      </c>
      <c r="AS18" s="457">
        <v>0</v>
      </c>
      <c r="AT18" s="457">
        <v>0</v>
      </c>
      <c r="AU18" s="457">
        <v>0</v>
      </c>
      <c r="AV18" s="458">
        <v>0</v>
      </c>
      <c r="AW18" s="457">
        <v>0</v>
      </c>
      <c r="AX18" s="457">
        <v>0</v>
      </c>
      <c r="AY18" s="464">
        <v>0</v>
      </c>
      <c r="AZ18" s="463">
        <v>0</v>
      </c>
      <c r="BA18" s="463">
        <v>0</v>
      </c>
      <c r="BB18" s="464">
        <v>0</v>
      </c>
      <c r="BC18" s="463">
        <v>0</v>
      </c>
      <c r="BD18" s="463">
        <v>0</v>
      </c>
      <c r="BE18" s="463">
        <v>0</v>
      </c>
      <c r="BF18" s="463">
        <v>0</v>
      </c>
      <c r="BG18" s="463">
        <v>0</v>
      </c>
      <c r="BH18" s="463">
        <v>0</v>
      </c>
      <c r="BI18" s="463">
        <v>0</v>
      </c>
      <c r="BJ18" s="463">
        <v>0</v>
      </c>
      <c r="BK18" s="463">
        <v>0</v>
      </c>
      <c r="BL18" s="463">
        <v>0</v>
      </c>
      <c r="BM18" s="463">
        <v>0</v>
      </c>
      <c r="BN18" s="463">
        <v>0</v>
      </c>
      <c r="BO18" s="463">
        <v>0</v>
      </c>
      <c r="BP18" s="470">
        <v>0</v>
      </c>
      <c r="BQ18" s="470">
        <v>0</v>
      </c>
      <c r="BR18" s="470">
        <v>0</v>
      </c>
      <c r="BS18" s="470">
        <v>0</v>
      </c>
      <c r="BT18" s="470">
        <v>0</v>
      </c>
      <c r="BU18" s="470">
        <v>0</v>
      </c>
      <c r="BV18" s="470">
        <v>0</v>
      </c>
      <c r="BW18" s="471">
        <v>0</v>
      </c>
      <c r="BX18" s="470">
        <v>0</v>
      </c>
      <c r="BY18" s="470">
        <v>0</v>
      </c>
      <c r="BZ18" s="470">
        <v>0</v>
      </c>
      <c r="CA18" s="470">
        <v>0</v>
      </c>
      <c r="CB18" s="470">
        <v>0</v>
      </c>
      <c r="CC18" s="470">
        <v>0</v>
      </c>
      <c r="CD18" s="470">
        <v>0</v>
      </c>
      <c r="CE18" s="470">
        <v>0</v>
      </c>
      <c r="CF18" s="470">
        <v>0</v>
      </c>
      <c r="CG18" s="477">
        <v>0</v>
      </c>
      <c r="CH18" s="477">
        <v>0</v>
      </c>
      <c r="CI18" s="477">
        <v>0</v>
      </c>
      <c r="CJ18" s="477">
        <v>0</v>
      </c>
      <c r="CK18" s="477">
        <v>0</v>
      </c>
      <c r="CL18" s="477">
        <v>0</v>
      </c>
      <c r="CM18" s="477">
        <v>0</v>
      </c>
      <c r="CN18" s="477">
        <v>0</v>
      </c>
      <c r="CO18" s="477">
        <v>0</v>
      </c>
      <c r="CP18" s="477">
        <v>0</v>
      </c>
      <c r="CQ18" s="477">
        <v>0</v>
      </c>
      <c r="CR18" s="477">
        <v>0</v>
      </c>
      <c r="CS18" s="477">
        <v>0</v>
      </c>
      <c r="CT18" s="481">
        <v>0</v>
      </c>
    </row>
    <row r="19" spans="1:98" x14ac:dyDescent="0.25">
      <c r="A19" s="453" t="s">
        <v>115</v>
      </c>
      <c r="B19" s="446">
        <v>271</v>
      </c>
      <c r="C19" s="447">
        <v>270</v>
      </c>
      <c r="D19" s="447">
        <v>270</v>
      </c>
      <c r="E19" s="447">
        <v>271</v>
      </c>
      <c r="F19" s="446">
        <v>270</v>
      </c>
      <c r="G19" s="447">
        <v>270</v>
      </c>
      <c r="H19" s="446">
        <v>270</v>
      </c>
      <c r="I19" s="446">
        <v>271</v>
      </c>
      <c r="J19" s="446">
        <v>270</v>
      </c>
      <c r="K19" s="446">
        <v>270</v>
      </c>
      <c r="L19" s="446">
        <v>270</v>
      </c>
      <c r="M19" s="446">
        <v>270</v>
      </c>
      <c r="N19" s="446">
        <v>271</v>
      </c>
      <c r="O19" s="446">
        <v>271</v>
      </c>
      <c r="P19" s="446">
        <v>270</v>
      </c>
      <c r="Q19" s="446">
        <v>270</v>
      </c>
      <c r="R19" s="440">
        <v>270</v>
      </c>
      <c r="S19" s="440">
        <v>271</v>
      </c>
      <c r="T19" s="440">
        <v>270</v>
      </c>
      <c r="U19" s="440">
        <v>270</v>
      </c>
      <c r="V19" s="440">
        <v>271</v>
      </c>
      <c r="W19" s="440">
        <v>270</v>
      </c>
      <c r="X19" s="440">
        <v>270</v>
      </c>
      <c r="Y19" s="440">
        <v>271</v>
      </c>
      <c r="Z19" s="440">
        <v>270</v>
      </c>
      <c r="AA19" s="440">
        <v>271</v>
      </c>
      <c r="AB19" s="440">
        <v>270</v>
      </c>
      <c r="AC19" s="440">
        <v>271</v>
      </c>
      <c r="AD19" s="441">
        <v>270</v>
      </c>
      <c r="AE19" s="441">
        <v>270</v>
      </c>
      <c r="AF19" s="440">
        <v>271</v>
      </c>
      <c r="AG19" s="441">
        <v>272</v>
      </c>
      <c r="AH19" s="441">
        <v>271</v>
      </c>
      <c r="AI19" s="457">
        <v>270</v>
      </c>
      <c r="AJ19" s="457">
        <v>271</v>
      </c>
      <c r="AK19" s="457">
        <v>270</v>
      </c>
      <c r="AL19" s="457">
        <v>271</v>
      </c>
      <c r="AM19" s="457">
        <v>270</v>
      </c>
      <c r="AN19" s="457">
        <v>270</v>
      </c>
      <c r="AO19" s="457">
        <v>269</v>
      </c>
      <c r="AP19" s="458">
        <v>268</v>
      </c>
      <c r="AQ19" s="458">
        <v>270</v>
      </c>
      <c r="AR19" s="457">
        <v>270</v>
      </c>
      <c r="AS19" s="457">
        <v>271</v>
      </c>
      <c r="AT19" s="458">
        <v>270</v>
      </c>
      <c r="AU19" s="457">
        <v>271</v>
      </c>
      <c r="AV19" s="458">
        <v>271</v>
      </c>
      <c r="AW19" s="457">
        <v>271</v>
      </c>
      <c r="AX19" s="458">
        <v>270</v>
      </c>
      <c r="AY19" s="464">
        <v>271</v>
      </c>
      <c r="AZ19" s="463">
        <v>271</v>
      </c>
      <c r="BA19" s="463">
        <v>270</v>
      </c>
      <c r="BB19" s="464">
        <v>272</v>
      </c>
      <c r="BC19" s="463">
        <v>271</v>
      </c>
      <c r="BD19" s="464">
        <v>270</v>
      </c>
      <c r="BE19" s="464">
        <v>271</v>
      </c>
      <c r="BF19" s="464">
        <v>271</v>
      </c>
      <c r="BG19" s="464">
        <v>271</v>
      </c>
      <c r="BH19" s="464">
        <v>271</v>
      </c>
      <c r="BI19" s="464">
        <v>271</v>
      </c>
      <c r="BJ19" s="464">
        <v>271</v>
      </c>
      <c r="BK19" s="464">
        <v>271</v>
      </c>
      <c r="BL19" s="464">
        <v>270</v>
      </c>
      <c r="BM19" s="464">
        <v>271</v>
      </c>
      <c r="BN19" s="464">
        <v>271</v>
      </c>
      <c r="BO19" s="464">
        <v>271</v>
      </c>
      <c r="BP19" s="470">
        <v>271</v>
      </c>
      <c r="BQ19" s="470">
        <v>271</v>
      </c>
      <c r="BR19" s="470">
        <v>272</v>
      </c>
      <c r="BS19" s="470">
        <v>270</v>
      </c>
      <c r="BT19" s="470">
        <v>271</v>
      </c>
      <c r="BU19" s="470">
        <v>270</v>
      </c>
      <c r="BV19" s="471">
        <v>269</v>
      </c>
      <c r="BW19" s="471">
        <v>269</v>
      </c>
      <c r="BX19" s="470">
        <v>268</v>
      </c>
      <c r="BY19" s="471">
        <v>266</v>
      </c>
      <c r="BZ19" s="471">
        <v>266</v>
      </c>
      <c r="CA19" s="471">
        <v>265</v>
      </c>
      <c r="CB19" s="471">
        <v>267</v>
      </c>
      <c r="CC19" s="471">
        <v>267</v>
      </c>
      <c r="CD19" s="471">
        <v>268</v>
      </c>
      <c r="CE19" s="471">
        <v>266</v>
      </c>
      <c r="CF19" s="471">
        <v>267</v>
      </c>
      <c r="CG19" s="477">
        <v>266</v>
      </c>
      <c r="CH19" s="477">
        <v>266</v>
      </c>
      <c r="CI19" s="477">
        <v>267</v>
      </c>
      <c r="CJ19" s="477">
        <v>266</v>
      </c>
      <c r="CK19" s="477">
        <v>267</v>
      </c>
      <c r="CL19" s="478">
        <v>267</v>
      </c>
      <c r="CM19" s="478">
        <v>266</v>
      </c>
      <c r="CN19" s="477">
        <v>266</v>
      </c>
      <c r="CO19" s="477">
        <v>267</v>
      </c>
      <c r="CP19" s="478">
        <v>267</v>
      </c>
      <c r="CQ19" s="477">
        <v>266</v>
      </c>
      <c r="CR19" s="478">
        <v>265</v>
      </c>
      <c r="CS19" s="477">
        <v>266</v>
      </c>
      <c r="CT19" s="481">
        <v>6476</v>
      </c>
    </row>
    <row r="20" spans="1:98" x14ac:dyDescent="0.25">
      <c r="A20" s="453" t="s">
        <v>116</v>
      </c>
      <c r="B20" s="446">
        <v>54</v>
      </c>
      <c r="C20" s="446">
        <v>33</v>
      </c>
      <c r="D20" s="446">
        <v>33</v>
      </c>
      <c r="E20" s="446">
        <v>33</v>
      </c>
      <c r="F20" s="446">
        <v>33</v>
      </c>
      <c r="G20" s="446">
        <v>33</v>
      </c>
      <c r="H20" s="446">
        <v>33</v>
      </c>
      <c r="I20" s="446">
        <v>33</v>
      </c>
      <c r="J20" s="446">
        <v>33</v>
      </c>
      <c r="K20" s="446">
        <v>33</v>
      </c>
      <c r="L20" s="446">
        <v>33</v>
      </c>
      <c r="M20" s="446">
        <v>33</v>
      </c>
      <c r="N20" s="446">
        <v>33</v>
      </c>
      <c r="O20" s="446">
        <v>34</v>
      </c>
      <c r="P20" s="446">
        <v>33</v>
      </c>
      <c r="Q20" s="446">
        <v>33</v>
      </c>
      <c r="R20" s="440">
        <v>32</v>
      </c>
      <c r="S20" s="440">
        <v>33</v>
      </c>
      <c r="T20" s="440">
        <v>32</v>
      </c>
      <c r="U20" s="440">
        <v>33</v>
      </c>
      <c r="V20" s="440">
        <v>33</v>
      </c>
      <c r="W20" s="440">
        <v>33</v>
      </c>
      <c r="X20" s="440">
        <v>33</v>
      </c>
      <c r="Y20" s="440">
        <v>33</v>
      </c>
      <c r="Z20" s="440">
        <v>33</v>
      </c>
      <c r="AA20" s="440">
        <v>33</v>
      </c>
      <c r="AB20" s="440">
        <v>33</v>
      </c>
      <c r="AC20" s="440">
        <v>33</v>
      </c>
      <c r="AD20" s="440">
        <v>33</v>
      </c>
      <c r="AE20" s="441">
        <v>33</v>
      </c>
      <c r="AF20" s="440">
        <v>33</v>
      </c>
      <c r="AG20" s="440">
        <v>33</v>
      </c>
      <c r="AH20" s="440">
        <v>33</v>
      </c>
      <c r="AI20" s="457">
        <v>33</v>
      </c>
      <c r="AJ20" s="457">
        <v>32</v>
      </c>
      <c r="AK20" s="457">
        <v>51</v>
      </c>
      <c r="AL20" s="457">
        <v>54</v>
      </c>
      <c r="AM20" s="457">
        <v>54</v>
      </c>
      <c r="AN20" s="457">
        <v>54</v>
      </c>
      <c r="AO20" s="457">
        <v>54</v>
      </c>
      <c r="AP20" s="457">
        <v>54</v>
      </c>
      <c r="AQ20" s="458">
        <v>54</v>
      </c>
      <c r="AR20" s="457">
        <v>54</v>
      </c>
      <c r="AS20" s="457">
        <v>53</v>
      </c>
      <c r="AT20" s="457">
        <v>54</v>
      </c>
      <c r="AU20" s="457">
        <v>55</v>
      </c>
      <c r="AV20" s="458">
        <v>54</v>
      </c>
      <c r="AW20" s="457">
        <v>53</v>
      </c>
      <c r="AX20" s="457">
        <v>54</v>
      </c>
      <c r="AY20" s="464">
        <v>54</v>
      </c>
      <c r="AZ20" s="463">
        <v>34</v>
      </c>
      <c r="BA20" s="463">
        <v>13</v>
      </c>
      <c r="BB20" s="464">
        <v>33</v>
      </c>
      <c r="BC20" s="463">
        <v>32</v>
      </c>
      <c r="BD20" s="463">
        <v>32</v>
      </c>
      <c r="BE20" s="463">
        <v>33</v>
      </c>
      <c r="BF20" s="463">
        <v>33</v>
      </c>
      <c r="BG20" s="463">
        <v>33</v>
      </c>
      <c r="BH20" s="463">
        <v>32</v>
      </c>
      <c r="BI20" s="463">
        <v>33</v>
      </c>
      <c r="BJ20" s="463">
        <v>33</v>
      </c>
      <c r="BK20" s="463">
        <v>32</v>
      </c>
      <c r="BL20" s="463">
        <v>33</v>
      </c>
      <c r="BM20" s="463">
        <v>33</v>
      </c>
      <c r="BN20" s="463">
        <v>33</v>
      </c>
      <c r="BO20" s="463">
        <v>33</v>
      </c>
      <c r="BP20" s="470">
        <v>33</v>
      </c>
      <c r="BQ20" s="470">
        <v>33</v>
      </c>
      <c r="BR20" s="470">
        <v>33</v>
      </c>
      <c r="BS20" s="470">
        <v>33</v>
      </c>
      <c r="BT20" s="470">
        <v>33</v>
      </c>
      <c r="BU20" s="470">
        <v>32</v>
      </c>
      <c r="BV20" s="470">
        <v>50</v>
      </c>
      <c r="BW20" s="471">
        <v>53</v>
      </c>
      <c r="BX20" s="470">
        <v>54</v>
      </c>
      <c r="BY20" s="470">
        <v>53</v>
      </c>
      <c r="BZ20" s="470">
        <v>54</v>
      </c>
      <c r="CA20" s="470">
        <v>54</v>
      </c>
      <c r="CB20" s="470">
        <v>54</v>
      </c>
      <c r="CC20" s="470">
        <v>52</v>
      </c>
      <c r="CD20" s="470">
        <v>54</v>
      </c>
      <c r="CE20" s="470">
        <v>54</v>
      </c>
      <c r="CF20" s="470">
        <v>53</v>
      </c>
      <c r="CG20" s="477">
        <v>54</v>
      </c>
      <c r="CH20" s="477">
        <v>54</v>
      </c>
      <c r="CI20" s="477">
        <v>54</v>
      </c>
      <c r="CJ20" s="477">
        <v>54</v>
      </c>
      <c r="CK20" s="477">
        <v>54</v>
      </c>
      <c r="CL20" s="477">
        <v>54</v>
      </c>
      <c r="CM20" s="477">
        <v>54</v>
      </c>
      <c r="CN20" s="477">
        <v>54</v>
      </c>
      <c r="CO20" s="477">
        <v>53</v>
      </c>
      <c r="CP20" s="477">
        <v>54</v>
      </c>
      <c r="CQ20" s="477">
        <v>53</v>
      </c>
      <c r="CR20" s="477">
        <v>54</v>
      </c>
      <c r="CS20" s="477">
        <v>54</v>
      </c>
      <c r="CT20" s="481">
        <v>978.5</v>
      </c>
    </row>
    <row r="21" spans="1:98" x14ac:dyDescent="0.25">
      <c r="A21" s="453" t="s">
        <v>117</v>
      </c>
      <c r="B21" s="446">
        <v>57</v>
      </c>
      <c r="C21" s="446">
        <v>48</v>
      </c>
      <c r="D21" s="446">
        <v>49</v>
      </c>
      <c r="E21" s="446">
        <v>48</v>
      </c>
      <c r="F21" s="446">
        <v>49</v>
      </c>
      <c r="G21" s="446">
        <v>48</v>
      </c>
      <c r="H21" s="446">
        <v>49</v>
      </c>
      <c r="I21" s="446">
        <v>48</v>
      </c>
      <c r="J21" s="446">
        <v>49</v>
      </c>
      <c r="K21" s="446">
        <v>48</v>
      </c>
      <c r="L21" s="446">
        <v>48</v>
      </c>
      <c r="M21" s="446">
        <v>48</v>
      </c>
      <c r="N21" s="446">
        <v>49</v>
      </c>
      <c r="O21" s="446">
        <v>49</v>
      </c>
      <c r="P21" s="446">
        <v>49</v>
      </c>
      <c r="Q21" s="446">
        <v>49</v>
      </c>
      <c r="R21" s="440">
        <v>49</v>
      </c>
      <c r="S21" s="440">
        <v>49</v>
      </c>
      <c r="T21" s="440">
        <v>50</v>
      </c>
      <c r="U21" s="440">
        <v>49</v>
      </c>
      <c r="V21" s="440">
        <v>61</v>
      </c>
      <c r="W21" s="440">
        <v>59</v>
      </c>
      <c r="X21" s="440">
        <v>60</v>
      </c>
      <c r="Y21" s="440">
        <v>60</v>
      </c>
      <c r="Z21" s="440">
        <v>60</v>
      </c>
      <c r="AA21" s="440">
        <v>60</v>
      </c>
      <c r="AB21" s="440">
        <v>61</v>
      </c>
      <c r="AC21" s="440">
        <v>61</v>
      </c>
      <c r="AD21" s="440">
        <v>61</v>
      </c>
      <c r="AE21" s="441">
        <v>61</v>
      </c>
      <c r="AF21" s="440">
        <v>61</v>
      </c>
      <c r="AG21" s="440">
        <v>61</v>
      </c>
      <c r="AH21" s="440">
        <v>61</v>
      </c>
      <c r="AI21" s="457">
        <v>61</v>
      </c>
      <c r="AJ21" s="457">
        <v>60</v>
      </c>
      <c r="AK21" s="457">
        <v>58</v>
      </c>
      <c r="AL21" s="457">
        <v>58</v>
      </c>
      <c r="AM21" s="457">
        <v>56</v>
      </c>
      <c r="AN21" s="457">
        <v>56</v>
      </c>
      <c r="AO21" s="457">
        <v>55</v>
      </c>
      <c r="AP21" s="457">
        <v>56</v>
      </c>
      <c r="AQ21" s="458">
        <v>55</v>
      </c>
      <c r="AR21" s="457">
        <v>56</v>
      </c>
      <c r="AS21" s="457">
        <v>56</v>
      </c>
      <c r="AT21" s="457">
        <v>54</v>
      </c>
      <c r="AU21" s="457">
        <v>53</v>
      </c>
      <c r="AV21" s="458">
        <v>51</v>
      </c>
      <c r="AW21" s="457">
        <v>51</v>
      </c>
      <c r="AX21" s="457">
        <v>50</v>
      </c>
      <c r="AY21" s="464">
        <v>50</v>
      </c>
      <c r="AZ21" s="463">
        <v>50</v>
      </c>
      <c r="BA21" s="463">
        <v>50</v>
      </c>
      <c r="BB21" s="464">
        <v>50</v>
      </c>
      <c r="BC21" s="463">
        <v>50</v>
      </c>
      <c r="BD21" s="463">
        <v>47</v>
      </c>
      <c r="BE21" s="463">
        <v>47</v>
      </c>
      <c r="BF21" s="463">
        <v>47</v>
      </c>
      <c r="BG21" s="463">
        <v>48</v>
      </c>
      <c r="BH21" s="463">
        <v>47</v>
      </c>
      <c r="BI21" s="463">
        <v>51</v>
      </c>
      <c r="BJ21" s="463">
        <v>50</v>
      </c>
      <c r="BK21" s="463">
        <v>50</v>
      </c>
      <c r="BL21" s="463">
        <v>52</v>
      </c>
      <c r="BM21" s="463">
        <v>51</v>
      </c>
      <c r="BN21" s="463">
        <v>52</v>
      </c>
      <c r="BO21" s="463">
        <v>52</v>
      </c>
      <c r="BP21" s="470">
        <v>52</v>
      </c>
      <c r="BQ21" s="470">
        <v>52</v>
      </c>
      <c r="BR21" s="470">
        <v>52</v>
      </c>
      <c r="BS21" s="470">
        <v>52</v>
      </c>
      <c r="BT21" s="470">
        <v>56</v>
      </c>
      <c r="BU21" s="470">
        <v>56</v>
      </c>
      <c r="BV21" s="470">
        <v>56</v>
      </c>
      <c r="BW21" s="471">
        <v>56</v>
      </c>
      <c r="BX21" s="470">
        <v>58</v>
      </c>
      <c r="BY21" s="470">
        <v>58</v>
      </c>
      <c r="BZ21" s="470">
        <v>58</v>
      </c>
      <c r="CA21" s="470">
        <v>58</v>
      </c>
      <c r="CB21" s="470">
        <v>58</v>
      </c>
      <c r="CC21" s="470">
        <v>57</v>
      </c>
      <c r="CD21" s="470">
        <v>60</v>
      </c>
      <c r="CE21" s="470">
        <v>60</v>
      </c>
      <c r="CF21" s="470">
        <v>58</v>
      </c>
      <c r="CG21" s="477">
        <v>57</v>
      </c>
      <c r="CH21" s="477">
        <v>57</v>
      </c>
      <c r="CI21" s="477">
        <v>57</v>
      </c>
      <c r="CJ21" s="477">
        <v>57</v>
      </c>
      <c r="CK21" s="477">
        <v>60</v>
      </c>
      <c r="CL21" s="477">
        <v>61</v>
      </c>
      <c r="CM21" s="477">
        <v>61</v>
      </c>
      <c r="CN21" s="477">
        <v>61</v>
      </c>
      <c r="CO21" s="477">
        <v>61</v>
      </c>
      <c r="CP21" s="477">
        <v>61</v>
      </c>
      <c r="CQ21" s="477">
        <v>61</v>
      </c>
      <c r="CR21" s="477">
        <v>61</v>
      </c>
      <c r="CS21" s="477">
        <v>61</v>
      </c>
      <c r="CT21" s="481">
        <v>1303</v>
      </c>
    </row>
    <row r="22" spans="1:98" x14ac:dyDescent="0.25">
      <c r="A22" s="453" t="s">
        <v>118</v>
      </c>
      <c r="B22" s="446">
        <v>0</v>
      </c>
      <c r="C22" s="446">
        <v>0</v>
      </c>
      <c r="D22" s="446">
        <v>0</v>
      </c>
      <c r="E22" s="446">
        <v>0</v>
      </c>
      <c r="F22" s="446">
        <v>0</v>
      </c>
      <c r="G22" s="446">
        <v>0</v>
      </c>
      <c r="H22" s="446">
        <v>0</v>
      </c>
      <c r="I22" s="446">
        <v>0</v>
      </c>
      <c r="J22" s="446">
        <v>0</v>
      </c>
      <c r="K22" s="446">
        <v>0</v>
      </c>
      <c r="L22" s="446">
        <v>0</v>
      </c>
      <c r="M22" s="446">
        <v>0</v>
      </c>
      <c r="N22" s="446">
        <v>0</v>
      </c>
      <c r="O22" s="446">
        <v>0</v>
      </c>
      <c r="P22" s="446">
        <v>0</v>
      </c>
      <c r="Q22" s="446">
        <v>0</v>
      </c>
      <c r="R22" s="440">
        <v>0</v>
      </c>
      <c r="S22" s="440">
        <v>0</v>
      </c>
      <c r="T22" s="440">
        <v>0</v>
      </c>
      <c r="U22" s="440">
        <v>0</v>
      </c>
      <c r="V22" s="440">
        <v>0</v>
      </c>
      <c r="W22" s="440">
        <v>0</v>
      </c>
      <c r="X22" s="440">
        <v>0</v>
      </c>
      <c r="Y22" s="440">
        <v>0</v>
      </c>
      <c r="Z22" s="440">
        <v>0</v>
      </c>
      <c r="AA22" s="440">
        <v>0</v>
      </c>
      <c r="AB22" s="440">
        <v>0</v>
      </c>
      <c r="AC22" s="440">
        <v>0</v>
      </c>
      <c r="AD22" s="440">
        <v>0</v>
      </c>
      <c r="AE22" s="441">
        <v>0</v>
      </c>
      <c r="AF22" s="440">
        <v>0</v>
      </c>
      <c r="AG22" s="440">
        <v>0</v>
      </c>
      <c r="AH22" s="440">
        <v>0</v>
      </c>
      <c r="AI22" s="457">
        <v>0</v>
      </c>
      <c r="AJ22" s="457">
        <v>0</v>
      </c>
      <c r="AK22" s="457">
        <v>0</v>
      </c>
      <c r="AL22" s="457">
        <v>0</v>
      </c>
      <c r="AM22" s="457">
        <v>0</v>
      </c>
      <c r="AN22" s="457">
        <v>0</v>
      </c>
      <c r="AO22" s="457">
        <v>0</v>
      </c>
      <c r="AP22" s="457">
        <v>0</v>
      </c>
      <c r="AQ22" s="458">
        <v>0</v>
      </c>
      <c r="AR22" s="457">
        <v>0</v>
      </c>
      <c r="AS22" s="457">
        <v>0</v>
      </c>
      <c r="AT22" s="457">
        <v>0</v>
      </c>
      <c r="AU22" s="457">
        <v>0</v>
      </c>
      <c r="AV22" s="458">
        <v>0</v>
      </c>
      <c r="AW22" s="457">
        <v>0</v>
      </c>
      <c r="AX22" s="457">
        <v>0</v>
      </c>
      <c r="AY22" s="464">
        <v>0</v>
      </c>
      <c r="AZ22" s="463">
        <v>0</v>
      </c>
      <c r="BA22" s="463">
        <v>0</v>
      </c>
      <c r="BB22" s="464">
        <v>0</v>
      </c>
      <c r="BC22" s="463">
        <v>0</v>
      </c>
      <c r="BD22" s="463">
        <v>0</v>
      </c>
      <c r="BE22" s="463">
        <v>0</v>
      </c>
      <c r="BF22" s="463">
        <v>0</v>
      </c>
      <c r="BG22" s="463">
        <v>0</v>
      </c>
      <c r="BH22" s="463">
        <v>0</v>
      </c>
      <c r="BI22" s="463">
        <v>0</v>
      </c>
      <c r="BJ22" s="463">
        <v>0</v>
      </c>
      <c r="BK22" s="463">
        <v>0</v>
      </c>
      <c r="BL22" s="463">
        <v>0</v>
      </c>
      <c r="BM22" s="463">
        <v>15</v>
      </c>
      <c r="BN22" s="463">
        <v>20</v>
      </c>
      <c r="BO22" s="463">
        <v>20</v>
      </c>
      <c r="BP22" s="470">
        <v>14</v>
      </c>
      <c r="BQ22" s="470">
        <v>14</v>
      </c>
      <c r="BR22" s="470">
        <v>16</v>
      </c>
      <c r="BS22" s="470">
        <v>10</v>
      </c>
      <c r="BT22" s="470">
        <v>10</v>
      </c>
      <c r="BU22" s="470">
        <v>20</v>
      </c>
      <c r="BV22" s="470">
        <v>20</v>
      </c>
      <c r="BW22" s="471">
        <v>20</v>
      </c>
      <c r="BX22" s="470">
        <v>20</v>
      </c>
      <c r="BY22" s="470">
        <v>20</v>
      </c>
      <c r="BZ22" s="470">
        <v>20</v>
      </c>
      <c r="CA22" s="470">
        <v>20</v>
      </c>
      <c r="CB22" s="470">
        <v>20</v>
      </c>
      <c r="CC22" s="470">
        <v>20</v>
      </c>
      <c r="CD22" s="470">
        <v>20</v>
      </c>
      <c r="CE22" s="470">
        <v>20</v>
      </c>
      <c r="CF22" s="470">
        <v>20</v>
      </c>
      <c r="CG22" s="477">
        <v>20</v>
      </c>
      <c r="CH22" s="477">
        <v>20</v>
      </c>
      <c r="CI22" s="477">
        <v>20</v>
      </c>
      <c r="CJ22" s="477">
        <v>20</v>
      </c>
      <c r="CK22" s="477">
        <v>20</v>
      </c>
      <c r="CL22" s="477">
        <v>20</v>
      </c>
      <c r="CM22" s="477">
        <v>20</v>
      </c>
      <c r="CN22" s="477">
        <v>20</v>
      </c>
      <c r="CO22" s="477">
        <v>20</v>
      </c>
      <c r="CP22" s="477">
        <v>20</v>
      </c>
      <c r="CQ22" s="477">
        <v>20</v>
      </c>
      <c r="CR22" s="477">
        <v>20</v>
      </c>
      <c r="CS22" s="477">
        <v>20</v>
      </c>
      <c r="CT22" s="481">
        <v>154.1</v>
      </c>
    </row>
    <row r="23" spans="1:98" x14ac:dyDescent="0.25">
      <c r="A23" s="452" t="s">
        <v>119</v>
      </c>
      <c r="B23" s="446">
        <v>0</v>
      </c>
      <c r="C23" s="446">
        <v>0</v>
      </c>
      <c r="D23" s="446">
        <v>0</v>
      </c>
      <c r="E23" s="446">
        <v>0</v>
      </c>
      <c r="F23" s="446">
        <v>0</v>
      </c>
      <c r="G23" s="446">
        <v>0</v>
      </c>
      <c r="H23" s="446">
        <v>0</v>
      </c>
      <c r="I23" s="446">
        <v>0</v>
      </c>
      <c r="J23" s="446">
        <v>0</v>
      </c>
      <c r="K23" s="446">
        <v>0</v>
      </c>
      <c r="L23" s="446">
        <v>0</v>
      </c>
      <c r="M23" s="446">
        <v>0</v>
      </c>
      <c r="N23" s="446">
        <v>0</v>
      </c>
      <c r="O23" s="446">
        <v>0</v>
      </c>
      <c r="P23" s="446">
        <v>0</v>
      </c>
      <c r="Q23" s="446">
        <v>0</v>
      </c>
      <c r="R23" s="440">
        <v>0</v>
      </c>
      <c r="S23" s="440">
        <v>0</v>
      </c>
      <c r="T23" s="440">
        <v>0</v>
      </c>
      <c r="U23" s="440">
        <v>0</v>
      </c>
      <c r="V23" s="440">
        <v>0</v>
      </c>
      <c r="W23" s="440">
        <v>0</v>
      </c>
      <c r="X23" s="440">
        <v>-1</v>
      </c>
      <c r="Y23" s="440">
        <v>9</v>
      </c>
      <c r="Z23" s="440">
        <v>27</v>
      </c>
      <c r="AA23" s="440">
        <v>38</v>
      </c>
      <c r="AB23" s="440">
        <v>58</v>
      </c>
      <c r="AC23" s="440">
        <v>61</v>
      </c>
      <c r="AD23" s="440">
        <v>61</v>
      </c>
      <c r="AE23" s="441">
        <v>61</v>
      </c>
      <c r="AF23" s="440">
        <v>60</v>
      </c>
      <c r="AG23" s="440">
        <v>60</v>
      </c>
      <c r="AH23" s="440">
        <v>60</v>
      </c>
      <c r="AI23" s="457">
        <v>60</v>
      </c>
      <c r="AJ23" s="457">
        <v>60</v>
      </c>
      <c r="AK23" s="457">
        <v>60</v>
      </c>
      <c r="AL23" s="457">
        <v>60</v>
      </c>
      <c r="AM23" s="457">
        <v>60</v>
      </c>
      <c r="AN23" s="457">
        <v>60</v>
      </c>
      <c r="AO23" s="457">
        <v>60</v>
      </c>
      <c r="AP23" s="457">
        <v>60</v>
      </c>
      <c r="AQ23" s="458">
        <v>60</v>
      </c>
      <c r="AR23" s="457">
        <v>60</v>
      </c>
      <c r="AS23" s="457">
        <v>60</v>
      </c>
      <c r="AT23" s="457">
        <v>60</v>
      </c>
      <c r="AU23" s="457">
        <v>60</v>
      </c>
      <c r="AV23" s="458">
        <v>60</v>
      </c>
      <c r="AW23" s="457">
        <v>60</v>
      </c>
      <c r="AX23" s="457">
        <v>60</v>
      </c>
      <c r="AY23" s="464">
        <v>60</v>
      </c>
      <c r="AZ23" s="463">
        <v>60</v>
      </c>
      <c r="BA23" s="463">
        <v>60</v>
      </c>
      <c r="BB23" s="464">
        <v>60</v>
      </c>
      <c r="BC23" s="463">
        <v>58</v>
      </c>
      <c r="BD23" s="463">
        <v>45</v>
      </c>
      <c r="BE23" s="463">
        <v>32</v>
      </c>
      <c r="BF23" s="463">
        <v>32</v>
      </c>
      <c r="BG23" s="463">
        <v>32</v>
      </c>
      <c r="BH23" s="463">
        <v>32</v>
      </c>
      <c r="BI23" s="463">
        <v>32</v>
      </c>
      <c r="BJ23" s="463">
        <v>32</v>
      </c>
      <c r="BK23" s="463">
        <v>32</v>
      </c>
      <c r="BL23" s="463">
        <v>42</v>
      </c>
      <c r="BM23" s="463">
        <v>52</v>
      </c>
      <c r="BN23" s="463">
        <v>61</v>
      </c>
      <c r="BO23" s="463">
        <v>61</v>
      </c>
      <c r="BP23" s="470">
        <v>61</v>
      </c>
      <c r="BQ23" s="470">
        <v>60</v>
      </c>
      <c r="BR23" s="470">
        <v>60</v>
      </c>
      <c r="BS23" s="470">
        <v>60</v>
      </c>
      <c r="BT23" s="470">
        <v>60</v>
      </c>
      <c r="BU23" s="470">
        <v>60</v>
      </c>
      <c r="BV23" s="470">
        <v>60</v>
      </c>
      <c r="BW23" s="471">
        <v>60</v>
      </c>
      <c r="BX23" s="470">
        <v>60</v>
      </c>
      <c r="BY23" s="470">
        <v>60</v>
      </c>
      <c r="BZ23" s="470">
        <v>60</v>
      </c>
      <c r="CA23" s="470">
        <v>60</v>
      </c>
      <c r="CB23" s="470">
        <v>60</v>
      </c>
      <c r="CC23" s="470">
        <v>60</v>
      </c>
      <c r="CD23" s="470">
        <v>60</v>
      </c>
      <c r="CE23" s="470">
        <v>60</v>
      </c>
      <c r="CF23" s="470">
        <v>60</v>
      </c>
      <c r="CG23" s="477">
        <v>60</v>
      </c>
      <c r="CH23" s="477">
        <v>60</v>
      </c>
      <c r="CI23" s="477">
        <v>60</v>
      </c>
      <c r="CJ23" s="477">
        <v>60</v>
      </c>
      <c r="CK23" s="477">
        <v>60</v>
      </c>
      <c r="CL23" s="477">
        <v>60</v>
      </c>
      <c r="CM23" s="477">
        <v>60</v>
      </c>
      <c r="CN23" s="477">
        <v>60</v>
      </c>
      <c r="CO23" s="477">
        <v>60</v>
      </c>
      <c r="CP23" s="477">
        <v>60</v>
      </c>
      <c r="CQ23" s="477">
        <v>60</v>
      </c>
      <c r="CR23" s="477">
        <v>60</v>
      </c>
      <c r="CS23" s="477">
        <v>60</v>
      </c>
      <c r="CT23" s="481">
        <v>1006.7</v>
      </c>
    </row>
    <row r="24" spans="1:98" x14ac:dyDescent="0.25">
      <c r="A24" s="452" t="s">
        <v>120</v>
      </c>
      <c r="B24" s="446">
        <v>0</v>
      </c>
      <c r="C24" s="446">
        <v>0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6">
        <v>0</v>
      </c>
      <c r="J24" s="446">
        <v>0</v>
      </c>
      <c r="K24" s="446">
        <v>0</v>
      </c>
      <c r="L24" s="446">
        <v>0</v>
      </c>
      <c r="M24" s="446">
        <v>0</v>
      </c>
      <c r="N24" s="446">
        <v>0</v>
      </c>
      <c r="O24" s="446">
        <v>0</v>
      </c>
      <c r="P24" s="446">
        <v>0</v>
      </c>
      <c r="Q24" s="446">
        <v>0</v>
      </c>
      <c r="R24" s="440">
        <v>0</v>
      </c>
      <c r="S24" s="440">
        <v>0</v>
      </c>
      <c r="T24" s="440">
        <v>0</v>
      </c>
      <c r="U24" s="440">
        <v>0</v>
      </c>
      <c r="V24" s="440">
        <v>0</v>
      </c>
      <c r="W24" s="440">
        <v>0</v>
      </c>
      <c r="X24" s="440">
        <v>0</v>
      </c>
      <c r="Y24" s="440">
        <v>0</v>
      </c>
      <c r="Z24" s="440">
        <v>0</v>
      </c>
      <c r="AA24" s="440">
        <v>0</v>
      </c>
      <c r="AB24" s="440">
        <v>0</v>
      </c>
      <c r="AC24" s="440">
        <v>0</v>
      </c>
      <c r="AD24" s="440">
        <v>0</v>
      </c>
      <c r="AE24" s="441">
        <v>0</v>
      </c>
      <c r="AF24" s="440">
        <v>0</v>
      </c>
      <c r="AG24" s="440">
        <v>0</v>
      </c>
      <c r="AH24" s="440">
        <v>0</v>
      </c>
      <c r="AI24" s="457">
        <v>0</v>
      </c>
      <c r="AJ24" s="457">
        <v>0</v>
      </c>
      <c r="AK24" s="457">
        <v>0</v>
      </c>
      <c r="AL24" s="457">
        <v>0</v>
      </c>
      <c r="AM24" s="457">
        <v>0</v>
      </c>
      <c r="AN24" s="457">
        <v>0</v>
      </c>
      <c r="AO24" s="457">
        <v>0</v>
      </c>
      <c r="AP24" s="457">
        <v>0</v>
      </c>
      <c r="AQ24" s="458">
        <v>0</v>
      </c>
      <c r="AR24" s="457">
        <v>0</v>
      </c>
      <c r="AS24" s="457">
        <v>0</v>
      </c>
      <c r="AT24" s="457">
        <v>0</v>
      </c>
      <c r="AU24" s="457">
        <v>0</v>
      </c>
      <c r="AV24" s="458">
        <v>0</v>
      </c>
      <c r="AW24" s="457">
        <v>0</v>
      </c>
      <c r="AX24" s="457">
        <v>0</v>
      </c>
      <c r="AY24" s="464">
        <v>0</v>
      </c>
      <c r="AZ24" s="463">
        <v>0</v>
      </c>
      <c r="BA24" s="463">
        <v>0</v>
      </c>
      <c r="BB24" s="464">
        <v>0</v>
      </c>
      <c r="BC24" s="463">
        <v>0</v>
      </c>
      <c r="BD24" s="463">
        <v>0</v>
      </c>
      <c r="BE24" s="463">
        <v>0</v>
      </c>
      <c r="BF24" s="463">
        <v>0</v>
      </c>
      <c r="BG24" s="463">
        <v>0</v>
      </c>
      <c r="BH24" s="463">
        <v>0</v>
      </c>
      <c r="BI24" s="463">
        <v>0</v>
      </c>
      <c r="BJ24" s="463">
        <v>0</v>
      </c>
      <c r="BK24" s="463">
        <v>0</v>
      </c>
      <c r="BL24" s="463">
        <v>0</v>
      </c>
      <c r="BM24" s="463">
        <v>0</v>
      </c>
      <c r="BN24" s="463">
        <v>0</v>
      </c>
      <c r="BO24" s="463">
        <v>0</v>
      </c>
      <c r="BP24" s="470">
        <v>0</v>
      </c>
      <c r="BQ24" s="470">
        <v>0</v>
      </c>
      <c r="BR24" s="470">
        <v>0</v>
      </c>
      <c r="BS24" s="470">
        <v>0</v>
      </c>
      <c r="BT24" s="470">
        <v>0</v>
      </c>
      <c r="BU24" s="470">
        <v>0</v>
      </c>
      <c r="BV24" s="470">
        <v>0</v>
      </c>
      <c r="BW24" s="471">
        <v>0</v>
      </c>
      <c r="BX24" s="470">
        <v>0</v>
      </c>
      <c r="BY24" s="470">
        <v>0</v>
      </c>
      <c r="BZ24" s="470">
        <v>0</v>
      </c>
      <c r="CA24" s="470">
        <v>0</v>
      </c>
      <c r="CB24" s="470">
        <v>0</v>
      </c>
      <c r="CC24" s="470">
        <v>0</v>
      </c>
      <c r="CD24" s="470">
        <v>0</v>
      </c>
      <c r="CE24" s="470">
        <v>0</v>
      </c>
      <c r="CF24" s="470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477">
        <v>0</v>
      </c>
      <c r="CM24" s="477">
        <v>0</v>
      </c>
      <c r="CN24" s="477">
        <v>0</v>
      </c>
      <c r="CO24" s="477">
        <v>0</v>
      </c>
      <c r="CP24" s="477">
        <v>0</v>
      </c>
      <c r="CQ24" s="477">
        <v>0</v>
      </c>
      <c r="CR24" s="477">
        <v>0</v>
      </c>
      <c r="CS24" s="477">
        <v>0</v>
      </c>
      <c r="CT24" s="481">
        <v>0</v>
      </c>
    </row>
    <row r="25" spans="1:98" x14ac:dyDescent="0.25">
      <c r="A25" s="453" t="s">
        <v>121</v>
      </c>
      <c r="B25" s="446">
        <v>0</v>
      </c>
      <c r="C25" s="446">
        <v>0</v>
      </c>
      <c r="D25" s="446">
        <v>0</v>
      </c>
      <c r="E25" s="446">
        <v>0</v>
      </c>
      <c r="F25" s="446">
        <v>0</v>
      </c>
      <c r="G25" s="446">
        <v>0</v>
      </c>
      <c r="H25" s="446">
        <v>0</v>
      </c>
      <c r="I25" s="446">
        <v>0</v>
      </c>
      <c r="J25" s="446">
        <v>0</v>
      </c>
      <c r="K25" s="446">
        <v>0</v>
      </c>
      <c r="L25" s="446">
        <v>0</v>
      </c>
      <c r="M25" s="446">
        <v>0</v>
      </c>
      <c r="N25" s="446">
        <v>0</v>
      </c>
      <c r="O25" s="446">
        <v>0</v>
      </c>
      <c r="P25" s="446">
        <v>0</v>
      </c>
      <c r="Q25" s="446">
        <v>0</v>
      </c>
      <c r="R25" s="440">
        <v>0</v>
      </c>
      <c r="S25" s="440">
        <v>0</v>
      </c>
      <c r="T25" s="440">
        <v>0</v>
      </c>
      <c r="U25" s="440">
        <v>0</v>
      </c>
      <c r="V25" s="440">
        <v>0</v>
      </c>
      <c r="W25" s="440">
        <v>0</v>
      </c>
      <c r="X25" s="440">
        <v>0</v>
      </c>
      <c r="Y25" s="440">
        <v>0</v>
      </c>
      <c r="Z25" s="440">
        <v>0</v>
      </c>
      <c r="AA25" s="440">
        <v>0</v>
      </c>
      <c r="AB25" s="440">
        <v>0</v>
      </c>
      <c r="AC25" s="440">
        <v>0</v>
      </c>
      <c r="AD25" s="440">
        <v>0</v>
      </c>
      <c r="AE25" s="441">
        <v>0</v>
      </c>
      <c r="AF25" s="440">
        <v>0</v>
      </c>
      <c r="AG25" s="440">
        <v>0</v>
      </c>
      <c r="AH25" s="440">
        <v>0</v>
      </c>
      <c r="AI25" s="457">
        <v>0</v>
      </c>
      <c r="AJ25" s="457">
        <v>0</v>
      </c>
      <c r="AK25" s="457">
        <v>0</v>
      </c>
      <c r="AL25" s="457">
        <v>0</v>
      </c>
      <c r="AM25" s="457">
        <v>0</v>
      </c>
      <c r="AN25" s="457">
        <v>0</v>
      </c>
      <c r="AO25" s="457">
        <v>0</v>
      </c>
      <c r="AP25" s="457">
        <v>0</v>
      </c>
      <c r="AQ25" s="458">
        <v>0</v>
      </c>
      <c r="AR25" s="457">
        <v>0</v>
      </c>
      <c r="AS25" s="457">
        <v>0</v>
      </c>
      <c r="AT25" s="457">
        <v>0</v>
      </c>
      <c r="AU25" s="457">
        <v>0</v>
      </c>
      <c r="AV25" s="458">
        <v>0</v>
      </c>
      <c r="AW25" s="457">
        <v>0</v>
      </c>
      <c r="AX25" s="457">
        <v>0</v>
      </c>
      <c r="AY25" s="464">
        <v>0</v>
      </c>
      <c r="AZ25" s="463">
        <v>0</v>
      </c>
      <c r="BA25" s="463">
        <v>0</v>
      </c>
      <c r="BB25" s="464">
        <v>0</v>
      </c>
      <c r="BC25" s="463">
        <v>0</v>
      </c>
      <c r="BD25" s="463">
        <v>0</v>
      </c>
      <c r="BE25" s="463">
        <v>0</v>
      </c>
      <c r="BF25" s="463">
        <v>0</v>
      </c>
      <c r="BG25" s="463">
        <v>0</v>
      </c>
      <c r="BH25" s="463">
        <v>0</v>
      </c>
      <c r="BI25" s="463">
        <v>0</v>
      </c>
      <c r="BJ25" s="463">
        <v>0</v>
      </c>
      <c r="BK25" s="463">
        <v>0</v>
      </c>
      <c r="BL25" s="463">
        <v>0</v>
      </c>
      <c r="BM25" s="463">
        <v>0</v>
      </c>
      <c r="BN25" s="463">
        <v>0</v>
      </c>
      <c r="BO25" s="463">
        <v>0</v>
      </c>
      <c r="BP25" s="470">
        <v>0</v>
      </c>
      <c r="BQ25" s="470">
        <v>0</v>
      </c>
      <c r="BR25" s="470">
        <v>0</v>
      </c>
      <c r="BS25" s="470">
        <v>5</v>
      </c>
      <c r="BT25" s="470">
        <v>41</v>
      </c>
      <c r="BU25" s="470">
        <v>42</v>
      </c>
      <c r="BV25" s="470">
        <v>43</v>
      </c>
      <c r="BW25" s="471">
        <v>43</v>
      </c>
      <c r="BX25" s="470">
        <v>44</v>
      </c>
      <c r="BY25" s="470">
        <v>44</v>
      </c>
      <c r="BZ25" s="470">
        <v>43</v>
      </c>
      <c r="CA25" s="470">
        <v>43</v>
      </c>
      <c r="CB25" s="470">
        <v>43</v>
      </c>
      <c r="CC25" s="470">
        <v>43</v>
      </c>
      <c r="CD25" s="470">
        <v>43</v>
      </c>
      <c r="CE25" s="470">
        <v>44</v>
      </c>
      <c r="CF25" s="470">
        <v>44</v>
      </c>
      <c r="CG25" s="477">
        <v>43</v>
      </c>
      <c r="CH25" s="477">
        <v>43</v>
      </c>
      <c r="CI25" s="477">
        <v>43</v>
      </c>
      <c r="CJ25" s="477">
        <v>43</v>
      </c>
      <c r="CK25" s="477">
        <v>43</v>
      </c>
      <c r="CL25" s="477">
        <v>44</v>
      </c>
      <c r="CM25" s="477">
        <v>43</v>
      </c>
      <c r="CN25" s="477">
        <v>44</v>
      </c>
      <c r="CO25" s="477">
        <v>43</v>
      </c>
      <c r="CP25" s="477">
        <v>43</v>
      </c>
      <c r="CQ25" s="477">
        <v>43</v>
      </c>
      <c r="CR25" s="477">
        <v>24</v>
      </c>
      <c r="CS25" s="477">
        <v>20</v>
      </c>
      <c r="CT25" s="481">
        <v>272</v>
      </c>
    </row>
    <row r="26" spans="1:98" x14ac:dyDescent="0.25">
      <c r="A26" s="453" t="s">
        <v>122</v>
      </c>
      <c r="B26" s="446">
        <v>0</v>
      </c>
      <c r="C26" s="446">
        <v>0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6">
        <v>0</v>
      </c>
      <c r="J26" s="446">
        <v>0</v>
      </c>
      <c r="K26" s="446">
        <v>0</v>
      </c>
      <c r="L26" s="446">
        <v>0</v>
      </c>
      <c r="M26" s="446">
        <v>0</v>
      </c>
      <c r="N26" s="446">
        <v>0</v>
      </c>
      <c r="O26" s="446">
        <v>0</v>
      </c>
      <c r="P26" s="446">
        <v>0</v>
      </c>
      <c r="Q26" s="446">
        <v>0</v>
      </c>
      <c r="R26" s="440">
        <v>0</v>
      </c>
      <c r="S26" s="440">
        <v>0</v>
      </c>
      <c r="T26" s="440">
        <v>0</v>
      </c>
      <c r="U26" s="440">
        <v>0</v>
      </c>
      <c r="V26" s="440">
        <v>0</v>
      </c>
      <c r="W26" s="440">
        <v>0</v>
      </c>
      <c r="X26" s="440">
        <v>0</v>
      </c>
      <c r="Y26" s="440">
        <v>0</v>
      </c>
      <c r="Z26" s="440">
        <v>0</v>
      </c>
      <c r="AA26" s="440">
        <v>0</v>
      </c>
      <c r="AB26" s="440">
        <v>0</v>
      </c>
      <c r="AC26" s="440">
        <v>0</v>
      </c>
      <c r="AD26" s="440">
        <v>0</v>
      </c>
      <c r="AE26" s="441">
        <v>0</v>
      </c>
      <c r="AF26" s="440">
        <v>0</v>
      </c>
      <c r="AG26" s="440">
        <v>0</v>
      </c>
      <c r="AH26" s="440">
        <v>0</v>
      </c>
      <c r="AI26" s="457">
        <v>0</v>
      </c>
      <c r="AJ26" s="457">
        <v>0</v>
      </c>
      <c r="AK26" s="457">
        <v>0</v>
      </c>
      <c r="AL26" s="457">
        <v>0</v>
      </c>
      <c r="AM26" s="457">
        <v>0</v>
      </c>
      <c r="AN26" s="457">
        <v>0</v>
      </c>
      <c r="AO26" s="457">
        <v>0</v>
      </c>
      <c r="AP26" s="457">
        <v>0</v>
      </c>
      <c r="AQ26" s="458">
        <v>0</v>
      </c>
      <c r="AR26" s="457">
        <v>0</v>
      </c>
      <c r="AS26" s="457">
        <v>0</v>
      </c>
      <c r="AT26" s="457">
        <v>0</v>
      </c>
      <c r="AU26" s="457">
        <v>0</v>
      </c>
      <c r="AV26" s="458">
        <v>0</v>
      </c>
      <c r="AW26" s="457">
        <v>0</v>
      </c>
      <c r="AX26" s="457">
        <v>0</v>
      </c>
      <c r="AY26" s="464">
        <v>0</v>
      </c>
      <c r="AZ26" s="463">
        <v>0</v>
      </c>
      <c r="BA26" s="463">
        <v>0</v>
      </c>
      <c r="BB26" s="464">
        <v>0</v>
      </c>
      <c r="BC26" s="463">
        <v>0</v>
      </c>
      <c r="BD26" s="463">
        <v>0</v>
      </c>
      <c r="BE26" s="463">
        <v>0</v>
      </c>
      <c r="BF26" s="463">
        <v>0</v>
      </c>
      <c r="BG26" s="463">
        <v>0</v>
      </c>
      <c r="BH26" s="463">
        <v>0</v>
      </c>
      <c r="BI26" s="463">
        <v>0</v>
      </c>
      <c r="BJ26" s="463">
        <v>0</v>
      </c>
      <c r="BK26" s="463">
        <v>0</v>
      </c>
      <c r="BL26" s="463">
        <v>0</v>
      </c>
      <c r="BM26" s="463">
        <v>0</v>
      </c>
      <c r="BN26" s="463">
        <v>0</v>
      </c>
      <c r="BO26" s="463">
        <v>0</v>
      </c>
      <c r="BP26" s="470">
        <v>0</v>
      </c>
      <c r="BQ26" s="470">
        <v>0</v>
      </c>
      <c r="BR26" s="470">
        <v>0</v>
      </c>
      <c r="BS26" s="470">
        <v>0</v>
      </c>
      <c r="BT26" s="470">
        <v>0</v>
      </c>
      <c r="BU26" s="470">
        <v>0</v>
      </c>
      <c r="BV26" s="470">
        <v>0</v>
      </c>
      <c r="BW26" s="471">
        <v>0</v>
      </c>
      <c r="BX26" s="470">
        <v>0</v>
      </c>
      <c r="BY26" s="470">
        <v>0</v>
      </c>
      <c r="BZ26" s="470">
        <v>0</v>
      </c>
      <c r="CA26" s="470">
        <v>0</v>
      </c>
      <c r="CB26" s="470">
        <v>0</v>
      </c>
      <c r="CC26" s="470">
        <v>0</v>
      </c>
      <c r="CD26" s="470">
        <v>0</v>
      </c>
      <c r="CE26" s="470">
        <v>0</v>
      </c>
      <c r="CF26" s="470">
        <v>0</v>
      </c>
      <c r="CG26" s="477">
        <v>0</v>
      </c>
      <c r="CH26" s="477">
        <v>0</v>
      </c>
      <c r="CI26" s="477">
        <v>0</v>
      </c>
      <c r="CJ26" s="477">
        <v>0</v>
      </c>
      <c r="CK26" s="477">
        <v>0</v>
      </c>
      <c r="CL26" s="477">
        <v>0</v>
      </c>
      <c r="CM26" s="477">
        <v>0</v>
      </c>
      <c r="CN26" s="477">
        <v>0</v>
      </c>
      <c r="CO26" s="477">
        <v>0</v>
      </c>
      <c r="CP26" s="477">
        <v>0</v>
      </c>
      <c r="CQ26" s="477">
        <v>0</v>
      </c>
      <c r="CR26" s="477">
        <v>0</v>
      </c>
      <c r="CS26" s="477">
        <v>0</v>
      </c>
      <c r="CT26" s="481">
        <v>0</v>
      </c>
    </row>
    <row r="27" spans="1:98" x14ac:dyDescent="0.25">
      <c r="A27" s="453" t="s">
        <v>123</v>
      </c>
      <c r="B27" s="446">
        <v>0</v>
      </c>
      <c r="C27" s="446">
        <v>0</v>
      </c>
      <c r="D27" s="446">
        <v>0</v>
      </c>
      <c r="E27" s="446">
        <v>0</v>
      </c>
      <c r="F27" s="446">
        <v>0</v>
      </c>
      <c r="G27" s="446">
        <v>0</v>
      </c>
      <c r="H27" s="446">
        <v>0</v>
      </c>
      <c r="I27" s="446">
        <v>0</v>
      </c>
      <c r="J27" s="446">
        <v>0</v>
      </c>
      <c r="K27" s="446">
        <v>0</v>
      </c>
      <c r="L27" s="446">
        <v>0</v>
      </c>
      <c r="M27" s="446">
        <v>0</v>
      </c>
      <c r="N27" s="446">
        <v>0</v>
      </c>
      <c r="O27" s="446">
        <v>0</v>
      </c>
      <c r="P27" s="446">
        <v>0</v>
      </c>
      <c r="Q27" s="446">
        <v>0</v>
      </c>
      <c r="R27" s="440">
        <v>0</v>
      </c>
      <c r="S27" s="440">
        <v>0</v>
      </c>
      <c r="T27" s="440">
        <v>0</v>
      </c>
      <c r="U27" s="440">
        <v>0</v>
      </c>
      <c r="V27" s="440">
        <v>0</v>
      </c>
      <c r="W27" s="440">
        <v>0</v>
      </c>
      <c r="X27" s="440">
        <v>0</v>
      </c>
      <c r="Y27" s="440">
        <v>0</v>
      </c>
      <c r="Z27" s="440">
        <v>0</v>
      </c>
      <c r="AA27" s="440">
        <v>0</v>
      </c>
      <c r="AB27" s="440">
        <v>0</v>
      </c>
      <c r="AC27" s="440">
        <v>0</v>
      </c>
      <c r="AD27" s="440">
        <v>0</v>
      </c>
      <c r="AE27" s="441">
        <v>0</v>
      </c>
      <c r="AF27" s="440">
        <v>0</v>
      </c>
      <c r="AG27" s="440">
        <v>0</v>
      </c>
      <c r="AH27" s="440">
        <v>0</v>
      </c>
      <c r="AI27" s="457">
        <v>0</v>
      </c>
      <c r="AJ27" s="457">
        <v>0</v>
      </c>
      <c r="AK27" s="457">
        <v>0</v>
      </c>
      <c r="AL27" s="457">
        <v>0</v>
      </c>
      <c r="AM27" s="457">
        <v>0</v>
      </c>
      <c r="AN27" s="457">
        <v>0</v>
      </c>
      <c r="AO27" s="457">
        <v>0</v>
      </c>
      <c r="AP27" s="457">
        <v>0</v>
      </c>
      <c r="AQ27" s="458">
        <v>0</v>
      </c>
      <c r="AR27" s="457">
        <v>0</v>
      </c>
      <c r="AS27" s="457">
        <v>0</v>
      </c>
      <c r="AT27" s="457">
        <v>0</v>
      </c>
      <c r="AU27" s="457">
        <v>0</v>
      </c>
      <c r="AV27" s="458">
        <v>0</v>
      </c>
      <c r="AW27" s="457">
        <v>0</v>
      </c>
      <c r="AX27" s="457">
        <v>0</v>
      </c>
      <c r="AY27" s="464">
        <v>0</v>
      </c>
      <c r="AZ27" s="463">
        <v>0</v>
      </c>
      <c r="BA27" s="463">
        <v>0</v>
      </c>
      <c r="BB27" s="464">
        <v>0</v>
      </c>
      <c r="BC27" s="463">
        <v>0</v>
      </c>
      <c r="BD27" s="463">
        <v>0</v>
      </c>
      <c r="BE27" s="463">
        <v>0</v>
      </c>
      <c r="BF27" s="463">
        <v>0</v>
      </c>
      <c r="BG27" s="463">
        <v>0</v>
      </c>
      <c r="BH27" s="463">
        <v>0</v>
      </c>
      <c r="BI27" s="463">
        <v>0</v>
      </c>
      <c r="BJ27" s="463">
        <v>0</v>
      </c>
      <c r="BK27" s="463">
        <v>0</v>
      </c>
      <c r="BL27" s="463">
        <v>0</v>
      </c>
      <c r="BM27" s="463">
        <v>0</v>
      </c>
      <c r="BN27" s="463">
        <v>0</v>
      </c>
      <c r="BO27" s="463">
        <v>0</v>
      </c>
      <c r="BP27" s="470">
        <v>0</v>
      </c>
      <c r="BQ27" s="470">
        <v>0</v>
      </c>
      <c r="BR27" s="470">
        <v>0</v>
      </c>
      <c r="BS27" s="470">
        <v>0</v>
      </c>
      <c r="BT27" s="470">
        <v>0</v>
      </c>
      <c r="BU27" s="470">
        <v>0</v>
      </c>
      <c r="BV27" s="470">
        <v>0</v>
      </c>
      <c r="BW27" s="471">
        <v>0</v>
      </c>
      <c r="BX27" s="470">
        <v>0</v>
      </c>
      <c r="BY27" s="470">
        <v>0</v>
      </c>
      <c r="BZ27" s="470">
        <v>0</v>
      </c>
      <c r="CA27" s="470">
        <v>0</v>
      </c>
      <c r="CB27" s="470">
        <v>0</v>
      </c>
      <c r="CC27" s="470">
        <v>0</v>
      </c>
      <c r="CD27" s="470">
        <v>0</v>
      </c>
      <c r="CE27" s="470">
        <v>0</v>
      </c>
      <c r="CF27" s="470">
        <v>0</v>
      </c>
      <c r="CG27" s="477">
        <v>0</v>
      </c>
      <c r="CH27" s="477">
        <v>0</v>
      </c>
      <c r="CI27" s="477">
        <v>0</v>
      </c>
      <c r="CJ27" s="477">
        <v>0</v>
      </c>
      <c r="CK27" s="477">
        <v>0</v>
      </c>
      <c r="CL27" s="477">
        <v>0</v>
      </c>
      <c r="CM27" s="477">
        <v>0</v>
      </c>
      <c r="CN27" s="477">
        <v>0</v>
      </c>
      <c r="CO27" s="477">
        <v>0</v>
      </c>
      <c r="CP27" s="477">
        <v>0</v>
      </c>
      <c r="CQ27" s="477">
        <v>0</v>
      </c>
      <c r="CR27" s="477">
        <v>0</v>
      </c>
      <c r="CS27" s="477">
        <v>0</v>
      </c>
      <c r="CT27" s="481">
        <v>0</v>
      </c>
    </row>
    <row r="28" spans="1:98" x14ac:dyDescent="0.25">
      <c r="A28" s="452" t="s">
        <v>124</v>
      </c>
      <c r="B28" s="446">
        <v>279</v>
      </c>
      <c r="C28" s="447">
        <v>280</v>
      </c>
      <c r="D28" s="447">
        <v>278</v>
      </c>
      <c r="E28" s="447">
        <v>279</v>
      </c>
      <c r="F28" s="446">
        <v>280</v>
      </c>
      <c r="G28" s="447">
        <v>278</v>
      </c>
      <c r="H28" s="446">
        <v>277</v>
      </c>
      <c r="I28" s="446">
        <v>276</v>
      </c>
      <c r="J28" s="446">
        <v>276</v>
      </c>
      <c r="K28" s="446">
        <v>276</v>
      </c>
      <c r="L28" s="446">
        <v>252</v>
      </c>
      <c r="M28" s="446">
        <v>254</v>
      </c>
      <c r="N28" s="446">
        <v>227</v>
      </c>
      <c r="O28" s="446">
        <v>229</v>
      </c>
      <c r="P28" s="446">
        <v>230</v>
      </c>
      <c r="Q28" s="446">
        <v>230</v>
      </c>
      <c r="R28" s="440">
        <v>245</v>
      </c>
      <c r="S28" s="440">
        <v>264</v>
      </c>
      <c r="T28" s="440">
        <v>263</v>
      </c>
      <c r="U28" s="440">
        <v>276</v>
      </c>
      <c r="V28" s="440">
        <v>279</v>
      </c>
      <c r="W28" s="440">
        <v>279</v>
      </c>
      <c r="X28" s="440">
        <v>279</v>
      </c>
      <c r="Y28" s="440">
        <v>280</v>
      </c>
      <c r="Z28" s="440">
        <v>278</v>
      </c>
      <c r="AA28" s="440">
        <v>278</v>
      </c>
      <c r="AB28" s="440">
        <v>277</v>
      </c>
      <c r="AC28" s="440">
        <v>276</v>
      </c>
      <c r="AD28" s="441">
        <v>276</v>
      </c>
      <c r="AE28" s="441">
        <v>277</v>
      </c>
      <c r="AF28" s="440">
        <v>276</v>
      </c>
      <c r="AG28" s="441">
        <v>279</v>
      </c>
      <c r="AH28" s="441">
        <v>278</v>
      </c>
      <c r="AI28" s="457">
        <v>277</v>
      </c>
      <c r="AJ28" s="457">
        <v>277</v>
      </c>
      <c r="AK28" s="457">
        <v>276</v>
      </c>
      <c r="AL28" s="457">
        <v>273</v>
      </c>
      <c r="AM28" s="457">
        <v>270</v>
      </c>
      <c r="AN28" s="457">
        <v>271</v>
      </c>
      <c r="AO28" s="457">
        <v>269</v>
      </c>
      <c r="AP28" s="458">
        <v>270</v>
      </c>
      <c r="AQ28" s="458">
        <v>269</v>
      </c>
      <c r="AR28" s="457">
        <v>269</v>
      </c>
      <c r="AS28" s="457">
        <v>267</v>
      </c>
      <c r="AT28" s="458">
        <v>272</v>
      </c>
      <c r="AU28" s="457">
        <v>271</v>
      </c>
      <c r="AV28" s="458">
        <v>272</v>
      </c>
      <c r="AW28" s="457">
        <v>271</v>
      </c>
      <c r="AX28" s="458">
        <v>270</v>
      </c>
      <c r="AY28" s="464">
        <v>270</v>
      </c>
      <c r="AZ28" s="463">
        <v>271</v>
      </c>
      <c r="BA28" s="463">
        <v>270</v>
      </c>
      <c r="BB28" s="464">
        <v>271</v>
      </c>
      <c r="BC28" s="463">
        <v>270</v>
      </c>
      <c r="BD28" s="464">
        <v>271</v>
      </c>
      <c r="BE28" s="464">
        <v>272</v>
      </c>
      <c r="BF28" s="464">
        <v>271</v>
      </c>
      <c r="BG28" s="464">
        <v>271</v>
      </c>
      <c r="BH28" s="464">
        <v>271</v>
      </c>
      <c r="BI28" s="464">
        <v>269</v>
      </c>
      <c r="BJ28" s="464">
        <v>270</v>
      </c>
      <c r="BK28" s="464">
        <v>268</v>
      </c>
      <c r="BL28" s="464">
        <v>269</v>
      </c>
      <c r="BM28" s="464">
        <v>269</v>
      </c>
      <c r="BN28" s="464">
        <v>269</v>
      </c>
      <c r="BO28" s="464">
        <v>269</v>
      </c>
      <c r="BP28" s="470">
        <v>272</v>
      </c>
      <c r="BQ28" s="470">
        <v>273</v>
      </c>
      <c r="BR28" s="470">
        <v>272</v>
      </c>
      <c r="BS28" s="470">
        <v>272</v>
      </c>
      <c r="BT28" s="470">
        <v>273</v>
      </c>
      <c r="BU28" s="470">
        <v>273</v>
      </c>
      <c r="BV28" s="471">
        <v>271</v>
      </c>
      <c r="BW28" s="471">
        <v>271</v>
      </c>
      <c r="BX28" s="470">
        <v>270</v>
      </c>
      <c r="BY28" s="471">
        <v>271</v>
      </c>
      <c r="BZ28" s="471">
        <v>272</v>
      </c>
      <c r="CA28" s="471">
        <v>271</v>
      </c>
      <c r="CB28" s="471">
        <v>270</v>
      </c>
      <c r="CC28" s="471">
        <v>271</v>
      </c>
      <c r="CD28" s="471">
        <v>273</v>
      </c>
      <c r="CE28" s="471">
        <v>274</v>
      </c>
      <c r="CF28" s="471">
        <v>273</v>
      </c>
      <c r="CG28" s="477">
        <v>272</v>
      </c>
      <c r="CH28" s="477">
        <v>272</v>
      </c>
      <c r="CI28" s="477">
        <v>270</v>
      </c>
      <c r="CJ28" s="477">
        <v>270</v>
      </c>
      <c r="CK28" s="477">
        <v>270</v>
      </c>
      <c r="CL28" s="478">
        <v>270</v>
      </c>
      <c r="CM28" s="478">
        <v>269</v>
      </c>
      <c r="CN28" s="477">
        <v>268</v>
      </c>
      <c r="CO28" s="477">
        <v>269</v>
      </c>
      <c r="CP28" s="478">
        <v>222</v>
      </c>
      <c r="CQ28" s="477">
        <v>184</v>
      </c>
      <c r="CR28" s="478">
        <v>176</v>
      </c>
      <c r="CS28" s="477">
        <v>164</v>
      </c>
      <c r="CT28" s="481">
        <v>6271.7</v>
      </c>
    </row>
    <row r="29" spans="1:98" x14ac:dyDescent="0.25">
      <c r="A29" s="453" t="s">
        <v>125</v>
      </c>
      <c r="B29" s="446">
        <v>0</v>
      </c>
      <c r="C29" s="446">
        <v>0</v>
      </c>
      <c r="D29" s="446">
        <v>0</v>
      </c>
      <c r="E29" s="446">
        <v>0</v>
      </c>
      <c r="F29" s="446">
        <v>0</v>
      </c>
      <c r="G29" s="446">
        <v>0</v>
      </c>
      <c r="H29" s="446">
        <v>0</v>
      </c>
      <c r="I29" s="446">
        <v>0</v>
      </c>
      <c r="J29" s="446">
        <v>0</v>
      </c>
      <c r="K29" s="446">
        <v>0</v>
      </c>
      <c r="L29" s="446">
        <v>0</v>
      </c>
      <c r="M29" s="446">
        <v>0</v>
      </c>
      <c r="N29" s="446">
        <v>0</v>
      </c>
      <c r="O29" s="446">
        <v>0</v>
      </c>
      <c r="P29" s="446">
        <v>0</v>
      </c>
      <c r="Q29" s="446">
        <v>0</v>
      </c>
      <c r="R29" s="440">
        <v>0</v>
      </c>
      <c r="S29" s="440">
        <v>0</v>
      </c>
      <c r="T29" s="440">
        <v>0</v>
      </c>
      <c r="U29" s="440">
        <v>0</v>
      </c>
      <c r="V29" s="440">
        <v>0</v>
      </c>
      <c r="W29" s="440">
        <v>0</v>
      </c>
      <c r="X29" s="440">
        <v>0</v>
      </c>
      <c r="Y29" s="440">
        <v>0</v>
      </c>
      <c r="Z29" s="440">
        <v>0</v>
      </c>
      <c r="AA29" s="440">
        <v>0</v>
      </c>
      <c r="AB29" s="440">
        <v>0</v>
      </c>
      <c r="AC29" s="440">
        <v>0</v>
      </c>
      <c r="AD29" s="440">
        <v>0</v>
      </c>
      <c r="AE29" s="441">
        <v>0</v>
      </c>
      <c r="AF29" s="440">
        <v>0</v>
      </c>
      <c r="AG29" s="440">
        <v>0</v>
      </c>
      <c r="AH29" s="440">
        <v>0</v>
      </c>
      <c r="AI29" s="457">
        <v>0</v>
      </c>
      <c r="AJ29" s="457">
        <v>0</v>
      </c>
      <c r="AK29" s="457">
        <v>0</v>
      </c>
      <c r="AL29" s="457">
        <v>0</v>
      </c>
      <c r="AM29" s="457">
        <v>0</v>
      </c>
      <c r="AN29" s="457">
        <v>0</v>
      </c>
      <c r="AO29" s="457">
        <v>0</v>
      </c>
      <c r="AP29" s="457">
        <v>0</v>
      </c>
      <c r="AQ29" s="458">
        <v>0</v>
      </c>
      <c r="AR29" s="457">
        <v>0</v>
      </c>
      <c r="AS29" s="457">
        <v>0</v>
      </c>
      <c r="AT29" s="457">
        <v>0</v>
      </c>
      <c r="AU29" s="457">
        <v>0</v>
      </c>
      <c r="AV29" s="458">
        <v>0</v>
      </c>
      <c r="AW29" s="457">
        <v>0</v>
      </c>
      <c r="AX29" s="457">
        <v>0</v>
      </c>
      <c r="AY29" s="464">
        <v>0</v>
      </c>
      <c r="AZ29" s="463">
        <v>0</v>
      </c>
      <c r="BA29" s="463">
        <v>0</v>
      </c>
      <c r="BB29" s="464">
        <v>0</v>
      </c>
      <c r="BC29" s="463">
        <v>0</v>
      </c>
      <c r="BD29" s="463">
        <v>0</v>
      </c>
      <c r="BE29" s="463">
        <v>0</v>
      </c>
      <c r="BF29" s="463">
        <v>0</v>
      </c>
      <c r="BG29" s="463">
        <v>0</v>
      </c>
      <c r="BH29" s="463">
        <v>0</v>
      </c>
      <c r="BI29" s="463">
        <v>0</v>
      </c>
      <c r="BJ29" s="463">
        <v>0</v>
      </c>
      <c r="BK29" s="463">
        <v>0</v>
      </c>
      <c r="BL29" s="463">
        <v>0</v>
      </c>
      <c r="BM29" s="463">
        <v>0</v>
      </c>
      <c r="BN29" s="463">
        <v>0</v>
      </c>
      <c r="BO29" s="463">
        <v>0</v>
      </c>
      <c r="BP29" s="470">
        <v>0</v>
      </c>
      <c r="BQ29" s="470">
        <v>0</v>
      </c>
      <c r="BR29" s="470">
        <v>0</v>
      </c>
      <c r="BS29" s="470">
        <v>0</v>
      </c>
      <c r="BT29" s="470">
        <v>0</v>
      </c>
      <c r="BU29" s="470">
        <v>0</v>
      </c>
      <c r="BV29" s="470">
        <v>0</v>
      </c>
      <c r="BW29" s="471">
        <v>0</v>
      </c>
      <c r="BX29" s="470">
        <v>0</v>
      </c>
      <c r="BY29" s="470">
        <v>0</v>
      </c>
      <c r="BZ29" s="470">
        <v>0</v>
      </c>
      <c r="CA29" s="470">
        <v>0</v>
      </c>
      <c r="CB29" s="470">
        <v>0</v>
      </c>
      <c r="CC29" s="470">
        <v>0</v>
      </c>
      <c r="CD29" s="470">
        <v>0</v>
      </c>
      <c r="CE29" s="470">
        <v>0</v>
      </c>
      <c r="CF29" s="470">
        <v>0</v>
      </c>
      <c r="CG29" s="477">
        <v>0</v>
      </c>
      <c r="CH29" s="477">
        <v>0</v>
      </c>
      <c r="CI29" s="477">
        <v>0</v>
      </c>
      <c r="CJ29" s="477">
        <v>0</v>
      </c>
      <c r="CK29" s="477">
        <v>0</v>
      </c>
      <c r="CL29" s="477">
        <v>0</v>
      </c>
      <c r="CM29" s="477">
        <v>0</v>
      </c>
      <c r="CN29" s="477">
        <v>0</v>
      </c>
      <c r="CO29" s="477">
        <v>0</v>
      </c>
      <c r="CP29" s="477">
        <v>0</v>
      </c>
      <c r="CQ29" s="477">
        <v>0</v>
      </c>
      <c r="CR29" s="477">
        <v>0</v>
      </c>
      <c r="CS29" s="477">
        <v>0</v>
      </c>
      <c r="CT29" s="481">
        <v>0</v>
      </c>
    </row>
    <row r="30" spans="1:98" x14ac:dyDescent="0.25">
      <c r="A30" s="452" t="s">
        <v>126</v>
      </c>
      <c r="B30" s="446">
        <v>0</v>
      </c>
      <c r="C30" s="446">
        <v>0</v>
      </c>
      <c r="D30" s="446">
        <v>0</v>
      </c>
      <c r="E30" s="446">
        <v>0</v>
      </c>
      <c r="F30" s="446">
        <v>0</v>
      </c>
      <c r="G30" s="446">
        <v>0</v>
      </c>
      <c r="H30" s="446">
        <v>0</v>
      </c>
      <c r="I30" s="446">
        <v>0</v>
      </c>
      <c r="J30" s="446">
        <v>0</v>
      </c>
      <c r="K30" s="446">
        <v>0</v>
      </c>
      <c r="L30" s="446">
        <v>0</v>
      </c>
      <c r="M30" s="446">
        <v>0</v>
      </c>
      <c r="N30" s="446">
        <v>0</v>
      </c>
      <c r="O30" s="446">
        <v>0</v>
      </c>
      <c r="P30" s="446">
        <v>0</v>
      </c>
      <c r="Q30" s="446">
        <v>0</v>
      </c>
      <c r="R30" s="440">
        <v>0</v>
      </c>
      <c r="S30" s="440">
        <v>0</v>
      </c>
      <c r="T30" s="440">
        <v>0</v>
      </c>
      <c r="U30" s="440">
        <v>0</v>
      </c>
      <c r="V30" s="440">
        <v>0</v>
      </c>
      <c r="W30" s="440">
        <v>0</v>
      </c>
      <c r="X30" s="440">
        <v>0</v>
      </c>
      <c r="Y30" s="440">
        <v>0</v>
      </c>
      <c r="Z30" s="440">
        <v>0</v>
      </c>
      <c r="AA30" s="440">
        <v>0</v>
      </c>
      <c r="AB30" s="440">
        <v>0</v>
      </c>
      <c r="AC30" s="440">
        <v>0</v>
      </c>
      <c r="AD30" s="440">
        <v>0</v>
      </c>
      <c r="AE30" s="441">
        <v>0</v>
      </c>
      <c r="AF30" s="440">
        <v>0</v>
      </c>
      <c r="AG30" s="440">
        <v>0</v>
      </c>
      <c r="AH30" s="440">
        <v>0</v>
      </c>
      <c r="AI30" s="457">
        <v>0</v>
      </c>
      <c r="AJ30" s="457">
        <v>0</v>
      </c>
      <c r="AK30" s="457">
        <v>0</v>
      </c>
      <c r="AL30" s="457">
        <v>0</v>
      </c>
      <c r="AM30" s="457">
        <v>0</v>
      </c>
      <c r="AN30" s="457">
        <v>0</v>
      </c>
      <c r="AO30" s="457">
        <v>0</v>
      </c>
      <c r="AP30" s="457">
        <v>0</v>
      </c>
      <c r="AQ30" s="458">
        <v>0</v>
      </c>
      <c r="AR30" s="457">
        <v>0</v>
      </c>
      <c r="AS30" s="457">
        <v>0</v>
      </c>
      <c r="AT30" s="457">
        <v>0</v>
      </c>
      <c r="AU30" s="457">
        <v>0</v>
      </c>
      <c r="AV30" s="458">
        <v>0</v>
      </c>
      <c r="AW30" s="457">
        <v>0</v>
      </c>
      <c r="AX30" s="457">
        <v>0</v>
      </c>
      <c r="AY30" s="464">
        <v>0</v>
      </c>
      <c r="AZ30" s="463">
        <v>0</v>
      </c>
      <c r="BA30" s="463">
        <v>0</v>
      </c>
      <c r="BB30" s="464">
        <v>0</v>
      </c>
      <c r="BC30" s="463">
        <v>0</v>
      </c>
      <c r="BD30" s="463">
        <v>0</v>
      </c>
      <c r="BE30" s="463">
        <v>0</v>
      </c>
      <c r="BF30" s="463">
        <v>0</v>
      </c>
      <c r="BG30" s="463">
        <v>0</v>
      </c>
      <c r="BH30" s="463">
        <v>0</v>
      </c>
      <c r="BI30" s="463">
        <v>0</v>
      </c>
      <c r="BJ30" s="463">
        <v>0</v>
      </c>
      <c r="BK30" s="463">
        <v>0</v>
      </c>
      <c r="BL30" s="463">
        <v>0</v>
      </c>
      <c r="BM30" s="463">
        <v>0</v>
      </c>
      <c r="BN30" s="463">
        <v>0</v>
      </c>
      <c r="BO30" s="463">
        <v>0</v>
      </c>
      <c r="BP30" s="470">
        <v>0</v>
      </c>
      <c r="BQ30" s="470">
        <v>0</v>
      </c>
      <c r="BR30" s="470">
        <v>0</v>
      </c>
      <c r="BS30" s="470">
        <v>0</v>
      </c>
      <c r="BT30" s="470">
        <v>0</v>
      </c>
      <c r="BU30" s="470">
        <v>0</v>
      </c>
      <c r="BV30" s="470">
        <v>0</v>
      </c>
      <c r="BW30" s="471">
        <v>0</v>
      </c>
      <c r="BX30" s="470">
        <v>0</v>
      </c>
      <c r="BY30" s="470">
        <v>0</v>
      </c>
      <c r="BZ30" s="470">
        <v>0</v>
      </c>
      <c r="CA30" s="470">
        <v>0</v>
      </c>
      <c r="CB30" s="470">
        <v>0</v>
      </c>
      <c r="CC30" s="470">
        <v>0</v>
      </c>
      <c r="CD30" s="470">
        <v>0</v>
      </c>
      <c r="CE30" s="470">
        <v>0</v>
      </c>
      <c r="CF30" s="470">
        <v>0</v>
      </c>
      <c r="CG30" s="477">
        <v>0</v>
      </c>
      <c r="CH30" s="477">
        <v>0</v>
      </c>
      <c r="CI30" s="477">
        <v>0</v>
      </c>
      <c r="CJ30" s="477">
        <v>0</v>
      </c>
      <c r="CK30" s="477">
        <v>0</v>
      </c>
      <c r="CL30" s="477">
        <v>0</v>
      </c>
      <c r="CM30" s="477">
        <v>0</v>
      </c>
      <c r="CN30" s="477">
        <v>0</v>
      </c>
      <c r="CO30" s="477">
        <v>0</v>
      </c>
      <c r="CP30" s="477">
        <v>0</v>
      </c>
      <c r="CQ30" s="477">
        <v>0</v>
      </c>
      <c r="CR30" s="477">
        <v>0</v>
      </c>
      <c r="CS30" s="477">
        <v>0</v>
      </c>
      <c r="CT30" s="481">
        <v>0</v>
      </c>
    </row>
    <row r="31" spans="1:98" x14ac:dyDescent="0.25">
      <c r="A31" s="452" t="s">
        <v>127</v>
      </c>
      <c r="B31" s="446">
        <v>0</v>
      </c>
      <c r="C31" s="446">
        <v>0</v>
      </c>
      <c r="D31" s="446">
        <v>0</v>
      </c>
      <c r="E31" s="446">
        <v>0</v>
      </c>
      <c r="F31" s="446">
        <v>0</v>
      </c>
      <c r="G31" s="446">
        <v>0</v>
      </c>
      <c r="H31" s="446">
        <v>0</v>
      </c>
      <c r="I31" s="446">
        <v>0</v>
      </c>
      <c r="J31" s="446">
        <v>0</v>
      </c>
      <c r="K31" s="446">
        <v>0</v>
      </c>
      <c r="L31" s="446">
        <v>0</v>
      </c>
      <c r="M31" s="446">
        <v>0</v>
      </c>
      <c r="N31" s="446">
        <v>0</v>
      </c>
      <c r="O31" s="446">
        <v>0</v>
      </c>
      <c r="P31" s="446">
        <v>0</v>
      </c>
      <c r="Q31" s="446">
        <v>0</v>
      </c>
      <c r="R31" s="440">
        <v>0</v>
      </c>
      <c r="S31" s="440">
        <v>0</v>
      </c>
      <c r="T31" s="440">
        <v>0</v>
      </c>
      <c r="U31" s="440">
        <v>0</v>
      </c>
      <c r="V31" s="440">
        <v>0</v>
      </c>
      <c r="W31" s="440">
        <v>0</v>
      </c>
      <c r="X31" s="440">
        <v>0</v>
      </c>
      <c r="Y31" s="440">
        <v>0</v>
      </c>
      <c r="Z31" s="440">
        <v>0</v>
      </c>
      <c r="AA31" s="440">
        <v>0</v>
      </c>
      <c r="AB31" s="440">
        <v>0</v>
      </c>
      <c r="AC31" s="440">
        <v>0</v>
      </c>
      <c r="AD31" s="440">
        <v>0</v>
      </c>
      <c r="AE31" s="441">
        <v>0</v>
      </c>
      <c r="AF31" s="440">
        <v>0</v>
      </c>
      <c r="AG31" s="440">
        <v>0</v>
      </c>
      <c r="AH31" s="440">
        <v>0</v>
      </c>
      <c r="AI31" s="457">
        <v>0</v>
      </c>
      <c r="AJ31" s="457">
        <v>0</v>
      </c>
      <c r="AK31" s="457">
        <v>0</v>
      </c>
      <c r="AL31" s="457">
        <v>0</v>
      </c>
      <c r="AM31" s="457">
        <v>0</v>
      </c>
      <c r="AN31" s="457">
        <v>0</v>
      </c>
      <c r="AO31" s="457">
        <v>0</v>
      </c>
      <c r="AP31" s="457">
        <v>0</v>
      </c>
      <c r="AQ31" s="458">
        <v>0</v>
      </c>
      <c r="AR31" s="457">
        <v>0</v>
      </c>
      <c r="AS31" s="457">
        <v>0</v>
      </c>
      <c r="AT31" s="457">
        <v>0</v>
      </c>
      <c r="AU31" s="457">
        <v>0</v>
      </c>
      <c r="AV31" s="458">
        <v>0</v>
      </c>
      <c r="AW31" s="457">
        <v>0</v>
      </c>
      <c r="AX31" s="457">
        <v>0</v>
      </c>
      <c r="AY31" s="464">
        <v>0</v>
      </c>
      <c r="AZ31" s="463">
        <v>0</v>
      </c>
      <c r="BA31" s="463">
        <v>0</v>
      </c>
      <c r="BB31" s="464">
        <v>0</v>
      </c>
      <c r="BC31" s="463">
        <v>0</v>
      </c>
      <c r="BD31" s="463">
        <v>0</v>
      </c>
      <c r="BE31" s="463">
        <v>0</v>
      </c>
      <c r="BF31" s="463">
        <v>0</v>
      </c>
      <c r="BG31" s="463">
        <v>0</v>
      </c>
      <c r="BH31" s="463">
        <v>0</v>
      </c>
      <c r="BI31" s="463">
        <v>0</v>
      </c>
      <c r="BJ31" s="463">
        <v>0</v>
      </c>
      <c r="BK31" s="463">
        <v>0</v>
      </c>
      <c r="BL31" s="463">
        <v>0</v>
      </c>
      <c r="BM31" s="463">
        <v>0</v>
      </c>
      <c r="BN31" s="463">
        <v>0</v>
      </c>
      <c r="BO31" s="463">
        <v>0</v>
      </c>
      <c r="BP31" s="470">
        <v>0</v>
      </c>
      <c r="BQ31" s="470">
        <v>0</v>
      </c>
      <c r="BR31" s="470">
        <v>0</v>
      </c>
      <c r="BS31" s="470">
        <v>0</v>
      </c>
      <c r="BT31" s="470">
        <v>0</v>
      </c>
      <c r="BU31" s="470">
        <v>0</v>
      </c>
      <c r="BV31" s="470">
        <v>0</v>
      </c>
      <c r="BW31" s="471">
        <v>0</v>
      </c>
      <c r="BX31" s="470">
        <v>0</v>
      </c>
      <c r="BY31" s="470">
        <v>0</v>
      </c>
      <c r="BZ31" s="470">
        <v>0</v>
      </c>
      <c r="CA31" s="470">
        <v>0</v>
      </c>
      <c r="CB31" s="470">
        <v>0</v>
      </c>
      <c r="CC31" s="470">
        <v>0</v>
      </c>
      <c r="CD31" s="470">
        <v>0</v>
      </c>
      <c r="CE31" s="470">
        <v>0</v>
      </c>
      <c r="CF31" s="470">
        <v>0</v>
      </c>
      <c r="CG31" s="477">
        <v>0</v>
      </c>
      <c r="CH31" s="477">
        <v>0</v>
      </c>
      <c r="CI31" s="477">
        <v>0</v>
      </c>
      <c r="CJ31" s="477">
        <v>0</v>
      </c>
      <c r="CK31" s="477">
        <v>0</v>
      </c>
      <c r="CL31" s="477">
        <v>0</v>
      </c>
      <c r="CM31" s="477">
        <v>0</v>
      </c>
      <c r="CN31" s="477">
        <v>0</v>
      </c>
      <c r="CO31" s="477">
        <v>0</v>
      </c>
      <c r="CP31" s="477">
        <v>0</v>
      </c>
      <c r="CQ31" s="477">
        <v>0</v>
      </c>
      <c r="CR31" s="477">
        <v>0</v>
      </c>
      <c r="CS31" s="477">
        <v>0</v>
      </c>
      <c r="CT31" s="481">
        <v>0</v>
      </c>
    </row>
    <row r="32" spans="1:98" ht="18" x14ac:dyDescent="0.25">
      <c r="A32" s="453" t="s">
        <v>128</v>
      </c>
      <c r="B32" s="446">
        <v>0</v>
      </c>
      <c r="C32" s="446">
        <v>0</v>
      </c>
      <c r="D32" s="446">
        <v>0</v>
      </c>
      <c r="E32" s="446">
        <v>0</v>
      </c>
      <c r="F32" s="446">
        <v>0</v>
      </c>
      <c r="G32" s="446">
        <v>0</v>
      </c>
      <c r="H32" s="446">
        <v>0</v>
      </c>
      <c r="I32" s="446">
        <v>0</v>
      </c>
      <c r="J32" s="446">
        <v>0</v>
      </c>
      <c r="K32" s="446">
        <v>0</v>
      </c>
      <c r="L32" s="446">
        <v>0</v>
      </c>
      <c r="M32" s="446">
        <v>0</v>
      </c>
      <c r="N32" s="446">
        <v>0</v>
      </c>
      <c r="O32" s="446">
        <v>0</v>
      </c>
      <c r="P32" s="446">
        <v>0</v>
      </c>
      <c r="Q32" s="446">
        <v>0</v>
      </c>
      <c r="R32" s="440">
        <v>0</v>
      </c>
      <c r="S32" s="440">
        <v>0</v>
      </c>
      <c r="T32" s="440">
        <v>0</v>
      </c>
      <c r="U32" s="440">
        <v>0</v>
      </c>
      <c r="V32" s="440">
        <v>0</v>
      </c>
      <c r="W32" s="440">
        <v>0</v>
      </c>
      <c r="X32" s="440">
        <v>0</v>
      </c>
      <c r="Y32" s="440">
        <v>0</v>
      </c>
      <c r="Z32" s="440">
        <v>0</v>
      </c>
      <c r="AA32" s="440">
        <v>0</v>
      </c>
      <c r="AB32" s="440">
        <v>0</v>
      </c>
      <c r="AC32" s="440">
        <v>0</v>
      </c>
      <c r="AD32" s="440">
        <v>0</v>
      </c>
      <c r="AE32" s="441">
        <v>0</v>
      </c>
      <c r="AF32" s="440">
        <v>0</v>
      </c>
      <c r="AG32" s="440">
        <v>0</v>
      </c>
      <c r="AH32" s="440">
        <v>0</v>
      </c>
      <c r="AI32" s="457">
        <v>0</v>
      </c>
      <c r="AJ32" s="457">
        <v>0</v>
      </c>
      <c r="AK32" s="457">
        <v>0</v>
      </c>
      <c r="AL32" s="457">
        <v>0</v>
      </c>
      <c r="AM32" s="457">
        <v>0</v>
      </c>
      <c r="AN32" s="457">
        <v>0</v>
      </c>
      <c r="AO32" s="457">
        <v>0</v>
      </c>
      <c r="AP32" s="457">
        <v>0</v>
      </c>
      <c r="AQ32" s="458">
        <v>0</v>
      </c>
      <c r="AR32" s="457">
        <v>0</v>
      </c>
      <c r="AS32" s="457">
        <v>0</v>
      </c>
      <c r="AT32" s="457">
        <v>0</v>
      </c>
      <c r="AU32" s="457">
        <v>0</v>
      </c>
      <c r="AV32" s="458">
        <v>0</v>
      </c>
      <c r="AW32" s="457">
        <v>0</v>
      </c>
      <c r="AX32" s="457">
        <v>0</v>
      </c>
      <c r="AY32" s="464">
        <v>0</v>
      </c>
      <c r="AZ32" s="463">
        <v>0</v>
      </c>
      <c r="BA32" s="463">
        <v>0</v>
      </c>
      <c r="BB32" s="464">
        <v>0</v>
      </c>
      <c r="BC32" s="463">
        <v>0</v>
      </c>
      <c r="BD32" s="463">
        <v>0</v>
      </c>
      <c r="BE32" s="463">
        <v>0</v>
      </c>
      <c r="BF32" s="463">
        <v>0</v>
      </c>
      <c r="BG32" s="463">
        <v>0</v>
      </c>
      <c r="BH32" s="463">
        <v>0</v>
      </c>
      <c r="BI32" s="463">
        <v>0</v>
      </c>
      <c r="BJ32" s="463">
        <v>0</v>
      </c>
      <c r="BK32" s="463">
        <v>0</v>
      </c>
      <c r="BL32" s="463">
        <v>0</v>
      </c>
      <c r="BM32" s="463">
        <v>0</v>
      </c>
      <c r="BN32" s="463">
        <v>0</v>
      </c>
      <c r="BO32" s="463">
        <v>0</v>
      </c>
      <c r="BP32" s="470">
        <v>0</v>
      </c>
      <c r="BQ32" s="470">
        <v>0</v>
      </c>
      <c r="BR32" s="470">
        <v>0</v>
      </c>
      <c r="BS32" s="470">
        <v>0</v>
      </c>
      <c r="BT32" s="470">
        <v>0</v>
      </c>
      <c r="BU32" s="470">
        <v>0</v>
      </c>
      <c r="BV32" s="470">
        <v>0</v>
      </c>
      <c r="BW32" s="471">
        <v>0</v>
      </c>
      <c r="BX32" s="470">
        <v>0</v>
      </c>
      <c r="BY32" s="470">
        <v>0</v>
      </c>
      <c r="BZ32" s="470">
        <v>0</v>
      </c>
      <c r="CA32" s="470">
        <v>0</v>
      </c>
      <c r="CB32" s="470">
        <v>0</v>
      </c>
      <c r="CC32" s="470">
        <v>0</v>
      </c>
      <c r="CD32" s="470">
        <v>0</v>
      </c>
      <c r="CE32" s="470">
        <v>0</v>
      </c>
      <c r="CF32" s="470">
        <v>0</v>
      </c>
      <c r="CG32" s="477">
        <v>0</v>
      </c>
      <c r="CH32" s="477">
        <v>0</v>
      </c>
      <c r="CI32" s="477">
        <v>0</v>
      </c>
      <c r="CJ32" s="477">
        <v>0</v>
      </c>
      <c r="CK32" s="477">
        <v>0</v>
      </c>
      <c r="CL32" s="477">
        <v>0</v>
      </c>
      <c r="CM32" s="477">
        <v>0</v>
      </c>
      <c r="CN32" s="477">
        <v>0</v>
      </c>
      <c r="CO32" s="477">
        <v>0</v>
      </c>
      <c r="CP32" s="477">
        <v>0</v>
      </c>
      <c r="CQ32" s="477">
        <v>0</v>
      </c>
      <c r="CR32" s="477">
        <v>0</v>
      </c>
      <c r="CS32" s="477">
        <v>0</v>
      </c>
      <c r="CT32" s="481">
        <v>0</v>
      </c>
    </row>
    <row r="33" spans="1:100" ht="9" customHeight="1" x14ac:dyDescent="0.25">
      <c r="A33" s="453" t="s">
        <v>129</v>
      </c>
      <c r="B33" s="446">
        <v>0</v>
      </c>
      <c r="C33" s="446">
        <v>0</v>
      </c>
      <c r="D33" s="446">
        <v>0</v>
      </c>
      <c r="E33" s="446">
        <v>0</v>
      </c>
      <c r="F33" s="446">
        <v>0</v>
      </c>
      <c r="G33" s="446">
        <v>0</v>
      </c>
      <c r="H33" s="446">
        <v>0</v>
      </c>
      <c r="I33" s="446">
        <v>0</v>
      </c>
      <c r="J33" s="446">
        <v>0</v>
      </c>
      <c r="K33" s="446">
        <v>0</v>
      </c>
      <c r="L33" s="446">
        <v>0</v>
      </c>
      <c r="M33" s="446">
        <v>0</v>
      </c>
      <c r="N33" s="446">
        <v>0</v>
      </c>
      <c r="O33" s="446">
        <v>0</v>
      </c>
      <c r="P33" s="446">
        <v>0</v>
      </c>
      <c r="Q33" s="446">
        <v>0</v>
      </c>
      <c r="R33" s="440">
        <v>0</v>
      </c>
      <c r="S33" s="440">
        <v>0</v>
      </c>
      <c r="T33" s="440">
        <v>0</v>
      </c>
      <c r="U33" s="440">
        <v>0</v>
      </c>
      <c r="V33" s="440">
        <v>0</v>
      </c>
      <c r="W33" s="440">
        <v>0</v>
      </c>
      <c r="X33" s="440">
        <v>0</v>
      </c>
      <c r="Y33" s="440">
        <v>0</v>
      </c>
      <c r="Z33" s="440">
        <v>0</v>
      </c>
      <c r="AA33" s="440">
        <v>0</v>
      </c>
      <c r="AB33" s="440">
        <v>0</v>
      </c>
      <c r="AC33" s="440">
        <v>0</v>
      </c>
      <c r="AD33" s="440">
        <v>0</v>
      </c>
      <c r="AE33" s="441">
        <v>0</v>
      </c>
      <c r="AF33" s="440">
        <v>0</v>
      </c>
      <c r="AG33" s="440">
        <v>0</v>
      </c>
      <c r="AH33" s="440">
        <v>0</v>
      </c>
      <c r="AI33" s="457">
        <v>0</v>
      </c>
      <c r="AJ33" s="457">
        <v>0</v>
      </c>
      <c r="AK33" s="457">
        <v>0</v>
      </c>
      <c r="AL33" s="457">
        <v>0</v>
      </c>
      <c r="AM33" s="457">
        <v>0</v>
      </c>
      <c r="AN33" s="457">
        <v>0</v>
      </c>
      <c r="AO33" s="457">
        <v>0</v>
      </c>
      <c r="AP33" s="457">
        <v>0</v>
      </c>
      <c r="AQ33" s="458">
        <v>0</v>
      </c>
      <c r="AR33" s="457">
        <v>0</v>
      </c>
      <c r="AS33" s="457">
        <v>0</v>
      </c>
      <c r="AT33" s="457">
        <v>0</v>
      </c>
      <c r="AU33" s="457">
        <v>0</v>
      </c>
      <c r="AV33" s="458">
        <v>0</v>
      </c>
      <c r="AW33" s="457">
        <v>0</v>
      </c>
      <c r="AX33" s="457">
        <v>0</v>
      </c>
      <c r="AY33" s="464">
        <v>0</v>
      </c>
      <c r="AZ33" s="463">
        <v>0</v>
      </c>
      <c r="BA33" s="463">
        <v>0</v>
      </c>
      <c r="BB33" s="464">
        <v>0</v>
      </c>
      <c r="BC33" s="463">
        <v>0</v>
      </c>
      <c r="BD33" s="463">
        <v>0</v>
      </c>
      <c r="BE33" s="463">
        <v>0</v>
      </c>
      <c r="BF33" s="463">
        <v>0</v>
      </c>
      <c r="BG33" s="463">
        <v>0</v>
      </c>
      <c r="BH33" s="463">
        <v>0</v>
      </c>
      <c r="BI33" s="463">
        <v>0</v>
      </c>
      <c r="BJ33" s="463">
        <v>0</v>
      </c>
      <c r="BK33" s="463">
        <v>0</v>
      </c>
      <c r="BL33" s="463">
        <v>0</v>
      </c>
      <c r="BM33" s="463">
        <v>0</v>
      </c>
      <c r="BN33" s="463">
        <v>0</v>
      </c>
      <c r="BO33" s="463">
        <v>0</v>
      </c>
      <c r="BP33" s="470">
        <v>0</v>
      </c>
      <c r="BQ33" s="470">
        <v>0</v>
      </c>
      <c r="BR33" s="470">
        <v>0</v>
      </c>
      <c r="BS33" s="470">
        <v>0</v>
      </c>
      <c r="BT33" s="470">
        <v>0</v>
      </c>
      <c r="BU33" s="470">
        <v>0</v>
      </c>
      <c r="BV33" s="470">
        <v>0</v>
      </c>
      <c r="BW33" s="471">
        <v>0</v>
      </c>
      <c r="BX33" s="470">
        <v>0</v>
      </c>
      <c r="BY33" s="470">
        <v>0</v>
      </c>
      <c r="BZ33" s="470">
        <v>0</v>
      </c>
      <c r="CA33" s="470">
        <v>0</v>
      </c>
      <c r="CB33" s="470">
        <v>0</v>
      </c>
      <c r="CC33" s="470">
        <v>0</v>
      </c>
      <c r="CD33" s="470">
        <v>0</v>
      </c>
      <c r="CE33" s="470">
        <v>0</v>
      </c>
      <c r="CF33" s="470">
        <v>0</v>
      </c>
      <c r="CG33" s="477">
        <v>0</v>
      </c>
      <c r="CH33" s="477">
        <v>0</v>
      </c>
      <c r="CI33" s="477">
        <v>0</v>
      </c>
      <c r="CJ33" s="477">
        <v>0</v>
      </c>
      <c r="CK33" s="477">
        <v>0</v>
      </c>
      <c r="CL33" s="477">
        <v>0</v>
      </c>
      <c r="CM33" s="477">
        <v>0</v>
      </c>
      <c r="CN33" s="477">
        <v>0</v>
      </c>
      <c r="CO33" s="477">
        <v>0</v>
      </c>
      <c r="CP33" s="477">
        <v>0</v>
      </c>
      <c r="CQ33" s="477">
        <v>0</v>
      </c>
      <c r="CR33" s="477">
        <v>0</v>
      </c>
      <c r="CS33" s="477">
        <v>0</v>
      </c>
      <c r="CT33" s="481">
        <v>0</v>
      </c>
    </row>
    <row r="34" spans="1:100" ht="9" customHeight="1" x14ac:dyDescent="0.25">
      <c r="A34" s="453" t="s">
        <v>240</v>
      </c>
      <c r="B34" s="446">
        <v>0</v>
      </c>
      <c r="C34" s="446">
        <v>0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6">
        <v>0</v>
      </c>
      <c r="J34" s="446">
        <v>0</v>
      </c>
      <c r="K34" s="446">
        <v>0</v>
      </c>
      <c r="L34" s="446">
        <v>0</v>
      </c>
      <c r="M34" s="446">
        <v>0</v>
      </c>
      <c r="N34" s="446">
        <v>0</v>
      </c>
      <c r="O34" s="446">
        <v>0</v>
      </c>
      <c r="P34" s="446">
        <v>0</v>
      </c>
      <c r="Q34" s="446">
        <v>0</v>
      </c>
      <c r="R34" s="440">
        <v>0</v>
      </c>
      <c r="S34" s="440">
        <v>0</v>
      </c>
      <c r="T34" s="440">
        <v>0</v>
      </c>
      <c r="U34" s="440">
        <v>0</v>
      </c>
      <c r="V34" s="440">
        <v>0</v>
      </c>
      <c r="W34" s="440">
        <v>0</v>
      </c>
      <c r="X34" s="440">
        <v>0</v>
      </c>
      <c r="Y34" s="440">
        <v>0</v>
      </c>
      <c r="Z34" s="440">
        <v>0</v>
      </c>
      <c r="AA34" s="440">
        <v>0</v>
      </c>
      <c r="AB34" s="440">
        <v>0</v>
      </c>
      <c r="AC34" s="440">
        <v>0</v>
      </c>
      <c r="AD34" s="440">
        <v>0</v>
      </c>
      <c r="AE34" s="441">
        <v>0</v>
      </c>
      <c r="AF34" s="440">
        <v>0</v>
      </c>
      <c r="AG34" s="440">
        <v>0</v>
      </c>
      <c r="AH34" s="440">
        <v>0</v>
      </c>
      <c r="AI34" s="457">
        <v>0</v>
      </c>
      <c r="AJ34" s="457">
        <v>0</v>
      </c>
      <c r="AK34" s="457">
        <v>0</v>
      </c>
      <c r="AL34" s="457">
        <v>0</v>
      </c>
      <c r="AM34" s="457">
        <v>0</v>
      </c>
      <c r="AN34" s="457">
        <v>0</v>
      </c>
      <c r="AO34" s="457">
        <v>0</v>
      </c>
      <c r="AP34" s="457">
        <v>0</v>
      </c>
      <c r="AQ34" s="458">
        <v>0</v>
      </c>
      <c r="AR34" s="457">
        <v>0</v>
      </c>
      <c r="AS34" s="457">
        <v>0</v>
      </c>
      <c r="AT34" s="457">
        <v>0</v>
      </c>
      <c r="AU34" s="457">
        <v>0</v>
      </c>
      <c r="AV34" s="458">
        <v>0</v>
      </c>
      <c r="AW34" s="457">
        <v>0</v>
      </c>
      <c r="AX34" s="457">
        <v>0</v>
      </c>
      <c r="AY34" s="464">
        <v>0</v>
      </c>
      <c r="AZ34" s="463">
        <v>0</v>
      </c>
      <c r="BA34" s="463">
        <v>0</v>
      </c>
      <c r="BB34" s="464">
        <v>0</v>
      </c>
      <c r="BC34" s="463">
        <v>0</v>
      </c>
      <c r="BD34" s="463">
        <v>0</v>
      </c>
      <c r="BE34" s="463">
        <v>0</v>
      </c>
      <c r="BF34" s="463">
        <v>0</v>
      </c>
      <c r="BG34" s="463">
        <v>0</v>
      </c>
      <c r="BH34" s="463">
        <v>0</v>
      </c>
      <c r="BI34" s="463">
        <v>0</v>
      </c>
      <c r="BJ34" s="463">
        <v>0</v>
      </c>
      <c r="BK34" s="463">
        <v>0</v>
      </c>
      <c r="BL34" s="463">
        <v>0</v>
      </c>
      <c r="BM34" s="463">
        <v>0</v>
      </c>
      <c r="BN34" s="463">
        <v>0</v>
      </c>
      <c r="BO34" s="463">
        <v>0</v>
      </c>
      <c r="BP34" s="470">
        <v>0</v>
      </c>
      <c r="BQ34" s="470">
        <v>0</v>
      </c>
      <c r="BR34" s="470">
        <v>0</v>
      </c>
      <c r="BS34" s="470">
        <v>0</v>
      </c>
      <c r="BT34" s="470">
        <v>0</v>
      </c>
      <c r="BU34" s="470">
        <v>0</v>
      </c>
      <c r="BV34" s="470">
        <v>0</v>
      </c>
      <c r="BW34" s="471">
        <v>0</v>
      </c>
      <c r="BX34" s="470">
        <v>0</v>
      </c>
      <c r="BY34" s="470">
        <v>0</v>
      </c>
      <c r="BZ34" s="470">
        <v>0</v>
      </c>
      <c r="CA34" s="470">
        <v>0</v>
      </c>
      <c r="CB34" s="470">
        <v>0</v>
      </c>
      <c r="CC34" s="470">
        <v>0</v>
      </c>
      <c r="CD34" s="470">
        <v>0</v>
      </c>
      <c r="CE34" s="470">
        <v>0</v>
      </c>
      <c r="CF34" s="470">
        <v>0</v>
      </c>
      <c r="CG34" s="477">
        <v>0</v>
      </c>
      <c r="CH34" s="477">
        <v>0</v>
      </c>
      <c r="CI34" s="477">
        <v>0</v>
      </c>
      <c r="CJ34" s="477">
        <v>0</v>
      </c>
      <c r="CK34" s="477">
        <v>0</v>
      </c>
      <c r="CL34" s="477">
        <v>0</v>
      </c>
      <c r="CM34" s="477">
        <v>0</v>
      </c>
      <c r="CN34" s="477">
        <v>0</v>
      </c>
      <c r="CO34" s="477">
        <v>0</v>
      </c>
      <c r="CP34" s="477">
        <v>0</v>
      </c>
      <c r="CQ34" s="477">
        <v>0</v>
      </c>
      <c r="CR34" s="477">
        <v>0</v>
      </c>
      <c r="CS34" s="477">
        <v>0</v>
      </c>
      <c r="CT34" s="481">
        <v>0</v>
      </c>
    </row>
    <row r="35" spans="1:100" ht="9" customHeight="1" x14ac:dyDescent="0.25">
      <c r="A35" s="454" t="s">
        <v>130</v>
      </c>
      <c r="B35" s="446">
        <v>0</v>
      </c>
      <c r="C35" s="446">
        <v>0</v>
      </c>
      <c r="D35" s="446">
        <v>0</v>
      </c>
      <c r="E35" s="446">
        <v>0</v>
      </c>
      <c r="F35" s="446">
        <v>0</v>
      </c>
      <c r="G35" s="446">
        <v>0</v>
      </c>
      <c r="H35" s="446">
        <v>0</v>
      </c>
      <c r="I35" s="446">
        <v>0</v>
      </c>
      <c r="J35" s="446">
        <v>0</v>
      </c>
      <c r="K35" s="446">
        <v>0</v>
      </c>
      <c r="L35" s="446">
        <v>0</v>
      </c>
      <c r="M35" s="446">
        <v>0</v>
      </c>
      <c r="N35" s="446">
        <v>0</v>
      </c>
      <c r="O35" s="446">
        <v>0</v>
      </c>
      <c r="P35" s="446">
        <v>0</v>
      </c>
      <c r="Q35" s="446">
        <v>0</v>
      </c>
      <c r="R35" s="440">
        <v>0</v>
      </c>
      <c r="S35" s="440">
        <v>0</v>
      </c>
      <c r="T35" s="440">
        <v>0</v>
      </c>
      <c r="U35" s="440">
        <v>0</v>
      </c>
      <c r="V35" s="440">
        <v>0</v>
      </c>
      <c r="W35" s="440">
        <v>0</v>
      </c>
      <c r="X35" s="440">
        <v>0</v>
      </c>
      <c r="Y35" s="440">
        <v>0</v>
      </c>
      <c r="Z35" s="440">
        <v>0</v>
      </c>
      <c r="AA35" s="440">
        <v>0</v>
      </c>
      <c r="AB35" s="440">
        <v>0</v>
      </c>
      <c r="AC35" s="440">
        <v>0</v>
      </c>
      <c r="AD35" s="440">
        <v>0</v>
      </c>
      <c r="AE35" s="441">
        <v>0</v>
      </c>
      <c r="AF35" s="440">
        <v>0</v>
      </c>
      <c r="AG35" s="440">
        <v>0</v>
      </c>
      <c r="AH35" s="440">
        <v>0</v>
      </c>
      <c r="AI35" s="457">
        <v>0</v>
      </c>
      <c r="AJ35" s="457">
        <v>0</v>
      </c>
      <c r="AK35" s="457">
        <v>0</v>
      </c>
      <c r="AL35" s="457">
        <v>0</v>
      </c>
      <c r="AM35" s="457">
        <v>0</v>
      </c>
      <c r="AN35" s="457">
        <v>0</v>
      </c>
      <c r="AO35" s="457">
        <v>0</v>
      </c>
      <c r="AP35" s="457">
        <v>0</v>
      </c>
      <c r="AQ35" s="458">
        <v>0</v>
      </c>
      <c r="AR35" s="457">
        <v>0</v>
      </c>
      <c r="AS35" s="457">
        <v>0</v>
      </c>
      <c r="AT35" s="457">
        <v>0</v>
      </c>
      <c r="AU35" s="457">
        <v>0</v>
      </c>
      <c r="AV35" s="458">
        <v>0</v>
      </c>
      <c r="AW35" s="457">
        <v>0</v>
      </c>
      <c r="AX35" s="457">
        <v>0</v>
      </c>
      <c r="AY35" s="464">
        <v>0</v>
      </c>
      <c r="AZ35" s="463">
        <v>0</v>
      </c>
      <c r="BA35" s="463">
        <v>0</v>
      </c>
      <c r="BB35" s="464">
        <v>0</v>
      </c>
      <c r="BC35" s="463">
        <v>0</v>
      </c>
      <c r="BD35" s="463">
        <v>0</v>
      </c>
      <c r="BE35" s="463">
        <v>0</v>
      </c>
      <c r="BF35" s="463">
        <v>0</v>
      </c>
      <c r="BG35" s="463">
        <v>0</v>
      </c>
      <c r="BH35" s="463">
        <v>0</v>
      </c>
      <c r="BI35" s="463">
        <v>0</v>
      </c>
      <c r="BJ35" s="463">
        <v>0</v>
      </c>
      <c r="BK35" s="463">
        <v>0</v>
      </c>
      <c r="BL35" s="463">
        <v>0</v>
      </c>
      <c r="BM35" s="463">
        <v>0</v>
      </c>
      <c r="BN35" s="463">
        <v>0</v>
      </c>
      <c r="BO35" s="463">
        <v>0</v>
      </c>
      <c r="BP35" s="470">
        <v>0</v>
      </c>
      <c r="BQ35" s="470">
        <v>0</v>
      </c>
      <c r="BR35" s="470">
        <v>0</v>
      </c>
      <c r="BS35" s="470">
        <v>0</v>
      </c>
      <c r="BT35" s="470">
        <v>0</v>
      </c>
      <c r="BU35" s="470">
        <v>0</v>
      </c>
      <c r="BV35" s="470">
        <v>0</v>
      </c>
      <c r="BW35" s="471">
        <v>0</v>
      </c>
      <c r="BX35" s="470">
        <v>0</v>
      </c>
      <c r="BY35" s="470">
        <v>0</v>
      </c>
      <c r="BZ35" s="470">
        <v>0</v>
      </c>
      <c r="CA35" s="470">
        <v>0</v>
      </c>
      <c r="CB35" s="470">
        <v>0</v>
      </c>
      <c r="CC35" s="470">
        <v>0</v>
      </c>
      <c r="CD35" s="470">
        <v>0</v>
      </c>
      <c r="CE35" s="470">
        <v>0</v>
      </c>
      <c r="CF35" s="470">
        <v>0</v>
      </c>
      <c r="CG35" s="477">
        <v>0</v>
      </c>
      <c r="CH35" s="477">
        <v>0</v>
      </c>
      <c r="CI35" s="477">
        <v>0</v>
      </c>
      <c r="CJ35" s="477">
        <v>0</v>
      </c>
      <c r="CK35" s="477">
        <v>0</v>
      </c>
      <c r="CL35" s="477">
        <v>0</v>
      </c>
      <c r="CM35" s="477">
        <v>0</v>
      </c>
      <c r="CN35" s="477">
        <v>0</v>
      </c>
      <c r="CO35" s="477">
        <v>0</v>
      </c>
      <c r="CP35" s="477">
        <v>0</v>
      </c>
      <c r="CQ35" s="477">
        <v>0</v>
      </c>
      <c r="CR35" s="477">
        <v>0</v>
      </c>
      <c r="CS35" s="477">
        <v>0</v>
      </c>
      <c r="CT35" s="481">
        <v>0</v>
      </c>
    </row>
    <row r="36" spans="1:100" ht="9" customHeight="1" x14ac:dyDescent="0.25">
      <c r="A36" s="454" t="s">
        <v>131</v>
      </c>
      <c r="B36" s="446">
        <v>0</v>
      </c>
      <c r="C36" s="446">
        <v>0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6">
        <v>0</v>
      </c>
      <c r="J36" s="446">
        <v>0</v>
      </c>
      <c r="K36" s="446">
        <v>0</v>
      </c>
      <c r="L36" s="446">
        <v>0</v>
      </c>
      <c r="M36" s="446">
        <v>0</v>
      </c>
      <c r="N36" s="446">
        <v>0</v>
      </c>
      <c r="O36" s="446">
        <v>0</v>
      </c>
      <c r="P36" s="446">
        <v>0</v>
      </c>
      <c r="Q36" s="446">
        <v>0</v>
      </c>
      <c r="R36" s="440">
        <v>0</v>
      </c>
      <c r="S36" s="440">
        <v>0</v>
      </c>
      <c r="T36" s="440">
        <v>0</v>
      </c>
      <c r="U36" s="440">
        <v>0</v>
      </c>
      <c r="V36" s="440">
        <v>0</v>
      </c>
      <c r="W36" s="440">
        <v>0</v>
      </c>
      <c r="X36" s="440">
        <v>0</v>
      </c>
      <c r="Y36" s="440">
        <v>0</v>
      </c>
      <c r="Z36" s="440">
        <v>0</v>
      </c>
      <c r="AA36" s="440">
        <v>0</v>
      </c>
      <c r="AB36" s="440">
        <v>0</v>
      </c>
      <c r="AC36" s="440">
        <v>0</v>
      </c>
      <c r="AD36" s="440">
        <v>0</v>
      </c>
      <c r="AE36" s="441">
        <v>0</v>
      </c>
      <c r="AF36" s="440">
        <v>0</v>
      </c>
      <c r="AG36" s="440">
        <v>0</v>
      </c>
      <c r="AH36" s="440">
        <v>0</v>
      </c>
      <c r="AI36" s="457">
        <v>0</v>
      </c>
      <c r="AJ36" s="457">
        <v>0</v>
      </c>
      <c r="AK36" s="457">
        <v>0</v>
      </c>
      <c r="AL36" s="457">
        <v>0</v>
      </c>
      <c r="AM36" s="457">
        <v>0</v>
      </c>
      <c r="AN36" s="457">
        <v>0</v>
      </c>
      <c r="AO36" s="457">
        <v>0</v>
      </c>
      <c r="AP36" s="457">
        <v>0</v>
      </c>
      <c r="AQ36" s="458">
        <v>0</v>
      </c>
      <c r="AR36" s="457">
        <v>0</v>
      </c>
      <c r="AS36" s="457">
        <v>0</v>
      </c>
      <c r="AT36" s="457">
        <v>0</v>
      </c>
      <c r="AU36" s="457">
        <v>0</v>
      </c>
      <c r="AV36" s="458">
        <v>0</v>
      </c>
      <c r="AW36" s="457">
        <v>0</v>
      </c>
      <c r="AX36" s="457">
        <v>0</v>
      </c>
      <c r="AY36" s="464">
        <v>0</v>
      </c>
      <c r="AZ36" s="463">
        <v>0</v>
      </c>
      <c r="BA36" s="463">
        <v>0</v>
      </c>
      <c r="BB36" s="464">
        <v>0</v>
      </c>
      <c r="BC36" s="463">
        <v>0</v>
      </c>
      <c r="BD36" s="463">
        <v>0</v>
      </c>
      <c r="BE36" s="463">
        <v>0</v>
      </c>
      <c r="BF36" s="463">
        <v>0</v>
      </c>
      <c r="BG36" s="463">
        <v>0</v>
      </c>
      <c r="BH36" s="463">
        <v>0</v>
      </c>
      <c r="BI36" s="463">
        <v>0</v>
      </c>
      <c r="BJ36" s="463">
        <v>0</v>
      </c>
      <c r="BK36" s="463">
        <v>0</v>
      </c>
      <c r="BL36" s="463">
        <v>0</v>
      </c>
      <c r="BM36" s="463">
        <v>0</v>
      </c>
      <c r="BN36" s="463">
        <v>0</v>
      </c>
      <c r="BO36" s="463">
        <v>0</v>
      </c>
      <c r="BP36" s="470">
        <v>0</v>
      </c>
      <c r="BQ36" s="470">
        <v>0</v>
      </c>
      <c r="BR36" s="470">
        <v>0</v>
      </c>
      <c r="BS36" s="470">
        <v>0</v>
      </c>
      <c r="BT36" s="470">
        <v>0</v>
      </c>
      <c r="BU36" s="470">
        <v>0</v>
      </c>
      <c r="BV36" s="470">
        <v>0</v>
      </c>
      <c r="BW36" s="471">
        <v>0</v>
      </c>
      <c r="BX36" s="470">
        <v>0</v>
      </c>
      <c r="BY36" s="470">
        <v>0</v>
      </c>
      <c r="BZ36" s="470">
        <v>0</v>
      </c>
      <c r="CA36" s="470">
        <v>0</v>
      </c>
      <c r="CB36" s="470">
        <v>0</v>
      </c>
      <c r="CC36" s="470">
        <v>0</v>
      </c>
      <c r="CD36" s="470">
        <v>0</v>
      </c>
      <c r="CE36" s="470">
        <v>0</v>
      </c>
      <c r="CF36" s="470">
        <v>0</v>
      </c>
      <c r="CG36" s="477">
        <v>0</v>
      </c>
      <c r="CH36" s="477">
        <v>0</v>
      </c>
      <c r="CI36" s="477">
        <v>0</v>
      </c>
      <c r="CJ36" s="477">
        <v>0</v>
      </c>
      <c r="CK36" s="477">
        <v>0</v>
      </c>
      <c r="CL36" s="477">
        <v>0</v>
      </c>
      <c r="CM36" s="477">
        <v>0</v>
      </c>
      <c r="CN36" s="477">
        <v>0</v>
      </c>
      <c r="CO36" s="477">
        <v>0</v>
      </c>
      <c r="CP36" s="477">
        <v>0</v>
      </c>
      <c r="CQ36" s="477">
        <v>0</v>
      </c>
      <c r="CR36" s="477">
        <v>0</v>
      </c>
      <c r="CS36" s="477">
        <v>0</v>
      </c>
      <c r="CT36" s="481">
        <v>0</v>
      </c>
    </row>
    <row r="37" spans="1:100" ht="9" customHeight="1" x14ac:dyDescent="0.25">
      <c r="A37" s="452" t="s">
        <v>132</v>
      </c>
      <c r="B37" s="446">
        <v>0</v>
      </c>
      <c r="C37" s="446">
        <v>0</v>
      </c>
      <c r="D37" s="446">
        <v>0</v>
      </c>
      <c r="E37" s="446">
        <v>0</v>
      </c>
      <c r="F37" s="446">
        <v>0</v>
      </c>
      <c r="G37" s="446">
        <v>0</v>
      </c>
      <c r="H37" s="446">
        <v>0</v>
      </c>
      <c r="I37" s="446">
        <v>0</v>
      </c>
      <c r="J37" s="446">
        <v>0</v>
      </c>
      <c r="K37" s="446">
        <v>0</v>
      </c>
      <c r="L37" s="446">
        <v>0</v>
      </c>
      <c r="M37" s="446">
        <v>0</v>
      </c>
      <c r="N37" s="446">
        <v>0</v>
      </c>
      <c r="O37" s="446">
        <v>0</v>
      </c>
      <c r="P37" s="446">
        <v>0</v>
      </c>
      <c r="Q37" s="446">
        <v>0</v>
      </c>
      <c r="R37" s="440">
        <v>0</v>
      </c>
      <c r="S37" s="440">
        <v>0</v>
      </c>
      <c r="T37" s="440">
        <v>0</v>
      </c>
      <c r="U37" s="440">
        <v>0</v>
      </c>
      <c r="V37" s="440">
        <v>0</v>
      </c>
      <c r="W37" s="440">
        <v>0</v>
      </c>
      <c r="X37" s="440">
        <v>0</v>
      </c>
      <c r="Y37" s="440">
        <v>0</v>
      </c>
      <c r="Z37" s="440">
        <v>0</v>
      </c>
      <c r="AA37" s="440">
        <v>1</v>
      </c>
      <c r="AB37" s="440">
        <v>3</v>
      </c>
      <c r="AC37" s="440">
        <v>4</v>
      </c>
      <c r="AD37" s="440">
        <v>6</v>
      </c>
      <c r="AE37" s="441">
        <v>8</v>
      </c>
      <c r="AF37" s="440">
        <v>10</v>
      </c>
      <c r="AG37" s="440">
        <v>12</v>
      </c>
      <c r="AH37" s="440">
        <v>13</v>
      </c>
      <c r="AI37" s="457">
        <v>15</v>
      </c>
      <c r="AJ37" s="457">
        <v>16</v>
      </c>
      <c r="AK37" s="457">
        <v>18</v>
      </c>
      <c r="AL37" s="457">
        <v>19</v>
      </c>
      <c r="AM37" s="457">
        <v>21</v>
      </c>
      <c r="AN37" s="457">
        <v>22</v>
      </c>
      <c r="AO37" s="457">
        <v>23</v>
      </c>
      <c r="AP37" s="457">
        <v>24</v>
      </c>
      <c r="AQ37" s="458">
        <v>24</v>
      </c>
      <c r="AR37" s="457">
        <v>25</v>
      </c>
      <c r="AS37" s="457">
        <v>25</v>
      </c>
      <c r="AT37" s="457">
        <v>26</v>
      </c>
      <c r="AU37" s="457">
        <v>26</v>
      </c>
      <c r="AV37" s="458">
        <v>26</v>
      </c>
      <c r="AW37" s="457">
        <v>26</v>
      </c>
      <c r="AX37" s="457">
        <v>26</v>
      </c>
      <c r="AY37" s="464">
        <v>25</v>
      </c>
      <c r="AZ37" s="463">
        <v>26</v>
      </c>
      <c r="BA37" s="463">
        <v>26</v>
      </c>
      <c r="BB37" s="464">
        <v>24</v>
      </c>
      <c r="BC37" s="463">
        <v>24</v>
      </c>
      <c r="BD37" s="463">
        <v>24</v>
      </c>
      <c r="BE37" s="463">
        <v>24</v>
      </c>
      <c r="BF37" s="463">
        <v>22</v>
      </c>
      <c r="BG37" s="463">
        <v>22</v>
      </c>
      <c r="BH37" s="463">
        <v>21</v>
      </c>
      <c r="BI37" s="463">
        <v>19</v>
      </c>
      <c r="BJ37" s="463">
        <v>18</v>
      </c>
      <c r="BK37" s="463">
        <v>17</v>
      </c>
      <c r="BL37" s="463">
        <v>15</v>
      </c>
      <c r="BM37" s="463">
        <v>13</v>
      </c>
      <c r="BN37" s="463">
        <v>11</v>
      </c>
      <c r="BO37" s="463">
        <v>10</v>
      </c>
      <c r="BP37" s="470">
        <v>8</v>
      </c>
      <c r="BQ37" s="470">
        <v>6</v>
      </c>
      <c r="BR37" s="470">
        <v>4</v>
      </c>
      <c r="BS37" s="470">
        <v>3</v>
      </c>
      <c r="BT37" s="470">
        <v>1</v>
      </c>
      <c r="BU37" s="470">
        <v>0</v>
      </c>
      <c r="BV37" s="470">
        <v>1</v>
      </c>
      <c r="BW37" s="471">
        <v>0</v>
      </c>
      <c r="BX37" s="470">
        <v>0</v>
      </c>
      <c r="BY37" s="470">
        <v>0</v>
      </c>
      <c r="BZ37" s="470">
        <v>0</v>
      </c>
      <c r="CA37" s="470">
        <v>0</v>
      </c>
      <c r="CB37" s="470">
        <v>0</v>
      </c>
      <c r="CC37" s="470">
        <v>0</v>
      </c>
      <c r="CD37" s="470">
        <v>0</v>
      </c>
      <c r="CE37" s="470">
        <v>0</v>
      </c>
      <c r="CF37" s="470">
        <v>0</v>
      </c>
      <c r="CG37" s="477">
        <v>0</v>
      </c>
      <c r="CH37" s="477">
        <v>0</v>
      </c>
      <c r="CI37" s="477">
        <v>0</v>
      </c>
      <c r="CJ37" s="477">
        <v>0</v>
      </c>
      <c r="CK37" s="477">
        <v>0</v>
      </c>
      <c r="CL37" s="477">
        <v>0</v>
      </c>
      <c r="CM37" s="477">
        <v>0</v>
      </c>
      <c r="CN37" s="477">
        <v>0</v>
      </c>
      <c r="CO37" s="477">
        <v>0</v>
      </c>
      <c r="CP37" s="477">
        <v>0</v>
      </c>
      <c r="CQ37" s="477">
        <v>0</v>
      </c>
      <c r="CR37" s="477">
        <v>0</v>
      </c>
      <c r="CS37" s="477">
        <v>0</v>
      </c>
      <c r="CT37" s="481">
        <v>351.1</v>
      </c>
    </row>
    <row r="38" spans="1:100" x14ac:dyDescent="0.25">
      <c r="A38" s="453" t="s">
        <v>133</v>
      </c>
      <c r="B38" s="446">
        <v>62</v>
      </c>
      <c r="C38" s="446">
        <v>61</v>
      </c>
      <c r="D38" s="446">
        <v>56</v>
      </c>
      <c r="E38" s="446">
        <v>57</v>
      </c>
      <c r="F38" s="446">
        <v>52</v>
      </c>
      <c r="G38" s="446">
        <v>56</v>
      </c>
      <c r="H38" s="446">
        <v>52</v>
      </c>
      <c r="I38" s="446">
        <v>53</v>
      </c>
      <c r="J38" s="446">
        <v>58</v>
      </c>
      <c r="K38" s="446">
        <v>60</v>
      </c>
      <c r="L38" s="446">
        <v>57</v>
      </c>
      <c r="M38" s="446">
        <v>58</v>
      </c>
      <c r="N38" s="446">
        <v>56</v>
      </c>
      <c r="O38" s="446">
        <v>57</v>
      </c>
      <c r="P38" s="446">
        <v>56</v>
      </c>
      <c r="Q38" s="446">
        <v>54</v>
      </c>
      <c r="R38" s="440">
        <v>55</v>
      </c>
      <c r="S38" s="440">
        <v>54</v>
      </c>
      <c r="T38" s="440">
        <v>30</v>
      </c>
      <c r="U38" s="440">
        <v>40</v>
      </c>
      <c r="V38" s="440">
        <v>43</v>
      </c>
      <c r="W38" s="440">
        <v>36</v>
      </c>
      <c r="X38" s="440">
        <v>32</v>
      </c>
      <c r="Y38" s="440">
        <v>28</v>
      </c>
      <c r="Z38" s="440">
        <v>34</v>
      </c>
      <c r="AA38" s="440">
        <v>33</v>
      </c>
      <c r="AB38" s="440">
        <v>37</v>
      </c>
      <c r="AC38" s="440">
        <v>37</v>
      </c>
      <c r="AD38" s="440">
        <v>41</v>
      </c>
      <c r="AE38" s="441">
        <v>43</v>
      </c>
      <c r="AF38" s="440">
        <v>41</v>
      </c>
      <c r="AG38" s="440">
        <v>43</v>
      </c>
      <c r="AH38" s="440">
        <v>48</v>
      </c>
      <c r="AI38" s="457">
        <v>46</v>
      </c>
      <c r="AJ38" s="457">
        <v>43</v>
      </c>
      <c r="AK38" s="457">
        <v>41</v>
      </c>
      <c r="AL38" s="457">
        <v>35</v>
      </c>
      <c r="AM38" s="457">
        <v>26</v>
      </c>
      <c r="AN38" s="457">
        <v>30</v>
      </c>
      <c r="AO38" s="457">
        <v>26</v>
      </c>
      <c r="AP38" s="457">
        <v>32</v>
      </c>
      <c r="AQ38" s="458">
        <v>32</v>
      </c>
      <c r="AR38" s="457">
        <v>36</v>
      </c>
      <c r="AS38" s="457">
        <v>33</v>
      </c>
      <c r="AT38" s="457">
        <v>32</v>
      </c>
      <c r="AU38" s="457">
        <v>35</v>
      </c>
      <c r="AV38" s="458">
        <v>31</v>
      </c>
      <c r="AW38" s="457">
        <v>40</v>
      </c>
      <c r="AX38" s="457">
        <v>43</v>
      </c>
      <c r="AY38" s="464">
        <v>46</v>
      </c>
      <c r="AZ38" s="463">
        <v>44</v>
      </c>
      <c r="BA38" s="463">
        <v>45</v>
      </c>
      <c r="BB38" s="464">
        <v>41</v>
      </c>
      <c r="BC38" s="463">
        <v>41</v>
      </c>
      <c r="BD38" s="463">
        <v>41</v>
      </c>
      <c r="BE38" s="463">
        <v>42</v>
      </c>
      <c r="BF38" s="463">
        <v>43</v>
      </c>
      <c r="BG38" s="463">
        <v>46</v>
      </c>
      <c r="BH38" s="463">
        <v>43</v>
      </c>
      <c r="BI38" s="463">
        <v>39</v>
      </c>
      <c r="BJ38" s="463">
        <v>38</v>
      </c>
      <c r="BK38" s="463">
        <v>42</v>
      </c>
      <c r="BL38" s="463">
        <v>37</v>
      </c>
      <c r="BM38" s="463">
        <v>40</v>
      </c>
      <c r="BN38" s="463">
        <v>37</v>
      </c>
      <c r="BO38" s="463">
        <v>40</v>
      </c>
      <c r="BP38" s="470">
        <v>39</v>
      </c>
      <c r="BQ38" s="470">
        <v>39</v>
      </c>
      <c r="BR38" s="470">
        <v>37</v>
      </c>
      <c r="BS38" s="470">
        <v>30</v>
      </c>
      <c r="BT38" s="470">
        <v>35</v>
      </c>
      <c r="BU38" s="470">
        <v>45</v>
      </c>
      <c r="BV38" s="470">
        <v>43</v>
      </c>
      <c r="BW38" s="471">
        <v>45</v>
      </c>
      <c r="BX38" s="470">
        <v>42</v>
      </c>
      <c r="BY38" s="470">
        <v>41</v>
      </c>
      <c r="BZ38" s="470">
        <v>48</v>
      </c>
      <c r="CA38" s="470">
        <v>53</v>
      </c>
      <c r="CB38" s="470">
        <v>55</v>
      </c>
      <c r="CC38" s="470">
        <v>56</v>
      </c>
      <c r="CD38" s="470">
        <v>57</v>
      </c>
      <c r="CE38" s="470">
        <v>56</v>
      </c>
      <c r="CF38" s="470">
        <v>55</v>
      </c>
      <c r="CG38" s="477">
        <v>54</v>
      </c>
      <c r="CH38" s="477">
        <v>53</v>
      </c>
      <c r="CI38" s="477">
        <v>55</v>
      </c>
      <c r="CJ38" s="477">
        <v>51</v>
      </c>
      <c r="CK38" s="477">
        <v>55</v>
      </c>
      <c r="CL38" s="477">
        <v>55</v>
      </c>
      <c r="CM38" s="477">
        <v>56</v>
      </c>
      <c r="CN38" s="477">
        <v>44</v>
      </c>
      <c r="CO38" s="477">
        <v>54</v>
      </c>
      <c r="CP38" s="477">
        <v>55</v>
      </c>
      <c r="CQ38" s="477">
        <v>54</v>
      </c>
      <c r="CR38" s="477">
        <v>58</v>
      </c>
      <c r="CS38" s="477">
        <v>59</v>
      </c>
      <c r="CT38" s="481">
        <v>1684.5</v>
      </c>
    </row>
    <row r="39" spans="1:100" ht="16.5" x14ac:dyDescent="0.25">
      <c r="A39" s="453" t="s">
        <v>241</v>
      </c>
      <c r="B39" s="446">
        <v>96</v>
      </c>
      <c r="C39" s="446">
        <v>98</v>
      </c>
      <c r="D39" s="446">
        <v>97</v>
      </c>
      <c r="E39" s="446">
        <v>84</v>
      </c>
      <c r="F39" s="446">
        <v>83</v>
      </c>
      <c r="G39" s="446">
        <v>82</v>
      </c>
      <c r="H39" s="446">
        <v>83</v>
      </c>
      <c r="I39" s="446">
        <v>81</v>
      </c>
      <c r="J39" s="446">
        <v>83</v>
      </c>
      <c r="K39" s="446">
        <v>98</v>
      </c>
      <c r="L39" s="446">
        <v>98</v>
      </c>
      <c r="M39" s="446">
        <v>98</v>
      </c>
      <c r="N39" s="446">
        <v>96</v>
      </c>
      <c r="O39" s="446">
        <v>95</v>
      </c>
      <c r="P39" s="446">
        <v>98</v>
      </c>
      <c r="Q39" s="446">
        <v>97</v>
      </c>
      <c r="R39" s="440">
        <v>95</v>
      </c>
      <c r="S39" s="440">
        <v>93</v>
      </c>
      <c r="T39" s="440">
        <v>91</v>
      </c>
      <c r="U39" s="440">
        <v>90</v>
      </c>
      <c r="V39" s="440">
        <v>85</v>
      </c>
      <c r="W39" s="440">
        <v>73</v>
      </c>
      <c r="X39" s="440">
        <v>71</v>
      </c>
      <c r="Y39" s="440">
        <v>66</v>
      </c>
      <c r="Z39" s="440">
        <v>64</v>
      </c>
      <c r="AA39" s="440">
        <v>64</v>
      </c>
      <c r="AB39" s="440">
        <v>64</v>
      </c>
      <c r="AC39" s="440">
        <v>64</v>
      </c>
      <c r="AD39" s="440">
        <v>65</v>
      </c>
      <c r="AE39" s="441">
        <v>65</v>
      </c>
      <c r="AF39" s="440">
        <v>65</v>
      </c>
      <c r="AG39" s="440">
        <v>66</v>
      </c>
      <c r="AH39" s="440">
        <v>62</v>
      </c>
      <c r="AI39" s="457">
        <v>63</v>
      </c>
      <c r="AJ39" s="457">
        <v>63</v>
      </c>
      <c r="AK39" s="457">
        <v>64</v>
      </c>
      <c r="AL39" s="457">
        <v>66</v>
      </c>
      <c r="AM39" s="457">
        <v>67</v>
      </c>
      <c r="AN39" s="457">
        <v>66</v>
      </c>
      <c r="AO39" s="457">
        <v>66</v>
      </c>
      <c r="AP39" s="457">
        <v>66</v>
      </c>
      <c r="AQ39" s="458">
        <v>67</v>
      </c>
      <c r="AR39" s="457">
        <v>68</v>
      </c>
      <c r="AS39" s="457">
        <v>65</v>
      </c>
      <c r="AT39" s="457">
        <v>64</v>
      </c>
      <c r="AU39" s="457">
        <v>65</v>
      </c>
      <c r="AV39" s="458">
        <v>63</v>
      </c>
      <c r="AW39" s="457">
        <v>64</v>
      </c>
      <c r="AX39" s="457">
        <v>62</v>
      </c>
      <c r="AY39" s="464">
        <v>61</v>
      </c>
      <c r="AZ39" s="463">
        <v>62</v>
      </c>
      <c r="BA39" s="463">
        <v>62</v>
      </c>
      <c r="BB39" s="464">
        <v>61</v>
      </c>
      <c r="BC39" s="463">
        <v>64</v>
      </c>
      <c r="BD39" s="463">
        <v>60</v>
      </c>
      <c r="BE39" s="463">
        <v>64</v>
      </c>
      <c r="BF39" s="463">
        <v>65</v>
      </c>
      <c r="BG39" s="463">
        <v>65</v>
      </c>
      <c r="BH39" s="463">
        <v>60</v>
      </c>
      <c r="BI39" s="463">
        <v>64</v>
      </c>
      <c r="BJ39" s="463">
        <v>64</v>
      </c>
      <c r="BK39" s="463">
        <v>64</v>
      </c>
      <c r="BL39" s="463">
        <v>63</v>
      </c>
      <c r="BM39" s="463">
        <v>63</v>
      </c>
      <c r="BN39" s="463">
        <v>61</v>
      </c>
      <c r="BO39" s="463">
        <v>62</v>
      </c>
      <c r="BP39" s="470">
        <v>62</v>
      </c>
      <c r="BQ39" s="470">
        <v>55</v>
      </c>
      <c r="BR39" s="470">
        <v>54</v>
      </c>
      <c r="BS39" s="470">
        <v>61</v>
      </c>
      <c r="BT39" s="470">
        <v>58</v>
      </c>
      <c r="BU39" s="470">
        <v>58</v>
      </c>
      <c r="BV39" s="471">
        <v>134</v>
      </c>
      <c r="BW39" s="471">
        <v>136</v>
      </c>
      <c r="BX39" s="470">
        <v>136</v>
      </c>
      <c r="BY39" s="471">
        <v>136</v>
      </c>
      <c r="BZ39" s="471">
        <v>136</v>
      </c>
      <c r="CA39" s="471">
        <v>136</v>
      </c>
      <c r="CB39" s="471">
        <v>136</v>
      </c>
      <c r="CC39" s="471">
        <v>136</v>
      </c>
      <c r="CD39" s="471">
        <v>136</v>
      </c>
      <c r="CE39" s="471">
        <v>136</v>
      </c>
      <c r="CF39" s="471">
        <v>136</v>
      </c>
      <c r="CG39" s="477">
        <v>134</v>
      </c>
      <c r="CH39" s="477">
        <v>134</v>
      </c>
      <c r="CI39" s="477">
        <v>134</v>
      </c>
      <c r="CJ39" s="477">
        <v>134</v>
      </c>
      <c r="CK39" s="477">
        <v>134</v>
      </c>
      <c r="CL39" s="478">
        <v>132</v>
      </c>
      <c r="CM39" s="477">
        <v>63</v>
      </c>
      <c r="CN39" s="477">
        <v>65</v>
      </c>
      <c r="CO39" s="477">
        <v>65</v>
      </c>
      <c r="CP39" s="477">
        <v>66</v>
      </c>
      <c r="CQ39" s="477">
        <v>69</v>
      </c>
      <c r="CR39" s="477">
        <v>70</v>
      </c>
      <c r="CS39" s="477">
        <v>71</v>
      </c>
      <c r="CT39" s="481">
        <v>221</v>
      </c>
    </row>
    <row r="40" spans="1:100" x14ac:dyDescent="0.25">
      <c r="A40" s="453" t="s">
        <v>134</v>
      </c>
      <c r="B40" s="448">
        <v>1360</v>
      </c>
      <c r="C40" s="448">
        <v>1338</v>
      </c>
      <c r="D40" s="448">
        <v>1327</v>
      </c>
      <c r="E40" s="448">
        <v>1307</v>
      </c>
      <c r="F40" s="449">
        <v>1293</v>
      </c>
      <c r="G40" s="449">
        <v>1290</v>
      </c>
      <c r="H40" s="449">
        <v>1277</v>
      </c>
      <c r="I40" s="449">
        <v>1270</v>
      </c>
      <c r="J40" s="449">
        <v>1265</v>
      </c>
      <c r="K40" s="449">
        <v>1264</v>
      </c>
      <c r="L40" s="449">
        <v>1252</v>
      </c>
      <c r="M40" s="449">
        <v>1238</v>
      </c>
      <c r="N40" s="449">
        <v>1240</v>
      </c>
      <c r="O40" s="449">
        <v>1244</v>
      </c>
      <c r="P40" s="449">
        <v>1241</v>
      </c>
      <c r="Q40" s="450">
        <v>1243</v>
      </c>
      <c r="R40" s="442">
        <v>1257</v>
      </c>
      <c r="S40" s="442">
        <v>1262</v>
      </c>
      <c r="T40" s="442">
        <v>1292</v>
      </c>
      <c r="U40" s="442">
        <v>1326</v>
      </c>
      <c r="V40" s="442">
        <v>1374</v>
      </c>
      <c r="W40" s="442">
        <v>1434</v>
      </c>
      <c r="X40" s="442">
        <v>1510</v>
      </c>
      <c r="Y40" s="442">
        <v>1572</v>
      </c>
      <c r="Z40" s="442">
        <v>1606</v>
      </c>
      <c r="AA40" s="442">
        <v>1609</v>
      </c>
      <c r="AB40" s="442">
        <v>1604</v>
      </c>
      <c r="AC40" s="442">
        <v>1579</v>
      </c>
      <c r="AD40" s="442">
        <v>1564</v>
      </c>
      <c r="AE40" s="442">
        <v>1562</v>
      </c>
      <c r="AF40" s="442">
        <v>1556</v>
      </c>
      <c r="AG40" s="442">
        <v>1561</v>
      </c>
      <c r="AH40" s="443">
        <v>1578</v>
      </c>
      <c r="AI40" s="460">
        <v>1613</v>
      </c>
      <c r="AJ40" s="460">
        <v>1617</v>
      </c>
      <c r="AK40" s="460">
        <v>1624</v>
      </c>
      <c r="AL40" s="460">
        <v>1633</v>
      </c>
      <c r="AM40" s="460">
        <v>1649</v>
      </c>
      <c r="AN40" s="460">
        <v>1662</v>
      </c>
      <c r="AO40" s="460">
        <v>1671</v>
      </c>
      <c r="AP40" s="459">
        <v>1651</v>
      </c>
      <c r="AQ40" s="459">
        <v>1668</v>
      </c>
      <c r="AR40" s="459">
        <v>1671</v>
      </c>
      <c r="AS40" s="459">
        <v>1687</v>
      </c>
      <c r="AT40" s="459">
        <v>1712</v>
      </c>
      <c r="AU40" s="460">
        <v>1730</v>
      </c>
      <c r="AV40" s="459">
        <v>1738</v>
      </c>
      <c r="AW40" s="459">
        <v>1748</v>
      </c>
      <c r="AX40" s="461">
        <v>1744</v>
      </c>
      <c r="AY40" s="465">
        <v>1717</v>
      </c>
      <c r="AZ40" s="465">
        <v>1697</v>
      </c>
      <c r="BA40" s="465">
        <v>1633</v>
      </c>
      <c r="BB40" s="466">
        <v>1634</v>
      </c>
      <c r="BC40" s="466">
        <v>1585</v>
      </c>
      <c r="BD40" s="466">
        <v>1591</v>
      </c>
      <c r="BE40" s="466">
        <v>1583</v>
      </c>
      <c r="BF40" s="466">
        <v>1599</v>
      </c>
      <c r="BG40" s="466">
        <v>1620</v>
      </c>
      <c r="BH40" s="466">
        <v>1638</v>
      </c>
      <c r="BI40" s="466">
        <v>1633</v>
      </c>
      <c r="BJ40" s="466">
        <v>1637</v>
      </c>
      <c r="BK40" s="466">
        <v>1647</v>
      </c>
      <c r="BL40" s="466">
        <v>1669</v>
      </c>
      <c r="BM40" s="466">
        <v>1662</v>
      </c>
      <c r="BN40" s="466">
        <v>1667</v>
      </c>
      <c r="BO40" s="467">
        <v>1676</v>
      </c>
      <c r="BP40" s="472">
        <v>1677</v>
      </c>
      <c r="BQ40" s="472">
        <v>1670</v>
      </c>
      <c r="BR40" s="472">
        <v>1671</v>
      </c>
      <c r="BS40" s="472">
        <v>1675</v>
      </c>
      <c r="BT40" s="472">
        <v>1694</v>
      </c>
      <c r="BU40" s="472">
        <v>1702</v>
      </c>
      <c r="BV40" s="472">
        <v>1854</v>
      </c>
      <c r="BW40" s="472">
        <v>1941</v>
      </c>
      <c r="BX40" s="472">
        <v>2131</v>
      </c>
      <c r="BY40" s="472">
        <v>2270</v>
      </c>
      <c r="BZ40" s="472">
        <v>2309</v>
      </c>
      <c r="CA40" s="472">
        <v>2278</v>
      </c>
      <c r="CB40" s="472">
        <v>2231</v>
      </c>
      <c r="CC40" s="472">
        <v>2166</v>
      </c>
      <c r="CD40" s="472">
        <v>2137</v>
      </c>
      <c r="CE40" s="472">
        <v>2103</v>
      </c>
      <c r="CF40" s="473">
        <v>2052</v>
      </c>
      <c r="CG40" s="480">
        <v>2005</v>
      </c>
      <c r="CH40" s="480">
        <v>1954</v>
      </c>
      <c r="CI40" s="480">
        <v>1901</v>
      </c>
      <c r="CJ40" s="480">
        <v>1835</v>
      </c>
      <c r="CK40" s="480">
        <v>1762</v>
      </c>
      <c r="CL40" s="479">
        <v>1713</v>
      </c>
      <c r="CM40" s="479">
        <v>1597</v>
      </c>
      <c r="CN40" s="479">
        <v>1572</v>
      </c>
      <c r="CO40" s="479">
        <v>1536</v>
      </c>
      <c r="CP40" s="479">
        <v>1503</v>
      </c>
      <c r="CQ40" s="480">
        <v>1462</v>
      </c>
      <c r="CR40" s="479">
        <v>1437</v>
      </c>
      <c r="CS40" s="479">
        <v>1400</v>
      </c>
      <c r="CT40" s="482">
        <v>37640.699999999997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543</v>
      </c>
      <c r="C43" s="7">
        <f t="shared" ref="C43:BN43" si="0">SUM(C17:C19)</f>
        <v>542</v>
      </c>
      <c r="D43" s="7">
        <f t="shared" si="0"/>
        <v>542</v>
      </c>
      <c r="E43" s="7">
        <f t="shared" si="0"/>
        <v>543</v>
      </c>
      <c r="F43" s="7">
        <f t="shared" si="0"/>
        <v>543</v>
      </c>
      <c r="G43" s="7">
        <f t="shared" si="0"/>
        <v>541</v>
      </c>
      <c r="H43" s="7">
        <f t="shared" si="0"/>
        <v>541</v>
      </c>
      <c r="I43" s="7">
        <f t="shared" si="0"/>
        <v>542</v>
      </c>
      <c r="J43" s="7">
        <f t="shared" si="0"/>
        <v>541</v>
      </c>
      <c r="K43" s="7">
        <f t="shared" si="0"/>
        <v>541</v>
      </c>
      <c r="L43" s="7">
        <f t="shared" si="0"/>
        <v>542</v>
      </c>
      <c r="M43" s="7">
        <f t="shared" si="0"/>
        <v>542</v>
      </c>
      <c r="N43" s="7">
        <f t="shared" si="0"/>
        <v>543</v>
      </c>
      <c r="O43" s="7">
        <f t="shared" si="0"/>
        <v>543</v>
      </c>
      <c r="P43" s="7">
        <f t="shared" si="0"/>
        <v>543</v>
      </c>
      <c r="Q43" s="7">
        <f t="shared" si="0"/>
        <v>542</v>
      </c>
      <c r="R43" s="7">
        <f t="shared" si="0"/>
        <v>543</v>
      </c>
      <c r="S43" s="7">
        <f t="shared" si="0"/>
        <v>543</v>
      </c>
      <c r="T43" s="7">
        <f t="shared" si="0"/>
        <v>541</v>
      </c>
      <c r="U43" s="7">
        <f t="shared" si="0"/>
        <v>543</v>
      </c>
      <c r="V43" s="7">
        <f t="shared" si="0"/>
        <v>543</v>
      </c>
      <c r="W43" s="7">
        <f t="shared" si="0"/>
        <v>543</v>
      </c>
      <c r="X43" s="7">
        <f t="shared" si="0"/>
        <v>542</v>
      </c>
      <c r="Y43" s="7">
        <f t="shared" si="0"/>
        <v>543</v>
      </c>
      <c r="Z43" s="7">
        <f t="shared" si="0"/>
        <v>542</v>
      </c>
      <c r="AA43" s="7">
        <f t="shared" si="0"/>
        <v>543</v>
      </c>
      <c r="AB43" s="7">
        <f t="shared" si="0"/>
        <v>541</v>
      </c>
      <c r="AC43" s="7">
        <f t="shared" si="0"/>
        <v>543</v>
      </c>
      <c r="AD43" s="7">
        <f t="shared" si="0"/>
        <v>541</v>
      </c>
      <c r="AE43" s="7">
        <f t="shared" si="0"/>
        <v>542</v>
      </c>
      <c r="AF43" s="7">
        <f t="shared" si="0"/>
        <v>543</v>
      </c>
      <c r="AG43" s="7">
        <f t="shared" si="0"/>
        <v>544</v>
      </c>
      <c r="AH43" s="7">
        <f t="shared" si="0"/>
        <v>543</v>
      </c>
      <c r="AI43" s="7">
        <f t="shared" si="0"/>
        <v>542</v>
      </c>
      <c r="AJ43" s="7">
        <f t="shared" si="0"/>
        <v>543</v>
      </c>
      <c r="AK43" s="7">
        <f t="shared" si="0"/>
        <v>543</v>
      </c>
      <c r="AL43" s="7">
        <f t="shared" si="0"/>
        <v>543</v>
      </c>
      <c r="AM43" s="7">
        <f t="shared" si="0"/>
        <v>542</v>
      </c>
      <c r="AN43" s="7">
        <f t="shared" si="0"/>
        <v>542</v>
      </c>
      <c r="AO43" s="7">
        <f t="shared" si="0"/>
        <v>540</v>
      </c>
      <c r="AP43" s="7">
        <f t="shared" si="0"/>
        <v>540</v>
      </c>
      <c r="AQ43" s="7">
        <f t="shared" si="0"/>
        <v>541</v>
      </c>
      <c r="AR43" s="7">
        <f t="shared" si="0"/>
        <v>541</v>
      </c>
      <c r="AS43" s="7">
        <f t="shared" si="0"/>
        <v>543</v>
      </c>
      <c r="AT43" s="7">
        <f t="shared" si="0"/>
        <v>542</v>
      </c>
      <c r="AU43" s="7">
        <f t="shared" si="0"/>
        <v>542</v>
      </c>
      <c r="AV43" s="7">
        <f t="shared" si="0"/>
        <v>542</v>
      </c>
      <c r="AW43" s="7">
        <f t="shared" si="0"/>
        <v>543</v>
      </c>
      <c r="AX43" s="7">
        <f t="shared" si="0"/>
        <v>543</v>
      </c>
      <c r="AY43" s="7">
        <f t="shared" si="0"/>
        <v>539</v>
      </c>
      <c r="AZ43" s="7">
        <f t="shared" si="0"/>
        <v>540</v>
      </c>
      <c r="BA43" s="7">
        <f t="shared" si="0"/>
        <v>541</v>
      </c>
      <c r="BB43" s="7">
        <f t="shared" si="0"/>
        <v>543</v>
      </c>
      <c r="BC43" s="7">
        <f t="shared" si="0"/>
        <v>542</v>
      </c>
      <c r="BD43" s="7">
        <f t="shared" si="0"/>
        <v>542</v>
      </c>
      <c r="BE43" s="7">
        <f t="shared" si="0"/>
        <v>542</v>
      </c>
      <c r="BF43" s="7">
        <f t="shared" si="0"/>
        <v>543</v>
      </c>
      <c r="BG43" s="7">
        <f t="shared" si="0"/>
        <v>544</v>
      </c>
      <c r="BH43" s="7">
        <f t="shared" si="0"/>
        <v>544</v>
      </c>
      <c r="BI43" s="7">
        <f t="shared" si="0"/>
        <v>543</v>
      </c>
      <c r="BJ43" s="7">
        <f t="shared" si="0"/>
        <v>541</v>
      </c>
      <c r="BK43" s="7">
        <f t="shared" si="0"/>
        <v>542</v>
      </c>
      <c r="BL43" s="7">
        <f t="shared" si="0"/>
        <v>541</v>
      </c>
      <c r="BM43" s="7">
        <f t="shared" si="0"/>
        <v>543</v>
      </c>
      <c r="BN43" s="7">
        <f t="shared" si="0"/>
        <v>544</v>
      </c>
      <c r="BO43" s="7">
        <f t="shared" ref="BO43:CT43" si="1">SUM(BO17:BO19)</f>
        <v>540</v>
      </c>
      <c r="BP43" s="7">
        <f t="shared" si="1"/>
        <v>543</v>
      </c>
      <c r="BQ43" s="7">
        <f t="shared" si="1"/>
        <v>543</v>
      </c>
      <c r="BR43" s="7">
        <f t="shared" si="1"/>
        <v>545</v>
      </c>
      <c r="BS43" s="7">
        <f t="shared" si="1"/>
        <v>540</v>
      </c>
      <c r="BT43" s="7">
        <f t="shared" si="1"/>
        <v>542</v>
      </c>
      <c r="BU43" s="7">
        <f t="shared" si="1"/>
        <v>542</v>
      </c>
      <c r="BV43" s="7">
        <f t="shared" si="1"/>
        <v>540</v>
      </c>
      <c r="BW43" s="7">
        <f t="shared" si="1"/>
        <v>541</v>
      </c>
      <c r="BX43" s="7">
        <f t="shared" si="1"/>
        <v>540</v>
      </c>
      <c r="BY43" s="7">
        <f t="shared" si="1"/>
        <v>538</v>
      </c>
      <c r="BZ43" s="7">
        <f t="shared" si="1"/>
        <v>536</v>
      </c>
      <c r="CA43" s="7">
        <f t="shared" si="1"/>
        <v>536</v>
      </c>
      <c r="CB43" s="7">
        <f t="shared" si="1"/>
        <v>539</v>
      </c>
      <c r="CC43" s="7">
        <f t="shared" si="1"/>
        <v>539</v>
      </c>
      <c r="CD43" s="7">
        <f t="shared" si="1"/>
        <v>540</v>
      </c>
      <c r="CE43" s="7">
        <f t="shared" si="1"/>
        <v>536</v>
      </c>
      <c r="CF43" s="7">
        <f t="shared" si="1"/>
        <v>540</v>
      </c>
      <c r="CG43" s="7">
        <f t="shared" si="1"/>
        <v>538</v>
      </c>
      <c r="CH43" s="7">
        <f t="shared" si="1"/>
        <v>538</v>
      </c>
      <c r="CI43" s="7">
        <f t="shared" si="1"/>
        <v>538</v>
      </c>
      <c r="CJ43" s="7">
        <f t="shared" si="1"/>
        <v>538</v>
      </c>
      <c r="CK43" s="7">
        <f t="shared" si="1"/>
        <v>536</v>
      </c>
      <c r="CL43" s="7">
        <f t="shared" si="1"/>
        <v>537</v>
      </c>
      <c r="CM43" s="7">
        <f t="shared" si="1"/>
        <v>537</v>
      </c>
      <c r="CN43" s="7">
        <f t="shared" si="1"/>
        <v>538</v>
      </c>
      <c r="CO43" s="7">
        <f t="shared" si="1"/>
        <v>538</v>
      </c>
      <c r="CP43" s="7">
        <f t="shared" si="1"/>
        <v>539</v>
      </c>
      <c r="CQ43" s="7">
        <f t="shared" si="1"/>
        <v>538</v>
      </c>
      <c r="CR43" s="7">
        <f t="shared" si="1"/>
        <v>540</v>
      </c>
      <c r="CS43" s="7">
        <f t="shared" si="1"/>
        <v>539</v>
      </c>
      <c r="CT43" s="7">
        <f t="shared" si="1"/>
        <v>12988.5</v>
      </c>
      <c r="CU43" s="1">
        <f t="shared" ref="CU43:CU48" si="2">SUM(B43:CS43)/4</f>
        <v>12989.25</v>
      </c>
    </row>
    <row r="44" spans="1:100" x14ac:dyDescent="0.25">
      <c r="A44" s="1" t="s">
        <v>232</v>
      </c>
      <c r="B44" s="7">
        <f>SUM(B20:B24,B30:B32)</f>
        <v>111</v>
      </c>
      <c r="C44" s="7">
        <f t="shared" ref="C44:BN44" si="3">SUM(C20:C24,C30:C32)</f>
        <v>81</v>
      </c>
      <c r="D44" s="7">
        <f t="shared" si="3"/>
        <v>82</v>
      </c>
      <c r="E44" s="7">
        <f t="shared" si="3"/>
        <v>81</v>
      </c>
      <c r="F44" s="7">
        <f t="shared" si="3"/>
        <v>82</v>
      </c>
      <c r="G44" s="7">
        <f t="shared" si="3"/>
        <v>81</v>
      </c>
      <c r="H44" s="7">
        <f t="shared" si="3"/>
        <v>82</v>
      </c>
      <c r="I44" s="7">
        <f t="shared" si="3"/>
        <v>81</v>
      </c>
      <c r="J44" s="7">
        <f t="shared" si="3"/>
        <v>82</v>
      </c>
      <c r="K44" s="7">
        <f t="shared" si="3"/>
        <v>81</v>
      </c>
      <c r="L44" s="7">
        <f t="shared" si="3"/>
        <v>81</v>
      </c>
      <c r="M44" s="7">
        <f t="shared" si="3"/>
        <v>81</v>
      </c>
      <c r="N44" s="7">
        <f t="shared" si="3"/>
        <v>82</v>
      </c>
      <c r="O44" s="7">
        <f t="shared" si="3"/>
        <v>83</v>
      </c>
      <c r="P44" s="7">
        <f t="shared" si="3"/>
        <v>82</v>
      </c>
      <c r="Q44" s="7">
        <f t="shared" si="3"/>
        <v>82</v>
      </c>
      <c r="R44" s="7">
        <f t="shared" si="3"/>
        <v>81</v>
      </c>
      <c r="S44" s="7">
        <f t="shared" si="3"/>
        <v>82</v>
      </c>
      <c r="T44" s="7">
        <f t="shared" si="3"/>
        <v>82</v>
      </c>
      <c r="U44" s="7">
        <f t="shared" si="3"/>
        <v>82</v>
      </c>
      <c r="V44" s="7">
        <f t="shared" si="3"/>
        <v>94</v>
      </c>
      <c r="W44" s="7">
        <f t="shared" si="3"/>
        <v>92</v>
      </c>
      <c r="X44" s="7">
        <f t="shared" si="3"/>
        <v>92</v>
      </c>
      <c r="Y44" s="7">
        <f t="shared" si="3"/>
        <v>102</v>
      </c>
      <c r="Z44" s="7">
        <f t="shared" si="3"/>
        <v>120</v>
      </c>
      <c r="AA44" s="7">
        <f t="shared" si="3"/>
        <v>131</v>
      </c>
      <c r="AB44" s="7">
        <f t="shared" si="3"/>
        <v>152</v>
      </c>
      <c r="AC44" s="7">
        <f t="shared" si="3"/>
        <v>155</v>
      </c>
      <c r="AD44" s="7">
        <f t="shared" si="3"/>
        <v>155</v>
      </c>
      <c r="AE44" s="7">
        <f t="shared" si="3"/>
        <v>155</v>
      </c>
      <c r="AF44" s="7">
        <f t="shared" si="3"/>
        <v>154</v>
      </c>
      <c r="AG44" s="7">
        <f t="shared" si="3"/>
        <v>154</v>
      </c>
      <c r="AH44" s="7">
        <f t="shared" si="3"/>
        <v>154</v>
      </c>
      <c r="AI44" s="7">
        <f t="shared" si="3"/>
        <v>154</v>
      </c>
      <c r="AJ44" s="7">
        <f t="shared" si="3"/>
        <v>152</v>
      </c>
      <c r="AK44" s="7">
        <f t="shared" si="3"/>
        <v>169</v>
      </c>
      <c r="AL44" s="7">
        <f t="shared" si="3"/>
        <v>172</v>
      </c>
      <c r="AM44" s="7">
        <f t="shared" si="3"/>
        <v>170</v>
      </c>
      <c r="AN44" s="7">
        <f t="shared" si="3"/>
        <v>170</v>
      </c>
      <c r="AO44" s="7">
        <f t="shared" si="3"/>
        <v>169</v>
      </c>
      <c r="AP44" s="7">
        <f t="shared" si="3"/>
        <v>170</v>
      </c>
      <c r="AQ44" s="7">
        <f t="shared" si="3"/>
        <v>169</v>
      </c>
      <c r="AR44" s="7">
        <f t="shared" si="3"/>
        <v>170</v>
      </c>
      <c r="AS44" s="7">
        <f t="shared" si="3"/>
        <v>169</v>
      </c>
      <c r="AT44" s="7">
        <f t="shared" si="3"/>
        <v>168</v>
      </c>
      <c r="AU44" s="7">
        <f t="shared" si="3"/>
        <v>168</v>
      </c>
      <c r="AV44" s="7">
        <f t="shared" si="3"/>
        <v>165</v>
      </c>
      <c r="AW44" s="7">
        <f t="shared" si="3"/>
        <v>164</v>
      </c>
      <c r="AX44" s="7">
        <f t="shared" si="3"/>
        <v>164</v>
      </c>
      <c r="AY44" s="7">
        <f t="shared" si="3"/>
        <v>164</v>
      </c>
      <c r="AZ44" s="7">
        <f t="shared" si="3"/>
        <v>144</v>
      </c>
      <c r="BA44" s="7">
        <f t="shared" si="3"/>
        <v>123</v>
      </c>
      <c r="BB44" s="7">
        <f t="shared" si="3"/>
        <v>143</v>
      </c>
      <c r="BC44" s="7">
        <f t="shared" si="3"/>
        <v>140</v>
      </c>
      <c r="BD44" s="7">
        <f t="shared" si="3"/>
        <v>124</v>
      </c>
      <c r="BE44" s="7">
        <f t="shared" si="3"/>
        <v>112</v>
      </c>
      <c r="BF44" s="7">
        <f t="shared" si="3"/>
        <v>112</v>
      </c>
      <c r="BG44" s="7">
        <f t="shared" si="3"/>
        <v>113</v>
      </c>
      <c r="BH44" s="7">
        <f t="shared" si="3"/>
        <v>111</v>
      </c>
      <c r="BI44" s="7">
        <f t="shared" si="3"/>
        <v>116</v>
      </c>
      <c r="BJ44" s="7">
        <f t="shared" si="3"/>
        <v>115</v>
      </c>
      <c r="BK44" s="7">
        <f t="shared" si="3"/>
        <v>114</v>
      </c>
      <c r="BL44" s="7">
        <f t="shared" si="3"/>
        <v>127</v>
      </c>
      <c r="BM44" s="7">
        <f t="shared" si="3"/>
        <v>151</v>
      </c>
      <c r="BN44" s="7">
        <f t="shared" si="3"/>
        <v>166</v>
      </c>
      <c r="BO44" s="7">
        <f t="shared" ref="BO44:CT44" si="4">SUM(BO20:BO24,BO30:BO32)</f>
        <v>166</v>
      </c>
      <c r="BP44" s="7">
        <f t="shared" si="4"/>
        <v>160</v>
      </c>
      <c r="BQ44" s="7">
        <f t="shared" si="4"/>
        <v>159</v>
      </c>
      <c r="BR44" s="7">
        <f t="shared" si="4"/>
        <v>161</v>
      </c>
      <c r="BS44" s="7">
        <f t="shared" si="4"/>
        <v>155</v>
      </c>
      <c r="BT44" s="7">
        <f t="shared" si="4"/>
        <v>159</v>
      </c>
      <c r="BU44" s="7">
        <f t="shared" si="4"/>
        <v>168</v>
      </c>
      <c r="BV44" s="7">
        <f t="shared" si="4"/>
        <v>186</v>
      </c>
      <c r="BW44" s="7">
        <f t="shared" si="4"/>
        <v>189</v>
      </c>
      <c r="BX44" s="7">
        <f t="shared" si="4"/>
        <v>192</v>
      </c>
      <c r="BY44" s="7">
        <f t="shared" si="4"/>
        <v>191</v>
      </c>
      <c r="BZ44" s="7">
        <f t="shared" si="4"/>
        <v>192</v>
      </c>
      <c r="CA44" s="7">
        <f t="shared" si="4"/>
        <v>192</v>
      </c>
      <c r="CB44" s="7">
        <f t="shared" si="4"/>
        <v>192</v>
      </c>
      <c r="CC44" s="7">
        <f t="shared" si="4"/>
        <v>189</v>
      </c>
      <c r="CD44" s="7">
        <f t="shared" si="4"/>
        <v>194</v>
      </c>
      <c r="CE44" s="7">
        <f t="shared" si="4"/>
        <v>194</v>
      </c>
      <c r="CF44" s="7">
        <f t="shared" si="4"/>
        <v>191</v>
      </c>
      <c r="CG44" s="7">
        <f t="shared" si="4"/>
        <v>191</v>
      </c>
      <c r="CH44" s="7">
        <f t="shared" si="4"/>
        <v>191</v>
      </c>
      <c r="CI44" s="7">
        <f t="shared" si="4"/>
        <v>191</v>
      </c>
      <c r="CJ44" s="7">
        <f t="shared" si="4"/>
        <v>191</v>
      </c>
      <c r="CK44" s="7">
        <f t="shared" si="4"/>
        <v>194</v>
      </c>
      <c r="CL44" s="7">
        <f t="shared" si="4"/>
        <v>195</v>
      </c>
      <c r="CM44" s="7">
        <f t="shared" si="4"/>
        <v>195</v>
      </c>
      <c r="CN44" s="7">
        <f t="shared" si="4"/>
        <v>195</v>
      </c>
      <c r="CO44" s="7">
        <f t="shared" si="4"/>
        <v>194</v>
      </c>
      <c r="CP44" s="7">
        <f t="shared" si="4"/>
        <v>195</v>
      </c>
      <c r="CQ44" s="7">
        <f t="shared" si="4"/>
        <v>194</v>
      </c>
      <c r="CR44" s="7">
        <f t="shared" si="4"/>
        <v>195</v>
      </c>
      <c r="CS44" s="7">
        <f t="shared" si="4"/>
        <v>195</v>
      </c>
      <c r="CT44" s="7">
        <f t="shared" si="4"/>
        <v>3442.3</v>
      </c>
      <c r="CU44" s="1">
        <f t="shared" si="2"/>
        <v>3464</v>
      </c>
    </row>
    <row r="45" spans="1:100" x14ac:dyDescent="0.25">
      <c r="A45" s="1" t="s">
        <v>233</v>
      </c>
      <c r="B45" s="7">
        <f>SUM(B25:B29,B33:B36)</f>
        <v>279</v>
      </c>
      <c r="C45" s="7">
        <f t="shared" ref="C45:BN45" si="5">SUM(C25:C29,C33:C36)</f>
        <v>280</v>
      </c>
      <c r="D45" s="7">
        <f t="shared" si="5"/>
        <v>278</v>
      </c>
      <c r="E45" s="7">
        <f t="shared" si="5"/>
        <v>279</v>
      </c>
      <c r="F45" s="7">
        <f t="shared" si="5"/>
        <v>280</v>
      </c>
      <c r="G45" s="7">
        <f t="shared" si="5"/>
        <v>278</v>
      </c>
      <c r="H45" s="7">
        <f t="shared" si="5"/>
        <v>277</v>
      </c>
      <c r="I45" s="7">
        <f t="shared" si="5"/>
        <v>276</v>
      </c>
      <c r="J45" s="7">
        <f t="shared" si="5"/>
        <v>276</v>
      </c>
      <c r="K45" s="7">
        <f t="shared" si="5"/>
        <v>276</v>
      </c>
      <c r="L45" s="7">
        <f t="shared" si="5"/>
        <v>252</v>
      </c>
      <c r="M45" s="7">
        <f t="shared" si="5"/>
        <v>254</v>
      </c>
      <c r="N45" s="7">
        <f t="shared" si="5"/>
        <v>227</v>
      </c>
      <c r="O45" s="7">
        <f t="shared" si="5"/>
        <v>229</v>
      </c>
      <c r="P45" s="7">
        <f t="shared" si="5"/>
        <v>230</v>
      </c>
      <c r="Q45" s="7">
        <f t="shared" si="5"/>
        <v>230</v>
      </c>
      <c r="R45" s="7">
        <f t="shared" si="5"/>
        <v>245</v>
      </c>
      <c r="S45" s="7">
        <f t="shared" si="5"/>
        <v>264</v>
      </c>
      <c r="T45" s="7">
        <f t="shared" si="5"/>
        <v>263</v>
      </c>
      <c r="U45" s="7">
        <f t="shared" si="5"/>
        <v>276</v>
      </c>
      <c r="V45" s="7">
        <f t="shared" si="5"/>
        <v>279</v>
      </c>
      <c r="W45" s="7">
        <f t="shared" si="5"/>
        <v>279</v>
      </c>
      <c r="X45" s="7">
        <f t="shared" si="5"/>
        <v>279</v>
      </c>
      <c r="Y45" s="7">
        <f t="shared" si="5"/>
        <v>280</v>
      </c>
      <c r="Z45" s="7">
        <f t="shared" si="5"/>
        <v>278</v>
      </c>
      <c r="AA45" s="7">
        <f t="shared" si="5"/>
        <v>278</v>
      </c>
      <c r="AB45" s="7">
        <f t="shared" si="5"/>
        <v>277</v>
      </c>
      <c r="AC45" s="7">
        <f t="shared" si="5"/>
        <v>276</v>
      </c>
      <c r="AD45" s="7">
        <f t="shared" si="5"/>
        <v>276</v>
      </c>
      <c r="AE45" s="7">
        <f t="shared" si="5"/>
        <v>277</v>
      </c>
      <c r="AF45" s="7">
        <f t="shared" si="5"/>
        <v>276</v>
      </c>
      <c r="AG45" s="7">
        <f t="shared" si="5"/>
        <v>279</v>
      </c>
      <c r="AH45" s="7">
        <f t="shared" si="5"/>
        <v>278</v>
      </c>
      <c r="AI45" s="7">
        <f t="shared" si="5"/>
        <v>277</v>
      </c>
      <c r="AJ45" s="7">
        <f t="shared" si="5"/>
        <v>277</v>
      </c>
      <c r="AK45" s="7">
        <f t="shared" si="5"/>
        <v>276</v>
      </c>
      <c r="AL45" s="7">
        <f t="shared" si="5"/>
        <v>273</v>
      </c>
      <c r="AM45" s="7">
        <f t="shared" si="5"/>
        <v>270</v>
      </c>
      <c r="AN45" s="7">
        <f t="shared" si="5"/>
        <v>271</v>
      </c>
      <c r="AO45" s="7">
        <f t="shared" si="5"/>
        <v>269</v>
      </c>
      <c r="AP45" s="7">
        <f t="shared" si="5"/>
        <v>270</v>
      </c>
      <c r="AQ45" s="7">
        <f t="shared" si="5"/>
        <v>269</v>
      </c>
      <c r="AR45" s="7">
        <f t="shared" si="5"/>
        <v>269</v>
      </c>
      <c r="AS45" s="7">
        <f t="shared" si="5"/>
        <v>267</v>
      </c>
      <c r="AT45" s="7">
        <f t="shared" si="5"/>
        <v>272</v>
      </c>
      <c r="AU45" s="7">
        <f t="shared" si="5"/>
        <v>271</v>
      </c>
      <c r="AV45" s="7">
        <f t="shared" si="5"/>
        <v>272</v>
      </c>
      <c r="AW45" s="7">
        <f t="shared" si="5"/>
        <v>271</v>
      </c>
      <c r="AX45" s="7">
        <f t="shared" si="5"/>
        <v>270</v>
      </c>
      <c r="AY45" s="7">
        <f t="shared" si="5"/>
        <v>270</v>
      </c>
      <c r="AZ45" s="7">
        <f t="shared" si="5"/>
        <v>271</v>
      </c>
      <c r="BA45" s="7">
        <f t="shared" si="5"/>
        <v>270</v>
      </c>
      <c r="BB45" s="7">
        <f t="shared" si="5"/>
        <v>271</v>
      </c>
      <c r="BC45" s="7">
        <f t="shared" si="5"/>
        <v>270</v>
      </c>
      <c r="BD45" s="7">
        <f t="shared" si="5"/>
        <v>271</v>
      </c>
      <c r="BE45" s="7">
        <f t="shared" si="5"/>
        <v>272</v>
      </c>
      <c r="BF45" s="7">
        <f t="shared" si="5"/>
        <v>271</v>
      </c>
      <c r="BG45" s="7">
        <f t="shared" si="5"/>
        <v>271</v>
      </c>
      <c r="BH45" s="7">
        <f t="shared" si="5"/>
        <v>271</v>
      </c>
      <c r="BI45" s="7">
        <f t="shared" si="5"/>
        <v>269</v>
      </c>
      <c r="BJ45" s="7">
        <f t="shared" si="5"/>
        <v>270</v>
      </c>
      <c r="BK45" s="7">
        <f t="shared" si="5"/>
        <v>268</v>
      </c>
      <c r="BL45" s="7">
        <f t="shared" si="5"/>
        <v>269</v>
      </c>
      <c r="BM45" s="7">
        <f t="shared" si="5"/>
        <v>269</v>
      </c>
      <c r="BN45" s="7">
        <f t="shared" si="5"/>
        <v>269</v>
      </c>
      <c r="BO45" s="7">
        <f t="shared" ref="BO45:CT45" si="6">SUM(BO25:BO29,BO33:BO36)</f>
        <v>269</v>
      </c>
      <c r="BP45" s="7">
        <f t="shared" si="6"/>
        <v>272</v>
      </c>
      <c r="BQ45" s="7">
        <f t="shared" si="6"/>
        <v>273</v>
      </c>
      <c r="BR45" s="7">
        <f t="shared" si="6"/>
        <v>272</v>
      </c>
      <c r="BS45" s="7">
        <f t="shared" si="6"/>
        <v>277</v>
      </c>
      <c r="BT45" s="7">
        <f t="shared" si="6"/>
        <v>314</v>
      </c>
      <c r="BU45" s="7">
        <f t="shared" si="6"/>
        <v>315</v>
      </c>
      <c r="BV45" s="7">
        <f t="shared" si="6"/>
        <v>314</v>
      </c>
      <c r="BW45" s="7">
        <f t="shared" si="6"/>
        <v>314</v>
      </c>
      <c r="BX45" s="7">
        <f t="shared" si="6"/>
        <v>314</v>
      </c>
      <c r="BY45" s="7">
        <f t="shared" si="6"/>
        <v>315</v>
      </c>
      <c r="BZ45" s="7">
        <f t="shared" si="6"/>
        <v>315</v>
      </c>
      <c r="CA45" s="7">
        <f t="shared" si="6"/>
        <v>314</v>
      </c>
      <c r="CB45" s="7">
        <f t="shared" si="6"/>
        <v>313</v>
      </c>
      <c r="CC45" s="7">
        <f t="shared" si="6"/>
        <v>314</v>
      </c>
      <c r="CD45" s="7">
        <f t="shared" si="6"/>
        <v>316</v>
      </c>
      <c r="CE45" s="7">
        <f t="shared" si="6"/>
        <v>318</v>
      </c>
      <c r="CF45" s="7">
        <f t="shared" si="6"/>
        <v>317</v>
      </c>
      <c r="CG45" s="7">
        <f t="shared" si="6"/>
        <v>315</v>
      </c>
      <c r="CH45" s="7">
        <f t="shared" si="6"/>
        <v>315</v>
      </c>
      <c r="CI45" s="7">
        <f t="shared" si="6"/>
        <v>313</v>
      </c>
      <c r="CJ45" s="7">
        <f t="shared" si="6"/>
        <v>313</v>
      </c>
      <c r="CK45" s="7">
        <f t="shared" si="6"/>
        <v>313</v>
      </c>
      <c r="CL45" s="7">
        <f t="shared" si="6"/>
        <v>314</v>
      </c>
      <c r="CM45" s="7">
        <f t="shared" si="6"/>
        <v>312</v>
      </c>
      <c r="CN45" s="7">
        <f t="shared" si="6"/>
        <v>312</v>
      </c>
      <c r="CO45" s="7">
        <f t="shared" si="6"/>
        <v>312</v>
      </c>
      <c r="CP45" s="7">
        <f t="shared" si="6"/>
        <v>265</v>
      </c>
      <c r="CQ45" s="7">
        <f t="shared" si="6"/>
        <v>227</v>
      </c>
      <c r="CR45" s="7">
        <f t="shared" si="6"/>
        <v>200</v>
      </c>
      <c r="CS45" s="7">
        <f t="shared" si="6"/>
        <v>184</v>
      </c>
      <c r="CT45" s="7">
        <f t="shared" si="6"/>
        <v>6543.7</v>
      </c>
      <c r="CU45" s="1">
        <f t="shared" si="2"/>
        <v>6669.5</v>
      </c>
    </row>
    <row r="46" spans="1:100" x14ac:dyDescent="0.25">
      <c r="A46" s="1" t="s">
        <v>234</v>
      </c>
      <c r="B46" s="7">
        <f>SUM(B3:B16)</f>
        <v>270</v>
      </c>
      <c r="C46" s="7">
        <f t="shared" ref="C46:BN46" si="7">SUM(C3:C16)</f>
        <v>277</v>
      </c>
      <c r="D46" s="7">
        <f t="shared" si="7"/>
        <v>272</v>
      </c>
      <c r="E46" s="7">
        <f t="shared" si="7"/>
        <v>262</v>
      </c>
      <c r="F46" s="7">
        <f t="shared" si="7"/>
        <v>253</v>
      </c>
      <c r="G46" s="7">
        <f t="shared" si="7"/>
        <v>251</v>
      </c>
      <c r="H46" s="7">
        <f t="shared" si="7"/>
        <v>242</v>
      </c>
      <c r="I46" s="7">
        <f t="shared" si="7"/>
        <v>238</v>
      </c>
      <c r="J46" s="7">
        <f t="shared" si="7"/>
        <v>225</v>
      </c>
      <c r="K46" s="7">
        <f t="shared" si="7"/>
        <v>209</v>
      </c>
      <c r="L46" s="7">
        <f t="shared" si="7"/>
        <v>222</v>
      </c>
      <c r="M46" s="7">
        <f t="shared" si="7"/>
        <v>206</v>
      </c>
      <c r="N46" s="7">
        <f t="shared" si="7"/>
        <v>235</v>
      </c>
      <c r="O46" s="7">
        <f t="shared" si="7"/>
        <v>236</v>
      </c>
      <c r="P46" s="7">
        <f t="shared" si="7"/>
        <v>232</v>
      </c>
      <c r="Q46" s="7">
        <f t="shared" si="7"/>
        <v>239</v>
      </c>
      <c r="R46" s="7">
        <f t="shared" si="7"/>
        <v>237</v>
      </c>
      <c r="S46" s="7">
        <f t="shared" si="7"/>
        <v>229</v>
      </c>
      <c r="T46" s="7">
        <f t="shared" si="7"/>
        <v>285</v>
      </c>
      <c r="U46" s="7">
        <f t="shared" si="7"/>
        <v>296</v>
      </c>
      <c r="V46" s="7">
        <f t="shared" si="7"/>
        <v>328</v>
      </c>
      <c r="W46" s="7">
        <f t="shared" si="7"/>
        <v>412</v>
      </c>
      <c r="X46" s="7">
        <f t="shared" si="7"/>
        <v>495</v>
      </c>
      <c r="Y46" s="7">
        <f t="shared" si="7"/>
        <v>551</v>
      </c>
      <c r="Z46" s="7">
        <f t="shared" si="7"/>
        <v>568</v>
      </c>
      <c r="AA46" s="7">
        <f t="shared" si="7"/>
        <v>558</v>
      </c>
      <c r="AB46" s="7">
        <f t="shared" si="7"/>
        <v>531</v>
      </c>
      <c r="AC46" s="7">
        <f t="shared" si="7"/>
        <v>500</v>
      </c>
      <c r="AD46" s="7">
        <f t="shared" si="7"/>
        <v>479</v>
      </c>
      <c r="AE46" s="7">
        <f t="shared" si="7"/>
        <v>471</v>
      </c>
      <c r="AF46" s="7">
        <f t="shared" si="7"/>
        <v>466</v>
      </c>
      <c r="AG46" s="7">
        <f t="shared" si="7"/>
        <v>462</v>
      </c>
      <c r="AH46" s="7">
        <f t="shared" si="7"/>
        <v>479</v>
      </c>
      <c r="AI46" s="7">
        <f t="shared" si="7"/>
        <v>515</v>
      </c>
      <c r="AJ46" s="7">
        <f t="shared" si="7"/>
        <v>522</v>
      </c>
      <c r="AK46" s="7">
        <f t="shared" si="7"/>
        <v>513</v>
      </c>
      <c r="AL46" s="7">
        <f t="shared" si="7"/>
        <v>526</v>
      </c>
      <c r="AM46" s="7">
        <f t="shared" si="7"/>
        <v>554</v>
      </c>
      <c r="AN46" s="7">
        <f t="shared" si="7"/>
        <v>561</v>
      </c>
      <c r="AO46" s="7">
        <f t="shared" si="7"/>
        <v>578</v>
      </c>
      <c r="AP46" s="7">
        <f t="shared" si="7"/>
        <v>548</v>
      </c>
      <c r="AQ46" s="7">
        <f t="shared" si="7"/>
        <v>564</v>
      </c>
      <c r="AR46" s="7">
        <f t="shared" si="7"/>
        <v>560</v>
      </c>
      <c r="AS46" s="7">
        <f t="shared" si="7"/>
        <v>582</v>
      </c>
      <c r="AT46" s="7">
        <f t="shared" si="7"/>
        <v>607</v>
      </c>
      <c r="AU46" s="7">
        <f t="shared" si="7"/>
        <v>623</v>
      </c>
      <c r="AV46" s="7">
        <f t="shared" si="7"/>
        <v>638</v>
      </c>
      <c r="AW46" s="7">
        <f t="shared" si="7"/>
        <v>640</v>
      </c>
      <c r="AX46" s="7">
        <f t="shared" si="7"/>
        <v>634</v>
      </c>
      <c r="AY46" s="7">
        <f t="shared" si="7"/>
        <v>611</v>
      </c>
      <c r="AZ46" s="7">
        <f t="shared" si="7"/>
        <v>609</v>
      </c>
      <c r="BA46" s="7">
        <f t="shared" si="7"/>
        <v>565</v>
      </c>
      <c r="BB46" s="7">
        <f t="shared" si="7"/>
        <v>550</v>
      </c>
      <c r="BC46" s="7">
        <f t="shared" si="7"/>
        <v>503</v>
      </c>
      <c r="BD46" s="7">
        <f t="shared" si="7"/>
        <v>526</v>
      </c>
      <c r="BE46" s="7">
        <f t="shared" si="7"/>
        <v>527</v>
      </c>
      <c r="BF46" s="7">
        <f t="shared" si="7"/>
        <v>543</v>
      </c>
      <c r="BG46" s="7">
        <f t="shared" si="7"/>
        <v>557</v>
      </c>
      <c r="BH46" s="7">
        <f t="shared" si="7"/>
        <v>587</v>
      </c>
      <c r="BI46" s="7">
        <f t="shared" si="7"/>
        <v>582</v>
      </c>
      <c r="BJ46" s="7">
        <f t="shared" si="7"/>
        <v>590</v>
      </c>
      <c r="BK46" s="7">
        <f t="shared" si="7"/>
        <v>600</v>
      </c>
      <c r="BL46" s="7">
        <f t="shared" si="7"/>
        <v>617</v>
      </c>
      <c r="BM46" s="7">
        <f t="shared" si="7"/>
        <v>582</v>
      </c>
      <c r="BN46" s="7">
        <f t="shared" si="7"/>
        <v>578</v>
      </c>
      <c r="BO46" s="7">
        <f t="shared" ref="BO46:CT46" si="8">SUM(BO3:BO16)</f>
        <v>590</v>
      </c>
      <c r="BP46" s="7">
        <f t="shared" si="8"/>
        <v>592</v>
      </c>
      <c r="BQ46" s="7">
        <f t="shared" si="8"/>
        <v>595</v>
      </c>
      <c r="BR46" s="7">
        <f t="shared" si="8"/>
        <v>596</v>
      </c>
      <c r="BS46" s="7">
        <f t="shared" si="8"/>
        <v>610</v>
      </c>
      <c r="BT46" s="7">
        <f t="shared" si="8"/>
        <v>585</v>
      </c>
      <c r="BU46" s="7">
        <f t="shared" si="8"/>
        <v>574</v>
      </c>
      <c r="BV46" s="7">
        <f t="shared" si="8"/>
        <v>635</v>
      </c>
      <c r="BW46" s="7">
        <f t="shared" si="8"/>
        <v>714</v>
      </c>
      <c r="BX46" s="7">
        <f t="shared" si="8"/>
        <v>905</v>
      </c>
      <c r="BY46" s="7">
        <f t="shared" si="8"/>
        <v>1049</v>
      </c>
      <c r="BZ46" s="7">
        <f t="shared" si="8"/>
        <v>1081</v>
      </c>
      <c r="CA46" s="7">
        <f t="shared" si="8"/>
        <v>1047</v>
      </c>
      <c r="CB46" s="7">
        <f t="shared" si="8"/>
        <v>995</v>
      </c>
      <c r="CC46" s="7">
        <f t="shared" si="8"/>
        <v>931</v>
      </c>
      <c r="CD46" s="7">
        <f t="shared" si="8"/>
        <v>894</v>
      </c>
      <c r="CE46" s="7">
        <f t="shared" si="8"/>
        <v>863</v>
      </c>
      <c r="CF46" s="7">
        <f t="shared" si="8"/>
        <v>815</v>
      </c>
      <c r="CG46" s="7">
        <f t="shared" si="8"/>
        <v>773</v>
      </c>
      <c r="CH46" s="7">
        <f t="shared" si="8"/>
        <v>723</v>
      </c>
      <c r="CI46" s="7">
        <f t="shared" si="8"/>
        <v>670</v>
      </c>
      <c r="CJ46" s="7">
        <f t="shared" si="8"/>
        <v>608</v>
      </c>
      <c r="CK46" s="7">
        <f t="shared" si="8"/>
        <v>529</v>
      </c>
      <c r="CL46" s="7">
        <f t="shared" si="8"/>
        <v>477</v>
      </c>
      <c r="CM46" s="7">
        <f t="shared" si="8"/>
        <v>434</v>
      </c>
      <c r="CN46" s="7">
        <f t="shared" si="8"/>
        <v>418</v>
      </c>
      <c r="CO46" s="7">
        <f t="shared" si="8"/>
        <v>372</v>
      </c>
      <c r="CP46" s="7">
        <f t="shared" si="8"/>
        <v>381</v>
      </c>
      <c r="CQ46" s="7">
        <f t="shared" si="8"/>
        <v>380</v>
      </c>
      <c r="CR46" s="7">
        <f t="shared" si="8"/>
        <v>373</v>
      </c>
      <c r="CS46" s="7">
        <f t="shared" si="8"/>
        <v>352</v>
      </c>
      <c r="CT46" s="7">
        <f t="shared" si="8"/>
        <v>12409.6</v>
      </c>
      <c r="CU46" s="1">
        <f t="shared" si="2"/>
        <v>12517.25</v>
      </c>
    </row>
    <row r="47" spans="1:100" x14ac:dyDescent="0.25">
      <c r="A47" s="1" t="s">
        <v>235</v>
      </c>
      <c r="B47" s="7">
        <f>B38</f>
        <v>62</v>
      </c>
      <c r="C47" s="7">
        <f t="shared" ref="C47:BN47" si="9">C38</f>
        <v>61</v>
      </c>
      <c r="D47" s="7">
        <f t="shared" si="9"/>
        <v>56</v>
      </c>
      <c r="E47" s="7">
        <f t="shared" si="9"/>
        <v>57</v>
      </c>
      <c r="F47" s="7">
        <f t="shared" si="9"/>
        <v>52</v>
      </c>
      <c r="G47" s="7">
        <f t="shared" si="9"/>
        <v>56</v>
      </c>
      <c r="H47" s="7">
        <f t="shared" si="9"/>
        <v>52</v>
      </c>
      <c r="I47" s="7">
        <f t="shared" si="9"/>
        <v>53</v>
      </c>
      <c r="J47" s="7">
        <f t="shared" si="9"/>
        <v>58</v>
      </c>
      <c r="K47" s="7">
        <f t="shared" si="9"/>
        <v>60</v>
      </c>
      <c r="L47" s="7">
        <f t="shared" si="9"/>
        <v>57</v>
      </c>
      <c r="M47" s="7">
        <f t="shared" si="9"/>
        <v>58</v>
      </c>
      <c r="N47" s="7">
        <f t="shared" si="9"/>
        <v>56</v>
      </c>
      <c r="O47" s="7">
        <f t="shared" si="9"/>
        <v>57</v>
      </c>
      <c r="P47" s="7">
        <f t="shared" si="9"/>
        <v>56</v>
      </c>
      <c r="Q47" s="7">
        <f t="shared" si="9"/>
        <v>54</v>
      </c>
      <c r="R47" s="7">
        <f t="shared" si="9"/>
        <v>55</v>
      </c>
      <c r="S47" s="7">
        <f t="shared" si="9"/>
        <v>54</v>
      </c>
      <c r="T47" s="7">
        <f t="shared" si="9"/>
        <v>30</v>
      </c>
      <c r="U47" s="7">
        <f t="shared" si="9"/>
        <v>40</v>
      </c>
      <c r="V47" s="7">
        <f t="shared" si="9"/>
        <v>43</v>
      </c>
      <c r="W47" s="7">
        <f t="shared" si="9"/>
        <v>36</v>
      </c>
      <c r="X47" s="7">
        <f t="shared" si="9"/>
        <v>32</v>
      </c>
      <c r="Y47" s="7">
        <f t="shared" si="9"/>
        <v>28</v>
      </c>
      <c r="Z47" s="7">
        <f t="shared" si="9"/>
        <v>34</v>
      </c>
      <c r="AA47" s="7">
        <f t="shared" si="9"/>
        <v>33</v>
      </c>
      <c r="AB47" s="7">
        <f t="shared" si="9"/>
        <v>37</v>
      </c>
      <c r="AC47" s="7">
        <f t="shared" si="9"/>
        <v>37</v>
      </c>
      <c r="AD47" s="7">
        <f t="shared" si="9"/>
        <v>41</v>
      </c>
      <c r="AE47" s="7">
        <f t="shared" si="9"/>
        <v>43</v>
      </c>
      <c r="AF47" s="7">
        <f t="shared" si="9"/>
        <v>41</v>
      </c>
      <c r="AG47" s="7">
        <f t="shared" si="9"/>
        <v>43</v>
      </c>
      <c r="AH47" s="7">
        <f t="shared" si="9"/>
        <v>48</v>
      </c>
      <c r="AI47" s="7">
        <f t="shared" si="9"/>
        <v>46</v>
      </c>
      <c r="AJ47" s="7">
        <f t="shared" si="9"/>
        <v>43</v>
      </c>
      <c r="AK47" s="7">
        <f t="shared" si="9"/>
        <v>41</v>
      </c>
      <c r="AL47" s="7">
        <f t="shared" si="9"/>
        <v>35</v>
      </c>
      <c r="AM47" s="7">
        <f t="shared" si="9"/>
        <v>26</v>
      </c>
      <c r="AN47" s="7">
        <f t="shared" si="9"/>
        <v>30</v>
      </c>
      <c r="AO47" s="7">
        <f t="shared" si="9"/>
        <v>26</v>
      </c>
      <c r="AP47" s="7">
        <f t="shared" si="9"/>
        <v>32</v>
      </c>
      <c r="AQ47" s="7">
        <f t="shared" si="9"/>
        <v>32</v>
      </c>
      <c r="AR47" s="7">
        <f t="shared" si="9"/>
        <v>36</v>
      </c>
      <c r="AS47" s="7">
        <f t="shared" si="9"/>
        <v>33</v>
      </c>
      <c r="AT47" s="7">
        <f t="shared" si="9"/>
        <v>32</v>
      </c>
      <c r="AU47" s="7">
        <f t="shared" si="9"/>
        <v>35</v>
      </c>
      <c r="AV47" s="7">
        <f t="shared" si="9"/>
        <v>31</v>
      </c>
      <c r="AW47" s="7">
        <f t="shared" si="9"/>
        <v>40</v>
      </c>
      <c r="AX47" s="7">
        <f t="shared" si="9"/>
        <v>43</v>
      </c>
      <c r="AY47" s="7">
        <f t="shared" si="9"/>
        <v>46</v>
      </c>
      <c r="AZ47" s="7">
        <f t="shared" si="9"/>
        <v>44</v>
      </c>
      <c r="BA47" s="7">
        <f t="shared" si="9"/>
        <v>45</v>
      </c>
      <c r="BB47" s="7">
        <f t="shared" si="9"/>
        <v>41</v>
      </c>
      <c r="BC47" s="7">
        <f t="shared" si="9"/>
        <v>41</v>
      </c>
      <c r="BD47" s="7">
        <f t="shared" si="9"/>
        <v>41</v>
      </c>
      <c r="BE47" s="7">
        <f t="shared" si="9"/>
        <v>42</v>
      </c>
      <c r="BF47" s="7">
        <f t="shared" si="9"/>
        <v>43</v>
      </c>
      <c r="BG47" s="7">
        <f t="shared" si="9"/>
        <v>46</v>
      </c>
      <c r="BH47" s="7">
        <f t="shared" si="9"/>
        <v>43</v>
      </c>
      <c r="BI47" s="7">
        <f t="shared" si="9"/>
        <v>39</v>
      </c>
      <c r="BJ47" s="7">
        <f t="shared" si="9"/>
        <v>38</v>
      </c>
      <c r="BK47" s="7">
        <f t="shared" si="9"/>
        <v>42</v>
      </c>
      <c r="BL47" s="7">
        <f t="shared" si="9"/>
        <v>37</v>
      </c>
      <c r="BM47" s="7">
        <f t="shared" si="9"/>
        <v>40</v>
      </c>
      <c r="BN47" s="7">
        <f t="shared" si="9"/>
        <v>37</v>
      </c>
      <c r="BO47" s="7">
        <f t="shared" ref="BO47:CT47" si="10">BO38</f>
        <v>40</v>
      </c>
      <c r="BP47" s="7">
        <f t="shared" si="10"/>
        <v>39</v>
      </c>
      <c r="BQ47" s="7">
        <f t="shared" si="10"/>
        <v>39</v>
      </c>
      <c r="BR47" s="7">
        <f t="shared" si="10"/>
        <v>37</v>
      </c>
      <c r="BS47" s="7">
        <f t="shared" si="10"/>
        <v>30</v>
      </c>
      <c r="BT47" s="7">
        <f t="shared" si="10"/>
        <v>35</v>
      </c>
      <c r="BU47" s="7">
        <f t="shared" si="10"/>
        <v>45</v>
      </c>
      <c r="BV47" s="7">
        <f t="shared" si="10"/>
        <v>43</v>
      </c>
      <c r="BW47" s="7">
        <f t="shared" si="10"/>
        <v>45</v>
      </c>
      <c r="BX47" s="7">
        <f t="shared" si="10"/>
        <v>42</v>
      </c>
      <c r="BY47" s="7">
        <f t="shared" si="10"/>
        <v>41</v>
      </c>
      <c r="BZ47" s="7">
        <f t="shared" si="10"/>
        <v>48</v>
      </c>
      <c r="CA47" s="7">
        <f t="shared" si="10"/>
        <v>53</v>
      </c>
      <c r="CB47" s="7">
        <f t="shared" si="10"/>
        <v>55</v>
      </c>
      <c r="CC47" s="7">
        <f t="shared" si="10"/>
        <v>56</v>
      </c>
      <c r="CD47" s="7">
        <f t="shared" si="10"/>
        <v>57</v>
      </c>
      <c r="CE47" s="7">
        <f t="shared" si="10"/>
        <v>56</v>
      </c>
      <c r="CF47" s="7">
        <f t="shared" si="10"/>
        <v>55</v>
      </c>
      <c r="CG47" s="7">
        <f t="shared" si="10"/>
        <v>54</v>
      </c>
      <c r="CH47" s="7">
        <f t="shared" si="10"/>
        <v>53</v>
      </c>
      <c r="CI47" s="7">
        <f t="shared" si="10"/>
        <v>55</v>
      </c>
      <c r="CJ47" s="7">
        <f t="shared" si="10"/>
        <v>51</v>
      </c>
      <c r="CK47" s="7">
        <f t="shared" si="10"/>
        <v>55</v>
      </c>
      <c r="CL47" s="7">
        <f t="shared" si="10"/>
        <v>55</v>
      </c>
      <c r="CM47" s="7">
        <f t="shared" si="10"/>
        <v>56</v>
      </c>
      <c r="CN47" s="7">
        <f t="shared" si="10"/>
        <v>44</v>
      </c>
      <c r="CO47" s="7">
        <f t="shared" si="10"/>
        <v>54</v>
      </c>
      <c r="CP47" s="7">
        <f t="shared" si="10"/>
        <v>55</v>
      </c>
      <c r="CQ47" s="7">
        <f t="shared" si="10"/>
        <v>54</v>
      </c>
      <c r="CR47" s="7">
        <f t="shared" si="10"/>
        <v>58</v>
      </c>
      <c r="CS47" s="7">
        <f t="shared" si="10"/>
        <v>59</v>
      </c>
      <c r="CT47" s="7">
        <f t="shared" si="10"/>
        <v>1684.5</v>
      </c>
      <c r="CU47" s="1">
        <f t="shared" si="2"/>
        <v>1081.25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3</v>
      </c>
      <c r="AC48" s="7">
        <f t="shared" si="11"/>
        <v>4</v>
      </c>
      <c r="AD48" s="7">
        <f t="shared" si="11"/>
        <v>6</v>
      </c>
      <c r="AE48" s="7">
        <f t="shared" si="11"/>
        <v>8</v>
      </c>
      <c r="AF48" s="7">
        <f t="shared" si="11"/>
        <v>10</v>
      </c>
      <c r="AG48" s="7">
        <f t="shared" si="11"/>
        <v>12</v>
      </c>
      <c r="AH48" s="7">
        <f t="shared" si="11"/>
        <v>13</v>
      </c>
      <c r="AI48" s="7">
        <f t="shared" si="11"/>
        <v>15</v>
      </c>
      <c r="AJ48" s="7">
        <f t="shared" si="11"/>
        <v>16</v>
      </c>
      <c r="AK48" s="7">
        <f t="shared" si="11"/>
        <v>18</v>
      </c>
      <c r="AL48" s="7">
        <f t="shared" si="11"/>
        <v>19</v>
      </c>
      <c r="AM48" s="7">
        <f t="shared" si="11"/>
        <v>21</v>
      </c>
      <c r="AN48" s="7">
        <f t="shared" si="11"/>
        <v>22</v>
      </c>
      <c r="AO48" s="7">
        <f t="shared" si="11"/>
        <v>23</v>
      </c>
      <c r="AP48" s="7">
        <f t="shared" si="11"/>
        <v>24</v>
      </c>
      <c r="AQ48" s="7">
        <f t="shared" si="11"/>
        <v>24</v>
      </c>
      <c r="AR48" s="7">
        <f t="shared" si="11"/>
        <v>25</v>
      </c>
      <c r="AS48" s="7">
        <f t="shared" si="11"/>
        <v>25</v>
      </c>
      <c r="AT48" s="7">
        <f t="shared" si="11"/>
        <v>26</v>
      </c>
      <c r="AU48" s="7">
        <f t="shared" si="11"/>
        <v>26</v>
      </c>
      <c r="AV48" s="7">
        <f t="shared" si="11"/>
        <v>26</v>
      </c>
      <c r="AW48" s="7">
        <f t="shared" si="11"/>
        <v>26</v>
      </c>
      <c r="AX48" s="7">
        <f t="shared" si="11"/>
        <v>26</v>
      </c>
      <c r="AY48" s="7">
        <f t="shared" si="11"/>
        <v>25</v>
      </c>
      <c r="AZ48" s="7">
        <f t="shared" si="11"/>
        <v>26</v>
      </c>
      <c r="BA48" s="7">
        <f t="shared" si="11"/>
        <v>26</v>
      </c>
      <c r="BB48" s="7">
        <f t="shared" si="11"/>
        <v>24</v>
      </c>
      <c r="BC48" s="7">
        <f t="shared" si="11"/>
        <v>24</v>
      </c>
      <c r="BD48" s="7">
        <f t="shared" si="11"/>
        <v>24</v>
      </c>
      <c r="BE48" s="7">
        <f t="shared" si="11"/>
        <v>24</v>
      </c>
      <c r="BF48" s="7">
        <f t="shared" si="11"/>
        <v>22</v>
      </c>
      <c r="BG48" s="7">
        <f t="shared" si="11"/>
        <v>22</v>
      </c>
      <c r="BH48" s="7">
        <f t="shared" si="11"/>
        <v>21</v>
      </c>
      <c r="BI48" s="7">
        <f t="shared" si="11"/>
        <v>19</v>
      </c>
      <c r="BJ48" s="7">
        <f t="shared" si="11"/>
        <v>18</v>
      </c>
      <c r="BK48" s="7">
        <f t="shared" si="11"/>
        <v>17</v>
      </c>
      <c r="BL48" s="7">
        <f t="shared" si="11"/>
        <v>15</v>
      </c>
      <c r="BM48" s="7">
        <f t="shared" si="11"/>
        <v>13</v>
      </c>
      <c r="BN48" s="7">
        <f t="shared" si="11"/>
        <v>11</v>
      </c>
      <c r="BO48" s="7">
        <f t="shared" ref="BO48:CT48" si="12">BO37</f>
        <v>10</v>
      </c>
      <c r="BP48" s="7">
        <f t="shared" si="12"/>
        <v>8</v>
      </c>
      <c r="BQ48" s="7">
        <f t="shared" si="12"/>
        <v>6</v>
      </c>
      <c r="BR48" s="7">
        <f t="shared" si="12"/>
        <v>4</v>
      </c>
      <c r="BS48" s="7">
        <f t="shared" si="12"/>
        <v>3</v>
      </c>
      <c r="BT48" s="7">
        <f t="shared" si="12"/>
        <v>1</v>
      </c>
      <c r="BU48" s="7">
        <f t="shared" si="12"/>
        <v>0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351.1</v>
      </c>
      <c r="CU48" s="1">
        <f t="shared" si="2"/>
        <v>195.75</v>
      </c>
    </row>
    <row r="49" spans="2:98" x14ac:dyDescent="0.25">
      <c r="B49" s="7">
        <f>SUM(B43:B48,B39)</f>
        <v>1361</v>
      </c>
      <c r="C49" s="7">
        <f t="shared" ref="C49:BN49" si="13">SUM(C43:C48,C38)</f>
        <v>1302</v>
      </c>
      <c r="D49" s="7">
        <f t="shared" si="13"/>
        <v>1286</v>
      </c>
      <c r="E49" s="7">
        <f t="shared" si="13"/>
        <v>1279</v>
      </c>
      <c r="F49" s="7">
        <f t="shared" si="13"/>
        <v>1262</v>
      </c>
      <c r="G49" s="7">
        <f t="shared" si="13"/>
        <v>1263</v>
      </c>
      <c r="H49" s="7">
        <f t="shared" si="13"/>
        <v>1246</v>
      </c>
      <c r="I49" s="7">
        <f t="shared" si="13"/>
        <v>1243</v>
      </c>
      <c r="J49" s="7">
        <f t="shared" si="13"/>
        <v>1240</v>
      </c>
      <c r="K49" s="7">
        <f t="shared" si="13"/>
        <v>1227</v>
      </c>
      <c r="L49" s="7">
        <f t="shared" si="13"/>
        <v>1211</v>
      </c>
      <c r="M49" s="7">
        <f t="shared" si="13"/>
        <v>1199</v>
      </c>
      <c r="N49" s="7">
        <f t="shared" si="13"/>
        <v>1199</v>
      </c>
      <c r="O49" s="7">
        <f t="shared" si="13"/>
        <v>1205</v>
      </c>
      <c r="P49" s="7">
        <f t="shared" si="13"/>
        <v>1199</v>
      </c>
      <c r="Q49" s="7">
        <f t="shared" si="13"/>
        <v>1201</v>
      </c>
      <c r="R49" s="7">
        <f t="shared" si="13"/>
        <v>1216</v>
      </c>
      <c r="S49" s="7">
        <f t="shared" si="13"/>
        <v>1226</v>
      </c>
      <c r="T49" s="7">
        <f t="shared" si="13"/>
        <v>1231</v>
      </c>
      <c r="U49" s="7">
        <f t="shared" si="13"/>
        <v>1277</v>
      </c>
      <c r="V49" s="7">
        <f t="shared" si="13"/>
        <v>1330</v>
      </c>
      <c r="W49" s="7">
        <f t="shared" si="13"/>
        <v>1398</v>
      </c>
      <c r="X49" s="7">
        <f t="shared" si="13"/>
        <v>1472</v>
      </c>
      <c r="Y49" s="7">
        <f t="shared" si="13"/>
        <v>1532</v>
      </c>
      <c r="Z49" s="7">
        <f t="shared" si="13"/>
        <v>1576</v>
      </c>
      <c r="AA49" s="7">
        <f t="shared" si="13"/>
        <v>1577</v>
      </c>
      <c r="AB49" s="7">
        <f t="shared" si="13"/>
        <v>1578</v>
      </c>
      <c r="AC49" s="7">
        <f t="shared" si="13"/>
        <v>1552</v>
      </c>
      <c r="AD49" s="7">
        <f t="shared" si="13"/>
        <v>1539</v>
      </c>
      <c r="AE49" s="7">
        <f t="shared" si="13"/>
        <v>1539</v>
      </c>
      <c r="AF49" s="7">
        <f t="shared" si="13"/>
        <v>1531</v>
      </c>
      <c r="AG49" s="7">
        <f t="shared" si="13"/>
        <v>1537</v>
      </c>
      <c r="AH49" s="7">
        <f t="shared" si="13"/>
        <v>1563</v>
      </c>
      <c r="AI49" s="7">
        <f t="shared" si="13"/>
        <v>1595</v>
      </c>
      <c r="AJ49" s="7">
        <f t="shared" si="13"/>
        <v>1596</v>
      </c>
      <c r="AK49" s="7">
        <f t="shared" si="13"/>
        <v>1601</v>
      </c>
      <c r="AL49" s="7">
        <f t="shared" si="13"/>
        <v>1603</v>
      </c>
      <c r="AM49" s="7">
        <f t="shared" si="13"/>
        <v>1609</v>
      </c>
      <c r="AN49" s="7">
        <f t="shared" si="13"/>
        <v>1626</v>
      </c>
      <c r="AO49" s="7">
        <f t="shared" si="13"/>
        <v>1631</v>
      </c>
      <c r="AP49" s="7">
        <f t="shared" si="13"/>
        <v>1616</v>
      </c>
      <c r="AQ49" s="7">
        <f t="shared" si="13"/>
        <v>1631</v>
      </c>
      <c r="AR49" s="7">
        <f t="shared" si="13"/>
        <v>1637</v>
      </c>
      <c r="AS49" s="7">
        <f t="shared" si="13"/>
        <v>1652</v>
      </c>
      <c r="AT49" s="7">
        <f t="shared" si="13"/>
        <v>1679</v>
      </c>
      <c r="AU49" s="7">
        <f t="shared" si="13"/>
        <v>1700</v>
      </c>
      <c r="AV49" s="7">
        <f t="shared" si="13"/>
        <v>1705</v>
      </c>
      <c r="AW49" s="7">
        <f t="shared" si="13"/>
        <v>1724</v>
      </c>
      <c r="AX49" s="7">
        <f t="shared" si="13"/>
        <v>1723</v>
      </c>
      <c r="AY49" s="7">
        <f t="shared" si="13"/>
        <v>1701</v>
      </c>
      <c r="AZ49" s="7">
        <f t="shared" si="13"/>
        <v>1678</v>
      </c>
      <c r="BA49" s="7">
        <f t="shared" si="13"/>
        <v>1615</v>
      </c>
      <c r="BB49" s="7">
        <f t="shared" si="13"/>
        <v>1613</v>
      </c>
      <c r="BC49" s="7">
        <f t="shared" si="13"/>
        <v>1561</v>
      </c>
      <c r="BD49" s="7">
        <f t="shared" si="13"/>
        <v>1569</v>
      </c>
      <c r="BE49" s="7">
        <f t="shared" si="13"/>
        <v>1561</v>
      </c>
      <c r="BF49" s="7">
        <f t="shared" si="13"/>
        <v>1577</v>
      </c>
      <c r="BG49" s="7">
        <f t="shared" si="13"/>
        <v>1599</v>
      </c>
      <c r="BH49" s="7">
        <f t="shared" si="13"/>
        <v>1620</v>
      </c>
      <c r="BI49" s="7">
        <f t="shared" si="13"/>
        <v>1607</v>
      </c>
      <c r="BJ49" s="7">
        <f t="shared" si="13"/>
        <v>1610</v>
      </c>
      <c r="BK49" s="7">
        <f t="shared" si="13"/>
        <v>1625</v>
      </c>
      <c r="BL49" s="7">
        <f t="shared" si="13"/>
        <v>1643</v>
      </c>
      <c r="BM49" s="7">
        <f t="shared" si="13"/>
        <v>1638</v>
      </c>
      <c r="BN49" s="7">
        <f t="shared" si="13"/>
        <v>1642</v>
      </c>
      <c r="BO49" s="7">
        <f t="shared" ref="BO49:CT49" si="14">SUM(BO43:BO48,BO38)</f>
        <v>1655</v>
      </c>
      <c r="BP49" s="7">
        <f t="shared" si="14"/>
        <v>1653</v>
      </c>
      <c r="BQ49" s="7">
        <f t="shared" si="14"/>
        <v>1654</v>
      </c>
      <c r="BR49" s="7">
        <f t="shared" si="14"/>
        <v>1652</v>
      </c>
      <c r="BS49" s="7">
        <f t="shared" si="14"/>
        <v>1645</v>
      </c>
      <c r="BT49" s="7">
        <f t="shared" si="14"/>
        <v>1671</v>
      </c>
      <c r="BU49" s="7">
        <f t="shared" si="14"/>
        <v>1689</v>
      </c>
      <c r="BV49" s="7">
        <f t="shared" si="14"/>
        <v>1762</v>
      </c>
      <c r="BW49" s="7">
        <f t="shared" si="14"/>
        <v>1848</v>
      </c>
      <c r="BX49" s="7">
        <f t="shared" si="14"/>
        <v>2035</v>
      </c>
      <c r="BY49" s="7">
        <f t="shared" si="14"/>
        <v>2175</v>
      </c>
      <c r="BZ49" s="7">
        <f t="shared" si="14"/>
        <v>2220</v>
      </c>
      <c r="CA49" s="7">
        <f t="shared" si="14"/>
        <v>2195</v>
      </c>
      <c r="CB49" s="7">
        <f t="shared" si="14"/>
        <v>2149</v>
      </c>
      <c r="CC49" s="7">
        <f t="shared" si="14"/>
        <v>2085</v>
      </c>
      <c r="CD49" s="7">
        <f t="shared" si="14"/>
        <v>2058</v>
      </c>
      <c r="CE49" s="7">
        <f t="shared" si="14"/>
        <v>2023</v>
      </c>
      <c r="CF49" s="7">
        <f t="shared" si="14"/>
        <v>1973</v>
      </c>
      <c r="CG49" s="7">
        <f t="shared" si="14"/>
        <v>1925</v>
      </c>
      <c r="CH49" s="7">
        <f t="shared" si="14"/>
        <v>1873</v>
      </c>
      <c r="CI49" s="7">
        <f t="shared" si="14"/>
        <v>1822</v>
      </c>
      <c r="CJ49" s="7">
        <f t="shared" si="14"/>
        <v>1752</v>
      </c>
      <c r="CK49" s="7">
        <f t="shared" si="14"/>
        <v>1682</v>
      </c>
      <c r="CL49" s="7">
        <f t="shared" si="14"/>
        <v>1633</v>
      </c>
      <c r="CM49" s="7">
        <f t="shared" si="14"/>
        <v>1590</v>
      </c>
      <c r="CN49" s="7">
        <f t="shared" si="14"/>
        <v>1551</v>
      </c>
      <c r="CO49" s="7">
        <f t="shared" si="14"/>
        <v>1524</v>
      </c>
      <c r="CP49" s="7">
        <f t="shared" si="14"/>
        <v>1490</v>
      </c>
      <c r="CQ49" s="7">
        <f t="shared" si="14"/>
        <v>1447</v>
      </c>
      <c r="CR49" s="7">
        <f t="shared" si="14"/>
        <v>1424</v>
      </c>
      <c r="CS49" s="7">
        <f t="shared" si="14"/>
        <v>1388</v>
      </c>
      <c r="CT49" s="7">
        <f t="shared" si="14"/>
        <v>39104.199999999997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4" workbookViewId="0">
      <selection activeCell="CD24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43996</v>
      </c>
      <c r="J1" s="1226"/>
      <c r="K1" s="1227"/>
      <c r="L1" s="1228"/>
      <c r="M1" s="1229"/>
      <c r="N1" s="1229"/>
      <c r="O1" s="1229"/>
      <c r="P1" s="1229"/>
      <c r="Q1" s="1229"/>
      <c r="R1" s="1229"/>
    </row>
    <row r="2" spans="1:98" ht="18" x14ac:dyDescent="0.25">
      <c r="A2" s="352" t="s">
        <v>1</v>
      </c>
      <c r="B2" s="489" t="s">
        <v>2</v>
      </c>
      <c r="C2" s="489" t="s">
        <v>3</v>
      </c>
      <c r="D2" s="489" t="s">
        <v>4</v>
      </c>
      <c r="E2" s="489" t="s">
        <v>5</v>
      </c>
      <c r="F2" s="490" t="s">
        <v>6</v>
      </c>
      <c r="G2" s="490" t="s">
        <v>7</v>
      </c>
      <c r="H2" s="490" t="s">
        <v>8</v>
      </c>
      <c r="I2" s="490" t="s">
        <v>9</v>
      </c>
      <c r="J2" s="489" t="s">
        <v>10</v>
      </c>
      <c r="K2" s="490" t="s">
        <v>11</v>
      </c>
      <c r="L2" s="489" t="s">
        <v>12</v>
      </c>
      <c r="M2" s="489" t="s">
        <v>13</v>
      </c>
      <c r="N2" s="489" t="s">
        <v>14</v>
      </c>
      <c r="O2" s="490" t="s">
        <v>15</v>
      </c>
      <c r="P2" s="489" t="s">
        <v>16</v>
      </c>
      <c r="Q2" s="490" t="s">
        <v>17</v>
      </c>
      <c r="R2" s="483" t="s">
        <v>18</v>
      </c>
      <c r="S2" s="484" t="s">
        <v>19</v>
      </c>
      <c r="T2" s="483" t="s">
        <v>20</v>
      </c>
      <c r="U2" s="483" t="s">
        <v>21</v>
      </c>
      <c r="V2" s="483" t="s">
        <v>22</v>
      </c>
      <c r="W2" s="484" t="s">
        <v>23</v>
      </c>
      <c r="X2" s="483" t="s">
        <v>24</v>
      </c>
      <c r="Y2" s="483" t="s">
        <v>25</v>
      </c>
      <c r="Z2" s="483" t="s">
        <v>26</v>
      </c>
      <c r="AA2" s="484" t="s">
        <v>27</v>
      </c>
      <c r="AB2" s="483" t="s">
        <v>28</v>
      </c>
      <c r="AC2" s="483" t="s">
        <v>29</v>
      </c>
      <c r="AD2" s="483" t="s">
        <v>30</v>
      </c>
      <c r="AE2" s="484" t="s">
        <v>31</v>
      </c>
      <c r="AF2" s="483" t="s">
        <v>32</v>
      </c>
      <c r="AG2" s="483" t="s">
        <v>33</v>
      </c>
      <c r="AH2" s="484" t="s">
        <v>34</v>
      </c>
      <c r="AI2" s="497" t="s">
        <v>35</v>
      </c>
      <c r="AJ2" s="496" t="s">
        <v>36</v>
      </c>
      <c r="AK2" s="496" t="s">
        <v>37</v>
      </c>
      <c r="AL2" s="496" t="s">
        <v>38</v>
      </c>
      <c r="AM2" s="497" t="s">
        <v>39</v>
      </c>
      <c r="AN2" s="496" t="s">
        <v>40</v>
      </c>
      <c r="AO2" s="497" t="s">
        <v>41</v>
      </c>
      <c r="AP2" s="497" t="s">
        <v>42</v>
      </c>
      <c r="AQ2" s="497" t="s">
        <v>43</v>
      </c>
      <c r="AR2" s="497" t="s">
        <v>44</v>
      </c>
      <c r="AS2" s="497" t="s">
        <v>45</v>
      </c>
      <c r="AT2" s="497" t="s">
        <v>46</v>
      </c>
      <c r="AU2" s="497" t="s">
        <v>47</v>
      </c>
      <c r="AV2" s="497" t="s">
        <v>48</v>
      </c>
      <c r="AW2" s="497" t="s">
        <v>49</v>
      </c>
      <c r="AX2" s="497" t="s">
        <v>50</v>
      </c>
      <c r="AY2" s="503" t="s">
        <v>51</v>
      </c>
      <c r="AZ2" s="503" t="s">
        <v>52</v>
      </c>
      <c r="BA2" s="503" t="s">
        <v>53</v>
      </c>
      <c r="BB2" s="503" t="s">
        <v>54</v>
      </c>
      <c r="BC2" s="509" t="s">
        <v>55</v>
      </c>
      <c r="BD2" s="503" t="s">
        <v>56</v>
      </c>
      <c r="BE2" s="503" t="s">
        <v>57</v>
      </c>
      <c r="BF2" s="503" t="s">
        <v>58</v>
      </c>
      <c r="BG2" s="503" t="s">
        <v>59</v>
      </c>
      <c r="BH2" s="503" t="s">
        <v>60</v>
      </c>
      <c r="BI2" s="503" t="s">
        <v>61</v>
      </c>
      <c r="BJ2" s="503" t="s">
        <v>62</v>
      </c>
      <c r="BK2" s="503" t="s">
        <v>63</v>
      </c>
      <c r="BL2" s="503" t="s">
        <v>64</v>
      </c>
      <c r="BM2" s="503" t="s">
        <v>65</v>
      </c>
      <c r="BN2" s="503" t="s">
        <v>66</v>
      </c>
      <c r="BO2" s="503" t="s">
        <v>67</v>
      </c>
      <c r="BP2" s="510" t="s">
        <v>68</v>
      </c>
      <c r="BQ2" s="510" t="s">
        <v>69</v>
      </c>
      <c r="BR2" s="510" t="s">
        <v>70</v>
      </c>
      <c r="BS2" s="510" t="s">
        <v>71</v>
      </c>
      <c r="BT2" s="510" t="s">
        <v>72</v>
      </c>
      <c r="BU2" s="510" t="s">
        <v>73</v>
      </c>
      <c r="BV2" s="510" t="s">
        <v>74</v>
      </c>
      <c r="BW2" s="510" t="s">
        <v>75</v>
      </c>
      <c r="BX2" s="510" t="s">
        <v>76</v>
      </c>
      <c r="BY2" s="510" t="s">
        <v>77</v>
      </c>
      <c r="BZ2" s="510" t="s">
        <v>78</v>
      </c>
      <c r="CA2" s="510" t="s">
        <v>79</v>
      </c>
      <c r="CB2" s="510" t="s">
        <v>80</v>
      </c>
      <c r="CC2" s="510" t="s">
        <v>81</v>
      </c>
      <c r="CD2" s="510" t="s">
        <v>82</v>
      </c>
      <c r="CE2" s="510" t="s">
        <v>83</v>
      </c>
      <c r="CF2" s="510" t="s">
        <v>84</v>
      </c>
      <c r="CG2" s="517" t="s">
        <v>85</v>
      </c>
      <c r="CH2" s="517" t="s">
        <v>86</v>
      </c>
      <c r="CI2" s="517" t="s">
        <v>87</v>
      </c>
      <c r="CJ2" s="517" t="s">
        <v>88</v>
      </c>
      <c r="CK2" s="517" t="s">
        <v>89</v>
      </c>
      <c r="CL2" s="517" t="s">
        <v>90</v>
      </c>
      <c r="CM2" s="517" t="s">
        <v>91</v>
      </c>
      <c r="CN2" s="517" t="s">
        <v>92</v>
      </c>
      <c r="CO2" s="517" t="s">
        <v>93</v>
      </c>
      <c r="CP2" s="517" t="s">
        <v>94</v>
      </c>
      <c r="CQ2" s="517" t="s">
        <v>95</v>
      </c>
      <c r="CR2" s="517" t="s">
        <v>96</v>
      </c>
      <c r="CS2" s="516" t="s">
        <v>97</v>
      </c>
      <c r="CT2" s="515" t="s">
        <v>98</v>
      </c>
    </row>
    <row r="3" spans="1:98" x14ac:dyDescent="0.25">
      <c r="A3" s="355" t="s">
        <v>99</v>
      </c>
      <c r="B3" s="491">
        <v>30</v>
      </c>
      <c r="C3" s="491">
        <v>30</v>
      </c>
      <c r="D3" s="491">
        <v>30</v>
      </c>
      <c r="E3" s="491">
        <v>10</v>
      </c>
      <c r="F3" s="491">
        <v>10</v>
      </c>
      <c r="G3" s="491">
        <v>10</v>
      </c>
      <c r="H3" s="491">
        <v>10</v>
      </c>
      <c r="I3" s="491">
        <v>10</v>
      </c>
      <c r="J3" s="491">
        <v>10</v>
      </c>
      <c r="K3" s="491">
        <v>10</v>
      </c>
      <c r="L3" s="491">
        <v>10</v>
      </c>
      <c r="M3" s="491">
        <v>10</v>
      </c>
      <c r="N3" s="491">
        <v>10</v>
      </c>
      <c r="O3" s="491">
        <v>10</v>
      </c>
      <c r="P3" s="491">
        <v>10</v>
      </c>
      <c r="Q3" s="491">
        <v>10</v>
      </c>
      <c r="R3" s="485">
        <v>10</v>
      </c>
      <c r="S3" s="485">
        <v>10</v>
      </c>
      <c r="T3" s="485">
        <v>10</v>
      </c>
      <c r="U3" s="485">
        <v>10</v>
      </c>
      <c r="V3" s="485">
        <v>20</v>
      </c>
      <c r="W3" s="485">
        <v>30</v>
      </c>
      <c r="X3" s="485">
        <v>30</v>
      </c>
      <c r="Y3" s="485">
        <v>30</v>
      </c>
      <c r="Z3" s="485">
        <v>30</v>
      </c>
      <c r="AA3" s="485">
        <v>30</v>
      </c>
      <c r="AB3" s="485">
        <v>30</v>
      </c>
      <c r="AC3" s="485">
        <v>30</v>
      </c>
      <c r="AD3" s="485">
        <v>30</v>
      </c>
      <c r="AE3" s="486">
        <v>30</v>
      </c>
      <c r="AF3" s="485">
        <v>30</v>
      </c>
      <c r="AG3" s="485">
        <v>30</v>
      </c>
      <c r="AH3" s="485">
        <v>30</v>
      </c>
      <c r="AI3" s="498">
        <v>30</v>
      </c>
      <c r="AJ3" s="498">
        <v>30</v>
      </c>
      <c r="AK3" s="498">
        <v>30</v>
      </c>
      <c r="AL3" s="498">
        <v>30</v>
      </c>
      <c r="AM3" s="498">
        <v>30</v>
      </c>
      <c r="AN3" s="498">
        <v>30</v>
      </c>
      <c r="AO3" s="498">
        <v>29</v>
      </c>
      <c r="AP3" s="498">
        <v>30</v>
      </c>
      <c r="AQ3" s="499">
        <v>29</v>
      </c>
      <c r="AR3" s="498">
        <v>29</v>
      </c>
      <c r="AS3" s="498">
        <v>29</v>
      </c>
      <c r="AT3" s="498">
        <v>30</v>
      </c>
      <c r="AU3" s="498">
        <v>30</v>
      </c>
      <c r="AV3" s="499">
        <v>30</v>
      </c>
      <c r="AW3" s="498">
        <v>30</v>
      </c>
      <c r="AX3" s="498">
        <v>30</v>
      </c>
      <c r="AY3" s="505">
        <v>30</v>
      </c>
      <c r="AZ3" s="504">
        <v>30</v>
      </c>
      <c r="BA3" s="504">
        <v>30</v>
      </c>
      <c r="BB3" s="505">
        <v>30</v>
      </c>
      <c r="BC3" s="504">
        <v>30</v>
      </c>
      <c r="BD3" s="504">
        <v>30</v>
      </c>
      <c r="BE3" s="504">
        <v>30</v>
      </c>
      <c r="BF3" s="504">
        <v>30</v>
      </c>
      <c r="BG3" s="504">
        <v>30</v>
      </c>
      <c r="BH3" s="504">
        <v>30</v>
      </c>
      <c r="BI3" s="504">
        <v>30</v>
      </c>
      <c r="BJ3" s="504">
        <v>30</v>
      </c>
      <c r="BK3" s="504">
        <v>30</v>
      </c>
      <c r="BL3" s="504">
        <v>30</v>
      </c>
      <c r="BM3" s="504">
        <v>30</v>
      </c>
      <c r="BN3" s="504">
        <v>30</v>
      </c>
      <c r="BO3" s="504">
        <v>30</v>
      </c>
      <c r="BP3" s="511">
        <v>30</v>
      </c>
      <c r="BQ3" s="511">
        <v>30</v>
      </c>
      <c r="BR3" s="511">
        <v>30</v>
      </c>
      <c r="BS3" s="511">
        <v>30</v>
      </c>
      <c r="BT3" s="511">
        <v>30</v>
      </c>
      <c r="BU3" s="511">
        <v>30</v>
      </c>
      <c r="BV3" s="511">
        <v>30</v>
      </c>
      <c r="BW3" s="512">
        <v>30</v>
      </c>
      <c r="BX3" s="511">
        <v>30</v>
      </c>
      <c r="BY3" s="511">
        <v>30</v>
      </c>
      <c r="BZ3" s="511">
        <v>30</v>
      </c>
      <c r="CA3" s="511">
        <v>30</v>
      </c>
      <c r="CB3" s="511">
        <v>30</v>
      </c>
      <c r="CC3" s="511">
        <v>30</v>
      </c>
      <c r="CD3" s="511">
        <v>30</v>
      </c>
      <c r="CE3" s="511">
        <v>30</v>
      </c>
      <c r="CF3" s="511">
        <v>30</v>
      </c>
      <c r="CG3" s="518">
        <v>30</v>
      </c>
      <c r="CH3" s="518">
        <v>30</v>
      </c>
      <c r="CI3" s="518">
        <v>30</v>
      </c>
      <c r="CJ3" s="518">
        <v>30</v>
      </c>
      <c r="CK3" s="518">
        <v>30</v>
      </c>
      <c r="CL3" s="518">
        <v>30</v>
      </c>
      <c r="CM3" s="518">
        <v>30</v>
      </c>
      <c r="CN3" s="518">
        <v>30</v>
      </c>
      <c r="CO3" s="518">
        <v>30</v>
      </c>
      <c r="CP3" s="518">
        <v>30</v>
      </c>
      <c r="CQ3" s="518">
        <v>30</v>
      </c>
      <c r="CR3" s="518">
        <v>30</v>
      </c>
      <c r="CS3" s="518">
        <v>30</v>
      </c>
      <c r="CT3" s="522">
        <v>625</v>
      </c>
    </row>
    <row r="4" spans="1:98" x14ac:dyDescent="0.25">
      <c r="A4" s="355" t="s">
        <v>100</v>
      </c>
      <c r="B4" s="491">
        <v>10</v>
      </c>
      <c r="C4" s="491">
        <v>10</v>
      </c>
      <c r="D4" s="491">
        <v>10</v>
      </c>
      <c r="E4" s="491">
        <v>10</v>
      </c>
      <c r="F4" s="491">
        <v>10</v>
      </c>
      <c r="G4" s="491">
        <v>10</v>
      </c>
      <c r="H4" s="491">
        <v>10</v>
      </c>
      <c r="I4" s="491">
        <v>10</v>
      </c>
      <c r="J4" s="491">
        <v>10</v>
      </c>
      <c r="K4" s="491">
        <v>10</v>
      </c>
      <c r="L4" s="491">
        <v>10</v>
      </c>
      <c r="M4" s="491">
        <v>10</v>
      </c>
      <c r="N4" s="491">
        <v>10</v>
      </c>
      <c r="O4" s="491">
        <v>10</v>
      </c>
      <c r="P4" s="491">
        <v>10</v>
      </c>
      <c r="Q4" s="491">
        <v>10</v>
      </c>
      <c r="R4" s="485">
        <v>10</v>
      </c>
      <c r="S4" s="485">
        <v>10</v>
      </c>
      <c r="T4" s="485">
        <v>10</v>
      </c>
      <c r="U4" s="485">
        <v>16</v>
      </c>
      <c r="V4" s="485">
        <v>25</v>
      </c>
      <c r="W4" s="485">
        <v>25</v>
      </c>
      <c r="X4" s="485">
        <v>25</v>
      </c>
      <c r="Y4" s="485">
        <v>25</v>
      </c>
      <c r="Z4" s="485">
        <v>25</v>
      </c>
      <c r="AA4" s="485">
        <v>25</v>
      </c>
      <c r="AB4" s="485">
        <v>25</v>
      </c>
      <c r="AC4" s="485">
        <v>25</v>
      </c>
      <c r="AD4" s="485">
        <v>25</v>
      </c>
      <c r="AE4" s="486">
        <v>25</v>
      </c>
      <c r="AF4" s="485">
        <v>25</v>
      </c>
      <c r="AG4" s="485">
        <v>25</v>
      </c>
      <c r="AH4" s="485">
        <v>25</v>
      </c>
      <c r="AI4" s="498">
        <v>25</v>
      </c>
      <c r="AJ4" s="498">
        <v>25</v>
      </c>
      <c r="AK4" s="498">
        <v>25</v>
      </c>
      <c r="AL4" s="498">
        <v>25</v>
      </c>
      <c r="AM4" s="498">
        <v>15</v>
      </c>
      <c r="AN4" s="498">
        <v>15</v>
      </c>
      <c r="AO4" s="498">
        <v>15</v>
      </c>
      <c r="AP4" s="498">
        <v>15</v>
      </c>
      <c r="AQ4" s="499">
        <v>15</v>
      </c>
      <c r="AR4" s="498">
        <v>15</v>
      </c>
      <c r="AS4" s="498">
        <v>15</v>
      </c>
      <c r="AT4" s="498">
        <v>15</v>
      </c>
      <c r="AU4" s="498">
        <v>15</v>
      </c>
      <c r="AV4" s="499">
        <v>15</v>
      </c>
      <c r="AW4" s="498">
        <v>15</v>
      </c>
      <c r="AX4" s="498">
        <v>15</v>
      </c>
      <c r="AY4" s="505">
        <v>15</v>
      </c>
      <c r="AZ4" s="504">
        <v>15</v>
      </c>
      <c r="BA4" s="504">
        <v>15</v>
      </c>
      <c r="BB4" s="505">
        <v>15</v>
      </c>
      <c r="BC4" s="504">
        <v>15</v>
      </c>
      <c r="BD4" s="504">
        <v>15</v>
      </c>
      <c r="BE4" s="504">
        <v>15</v>
      </c>
      <c r="BF4" s="504">
        <v>10</v>
      </c>
      <c r="BG4" s="504">
        <v>10</v>
      </c>
      <c r="BH4" s="504">
        <v>10</v>
      </c>
      <c r="BI4" s="504">
        <v>10</v>
      </c>
      <c r="BJ4" s="504">
        <v>10</v>
      </c>
      <c r="BK4" s="504">
        <v>10</v>
      </c>
      <c r="BL4" s="504">
        <v>10</v>
      </c>
      <c r="BM4" s="504">
        <v>10</v>
      </c>
      <c r="BN4" s="504">
        <v>10</v>
      </c>
      <c r="BO4" s="504">
        <v>10</v>
      </c>
      <c r="BP4" s="511">
        <v>10</v>
      </c>
      <c r="BQ4" s="511">
        <v>10</v>
      </c>
      <c r="BR4" s="511">
        <v>10</v>
      </c>
      <c r="BS4" s="511">
        <v>10</v>
      </c>
      <c r="BT4" s="511">
        <v>10</v>
      </c>
      <c r="BU4" s="511">
        <v>10</v>
      </c>
      <c r="BV4" s="511">
        <v>10</v>
      </c>
      <c r="BW4" s="512">
        <v>10</v>
      </c>
      <c r="BX4" s="511">
        <v>13</v>
      </c>
      <c r="BY4" s="511">
        <v>50</v>
      </c>
      <c r="BZ4" s="511">
        <v>50</v>
      </c>
      <c r="CA4" s="511">
        <v>50</v>
      </c>
      <c r="CB4" s="511">
        <v>50</v>
      </c>
      <c r="CC4" s="511">
        <v>50</v>
      </c>
      <c r="CD4" s="511">
        <v>50</v>
      </c>
      <c r="CE4" s="511">
        <v>30</v>
      </c>
      <c r="CF4" s="511">
        <v>15</v>
      </c>
      <c r="CG4" s="518">
        <v>10</v>
      </c>
      <c r="CH4" s="518">
        <v>10</v>
      </c>
      <c r="CI4" s="518">
        <v>10</v>
      </c>
      <c r="CJ4" s="518">
        <v>10</v>
      </c>
      <c r="CK4" s="518">
        <v>10</v>
      </c>
      <c r="CL4" s="518">
        <v>10</v>
      </c>
      <c r="CM4" s="518">
        <v>10</v>
      </c>
      <c r="CN4" s="518">
        <v>10</v>
      </c>
      <c r="CO4" s="518">
        <v>10</v>
      </c>
      <c r="CP4" s="518">
        <v>10</v>
      </c>
      <c r="CQ4" s="518">
        <v>10</v>
      </c>
      <c r="CR4" s="518">
        <v>10</v>
      </c>
      <c r="CS4" s="518">
        <v>10</v>
      </c>
      <c r="CT4" s="522">
        <v>394</v>
      </c>
    </row>
    <row r="5" spans="1:98" x14ac:dyDescent="0.25">
      <c r="A5" s="355" t="s">
        <v>101</v>
      </c>
      <c r="B5" s="491">
        <v>52</v>
      </c>
      <c r="C5" s="491">
        <v>52</v>
      </c>
      <c r="D5" s="491">
        <v>51</v>
      </c>
      <c r="E5" s="491">
        <v>51</v>
      </c>
      <c r="F5" s="491">
        <v>51</v>
      </c>
      <c r="G5" s="491">
        <v>51</v>
      </c>
      <c r="H5" s="491">
        <v>51</v>
      </c>
      <c r="I5" s="491">
        <v>51</v>
      </c>
      <c r="J5" s="491">
        <v>52</v>
      </c>
      <c r="K5" s="491">
        <v>52</v>
      </c>
      <c r="L5" s="491">
        <v>51</v>
      </c>
      <c r="M5" s="491">
        <v>51</v>
      </c>
      <c r="N5" s="491">
        <v>51</v>
      </c>
      <c r="O5" s="491">
        <v>51</v>
      </c>
      <c r="P5" s="491">
        <v>51</v>
      </c>
      <c r="Q5" s="491">
        <v>51</v>
      </c>
      <c r="R5" s="485">
        <v>51</v>
      </c>
      <c r="S5" s="485">
        <v>51</v>
      </c>
      <c r="T5" s="485">
        <v>51</v>
      </c>
      <c r="U5" s="485">
        <v>51</v>
      </c>
      <c r="V5" s="485">
        <v>51</v>
      </c>
      <c r="W5" s="485">
        <v>51</v>
      </c>
      <c r="X5" s="485">
        <v>51</v>
      </c>
      <c r="Y5" s="485">
        <v>51</v>
      </c>
      <c r="Z5" s="485">
        <v>51</v>
      </c>
      <c r="AA5" s="485">
        <v>51</v>
      </c>
      <c r="AB5" s="485">
        <v>51</v>
      </c>
      <c r="AC5" s="485">
        <v>51</v>
      </c>
      <c r="AD5" s="485">
        <v>51</v>
      </c>
      <c r="AE5" s="486">
        <v>42</v>
      </c>
      <c r="AF5" s="485">
        <v>42</v>
      </c>
      <c r="AG5" s="485">
        <v>42</v>
      </c>
      <c r="AH5" s="485">
        <v>42</v>
      </c>
      <c r="AI5" s="498">
        <v>42</v>
      </c>
      <c r="AJ5" s="498">
        <v>42</v>
      </c>
      <c r="AK5" s="498">
        <v>42</v>
      </c>
      <c r="AL5" s="498">
        <v>42</v>
      </c>
      <c r="AM5" s="498">
        <v>42</v>
      </c>
      <c r="AN5" s="498">
        <v>42</v>
      </c>
      <c r="AO5" s="498">
        <v>42</v>
      </c>
      <c r="AP5" s="498">
        <v>42</v>
      </c>
      <c r="AQ5" s="499">
        <v>42</v>
      </c>
      <c r="AR5" s="498">
        <v>42</v>
      </c>
      <c r="AS5" s="498">
        <v>42</v>
      </c>
      <c r="AT5" s="498">
        <v>42</v>
      </c>
      <c r="AU5" s="498">
        <v>42</v>
      </c>
      <c r="AV5" s="499">
        <v>42</v>
      </c>
      <c r="AW5" s="498">
        <v>42</v>
      </c>
      <c r="AX5" s="498">
        <v>42</v>
      </c>
      <c r="AY5" s="505">
        <v>42</v>
      </c>
      <c r="AZ5" s="504">
        <v>42</v>
      </c>
      <c r="BA5" s="504">
        <v>42</v>
      </c>
      <c r="BB5" s="505">
        <v>42</v>
      </c>
      <c r="BC5" s="504">
        <v>42</v>
      </c>
      <c r="BD5" s="504">
        <v>42</v>
      </c>
      <c r="BE5" s="504">
        <v>42</v>
      </c>
      <c r="BF5" s="504">
        <v>42</v>
      </c>
      <c r="BG5" s="504">
        <v>42</v>
      </c>
      <c r="BH5" s="504">
        <v>42</v>
      </c>
      <c r="BI5" s="504">
        <v>42</v>
      </c>
      <c r="BJ5" s="504">
        <v>42</v>
      </c>
      <c r="BK5" s="504">
        <v>42</v>
      </c>
      <c r="BL5" s="504">
        <v>42</v>
      </c>
      <c r="BM5" s="504">
        <v>42</v>
      </c>
      <c r="BN5" s="504">
        <v>42</v>
      </c>
      <c r="BO5" s="504">
        <v>42</v>
      </c>
      <c r="BP5" s="511">
        <v>42</v>
      </c>
      <c r="BQ5" s="511">
        <v>42</v>
      </c>
      <c r="BR5" s="511">
        <v>51</v>
      </c>
      <c r="BS5" s="511">
        <v>51</v>
      </c>
      <c r="BT5" s="511">
        <v>51</v>
      </c>
      <c r="BU5" s="511">
        <v>51</v>
      </c>
      <c r="BV5" s="511">
        <v>51</v>
      </c>
      <c r="BW5" s="512">
        <v>52</v>
      </c>
      <c r="BX5" s="511">
        <v>52</v>
      </c>
      <c r="BY5" s="511">
        <v>51</v>
      </c>
      <c r="BZ5" s="511">
        <v>51</v>
      </c>
      <c r="CA5" s="511">
        <v>51</v>
      </c>
      <c r="CB5" s="511">
        <v>52</v>
      </c>
      <c r="CC5" s="511">
        <v>52</v>
      </c>
      <c r="CD5" s="511">
        <v>52</v>
      </c>
      <c r="CE5" s="511">
        <v>52</v>
      </c>
      <c r="CF5" s="511">
        <v>52</v>
      </c>
      <c r="CG5" s="518">
        <v>52</v>
      </c>
      <c r="CH5" s="518">
        <v>52</v>
      </c>
      <c r="CI5" s="518">
        <v>52</v>
      </c>
      <c r="CJ5" s="518">
        <v>52</v>
      </c>
      <c r="CK5" s="518">
        <v>52</v>
      </c>
      <c r="CL5" s="518">
        <v>52</v>
      </c>
      <c r="CM5" s="518">
        <v>52</v>
      </c>
      <c r="CN5" s="518">
        <v>52</v>
      </c>
      <c r="CO5" s="518">
        <v>52</v>
      </c>
      <c r="CP5" s="518">
        <v>52</v>
      </c>
      <c r="CQ5" s="518">
        <v>52</v>
      </c>
      <c r="CR5" s="518">
        <v>52</v>
      </c>
      <c r="CS5" s="518">
        <v>52</v>
      </c>
      <c r="CT5" s="522">
        <v>1144</v>
      </c>
    </row>
    <row r="6" spans="1:98" x14ac:dyDescent="0.25">
      <c r="A6" s="355" t="s">
        <v>102</v>
      </c>
      <c r="B6" s="491">
        <v>79</v>
      </c>
      <c r="C6" s="491">
        <v>87</v>
      </c>
      <c r="D6" s="491">
        <v>79</v>
      </c>
      <c r="E6" s="491">
        <v>81</v>
      </c>
      <c r="F6" s="491">
        <v>79</v>
      </c>
      <c r="G6" s="491">
        <v>79</v>
      </c>
      <c r="H6" s="491">
        <v>77</v>
      </c>
      <c r="I6" s="491">
        <v>78</v>
      </c>
      <c r="J6" s="491">
        <v>79</v>
      </c>
      <c r="K6" s="491">
        <v>78</v>
      </c>
      <c r="L6" s="491">
        <v>77</v>
      </c>
      <c r="M6" s="491">
        <v>80</v>
      </c>
      <c r="N6" s="491">
        <v>80</v>
      </c>
      <c r="O6" s="491">
        <v>78</v>
      </c>
      <c r="P6" s="491">
        <v>79</v>
      </c>
      <c r="Q6" s="491">
        <v>77</v>
      </c>
      <c r="R6" s="485">
        <v>78</v>
      </c>
      <c r="S6" s="485">
        <v>86</v>
      </c>
      <c r="T6" s="485">
        <v>88</v>
      </c>
      <c r="U6" s="485">
        <v>89</v>
      </c>
      <c r="V6" s="485">
        <v>51</v>
      </c>
      <c r="W6" s="485">
        <v>62</v>
      </c>
      <c r="X6" s="485">
        <v>61</v>
      </c>
      <c r="Y6" s="485">
        <v>80</v>
      </c>
      <c r="Z6" s="485">
        <v>77</v>
      </c>
      <c r="AA6" s="485">
        <v>85</v>
      </c>
      <c r="AB6" s="485">
        <v>94</v>
      </c>
      <c r="AC6" s="485">
        <v>93</v>
      </c>
      <c r="AD6" s="485">
        <v>96</v>
      </c>
      <c r="AE6" s="486">
        <v>99</v>
      </c>
      <c r="AF6" s="485">
        <v>86</v>
      </c>
      <c r="AG6" s="485">
        <v>80</v>
      </c>
      <c r="AH6" s="485">
        <v>85</v>
      </c>
      <c r="AI6" s="498">
        <v>78</v>
      </c>
      <c r="AJ6" s="498">
        <v>83</v>
      </c>
      <c r="AK6" s="498">
        <v>82</v>
      </c>
      <c r="AL6" s="498">
        <v>84</v>
      </c>
      <c r="AM6" s="498">
        <v>86</v>
      </c>
      <c r="AN6" s="498">
        <v>86</v>
      </c>
      <c r="AO6" s="498">
        <v>84</v>
      </c>
      <c r="AP6" s="498">
        <v>86</v>
      </c>
      <c r="AQ6" s="499">
        <v>85</v>
      </c>
      <c r="AR6" s="498">
        <v>85</v>
      </c>
      <c r="AS6" s="498">
        <v>86</v>
      </c>
      <c r="AT6" s="498">
        <v>92</v>
      </c>
      <c r="AU6" s="498">
        <v>97</v>
      </c>
      <c r="AV6" s="499">
        <v>96</v>
      </c>
      <c r="AW6" s="498">
        <v>95</v>
      </c>
      <c r="AX6" s="498">
        <v>96</v>
      </c>
      <c r="AY6" s="505">
        <v>94</v>
      </c>
      <c r="AZ6" s="504">
        <v>95</v>
      </c>
      <c r="BA6" s="504">
        <v>95</v>
      </c>
      <c r="BB6" s="505">
        <v>90</v>
      </c>
      <c r="BC6" s="504">
        <v>89</v>
      </c>
      <c r="BD6" s="504">
        <v>90</v>
      </c>
      <c r="BE6" s="504">
        <v>75</v>
      </c>
      <c r="BF6" s="504">
        <v>81</v>
      </c>
      <c r="BG6" s="504">
        <v>81</v>
      </c>
      <c r="BH6" s="504">
        <v>83</v>
      </c>
      <c r="BI6" s="504">
        <v>93</v>
      </c>
      <c r="BJ6" s="504">
        <v>91</v>
      </c>
      <c r="BK6" s="504">
        <v>93</v>
      </c>
      <c r="BL6" s="504">
        <v>93</v>
      </c>
      <c r="BM6" s="504">
        <v>95</v>
      </c>
      <c r="BN6" s="504">
        <v>91</v>
      </c>
      <c r="BO6" s="504">
        <v>91</v>
      </c>
      <c r="BP6" s="511">
        <v>91</v>
      </c>
      <c r="BQ6" s="511">
        <v>93</v>
      </c>
      <c r="BR6" s="511">
        <v>90</v>
      </c>
      <c r="BS6" s="511">
        <v>91</v>
      </c>
      <c r="BT6" s="511">
        <v>94</v>
      </c>
      <c r="BU6" s="511">
        <v>92</v>
      </c>
      <c r="BV6" s="511">
        <v>95</v>
      </c>
      <c r="BW6" s="512">
        <v>91</v>
      </c>
      <c r="BX6" s="511">
        <v>93</v>
      </c>
      <c r="BY6" s="512">
        <v>105</v>
      </c>
      <c r="BZ6" s="512">
        <v>105</v>
      </c>
      <c r="CA6" s="512">
        <v>104</v>
      </c>
      <c r="CB6" s="512">
        <v>105</v>
      </c>
      <c r="CC6" s="511">
        <v>86</v>
      </c>
      <c r="CD6" s="511">
        <v>91</v>
      </c>
      <c r="CE6" s="511">
        <v>89</v>
      </c>
      <c r="CF6" s="511">
        <v>91</v>
      </c>
      <c r="CG6" s="518">
        <v>89</v>
      </c>
      <c r="CH6" s="518">
        <v>100</v>
      </c>
      <c r="CI6" s="518">
        <v>98</v>
      </c>
      <c r="CJ6" s="518">
        <v>94</v>
      </c>
      <c r="CK6" s="518">
        <v>100</v>
      </c>
      <c r="CL6" s="518">
        <v>79</v>
      </c>
      <c r="CM6" s="518">
        <v>75</v>
      </c>
      <c r="CN6" s="518">
        <v>81</v>
      </c>
      <c r="CO6" s="518">
        <v>81</v>
      </c>
      <c r="CP6" s="518">
        <v>81</v>
      </c>
      <c r="CQ6" s="518">
        <v>61</v>
      </c>
      <c r="CR6" s="518">
        <v>59</v>
      </c>
      <c r="CS6" s="518">
        <v>58</v>
      </c>
      <c r="CT6" s="522">
        <v>2078</v>
      </c>
    </row>
    <row r="7" spans="1:98" x14ac:dyDescent="0.25">
      <c r="A7" s="355" t="s">
        <v>103</v>
      </c>
      <c r="B7" s="491">
        <v>80</v>
      </c>
      <c r="C7" s="491">
        <v>82</v>
      </c>
      <c r="D7" s="491">
        <v>81</v>
      </c>
      <c r="E7" s="491">
        <v>82</v>
      </c>
      <c r="F7" s="491">
        <v>81</v>
      </c>
      <c r="G7" s="491">
        <v>80</v>
      </c>
      <c r="H7" s="491">
        <v>80</v>
      </c>
      <c r="I7" s="491">
        <v>80</v>
      </c>
      <c r="J7" s="491">
        <v>81</v>
      </c>
      <c r="K7" s="491">
        <v>80</v>
      </c>
      <c r="L7" s="491">
        <v>79</v>
      </c>
      <c r="M7" s="491">
        <v>81</v>
      </c>
      <c r="N7" s="491">
        <v>81</v>
      </c>
      <c r="O7" s="491">
        <v>81</v>
      </c>
      <c r="P7" s="491">
        <v>80</v>
      </c>
      <c r="Q7" s="491">
        <v>80</v>
      </c>
      <c r="R7" s="485">
        <v>80</v>
      </c>
      <c r="S7" s="485">
        <v>79</v>
      </c>
      <c r="T7" s="485">
        <v>81</v>
      </c>
      <c r="U7" s="485">
        <v>80</v>
      </c>
      <c r="V7" s="485">
        <v>73</v>
      </c>
      <c r="W7" s="485">
        <v>73</v>
      </c>
      <c r="X7" s="485">
        <v>72</v>
      </c>
      <c r="Y7" s="485">
        <v>71</v>
      </c>
      <c r="Z7" s="485">
        <v>72</v>
      </c>
      <c r="AA7" s="485">
        <v>71</v>
      </c>
      <c r="AB7" s="485">
        <v>69</v>
      </c>
      <c r="AC7" s="485">
        <v>67</v>
      </c>
      <c r="AD7" s="485">
        <v>67</v>
      </c>
      <c r="AE7" s="486">
        <v>70</v>
      </c>
      <c r="AF7" s="485">
        <v>61</v>
      </c>
      <c r="AG7" s="485">
        <v>80</v>
      </c>
      <c r="AH7" s="485">
        <v>82</v>
      </c>
      <c r="AI7" s="498">
        <v>77</v>
      </c>
      <c r="AJ7" s="498">
        <v>81</v>
      </c>
      <c r="AK7" s="498">
        <v>79</v>
      </c>
      <c r="AL7" s="498">
        <v>80</v>
      </c>
      <c r="AM7" s="498">
        <v>82</v>
      </c>
      <c r="AN7" s="498">
        <v>81</v>
      </c>
      <c r="AO7" s="498">
        <v>81</v>
      </c>
      <c r="AP7" s="498">
        <v>82</v>
      </c>
      <c r="AQ7" s="499">
        <v>80</v>
      </c>
      <c r="AR7" s="498">
        <v>83</v>
      </c>
      <c r="AS7" s="498">
        <v>76</v>
      </c>
      <c r="AT7" s="498">
        <v>77</v>
      </c>
      <c r="AU7" s="498">
        <v>77</v>
      </c>
      <c r="AV7" s="499">
        <v>74</v>
      </c>
      <c r="AW7" s="498">
        <v>74</v>
      </c>
      <c r="AX7" s="498">
        <v>75</v>
      </c>
      <c r="AY7" s="505">
        <v>75</v>
      </c>
      <c r="AZ7" s="504">
        <v>73</v>
      </c>
      <c r="BA7" s="504">
        <v>72</v>
      </c>
      <c r="BB7" s="505">
        <v>73</v>
      </c>
      <c r="BC7" s="504">
        <v>72</v>
      </c>
      <c r="BD7" s="504">
        <v>72</v>
      </c>
      <c r="BE7" s="504">
        <v>73</v>
      </c>
      <c r="BF7" s="504">
        <v>75</v>
      </c>
      <c r="BG7" s="504">
        <v>76</v>
      </c>
      <c r="BH7" s="504">
        <v>77</v>
      </c>
      <c r="BI7" s="504">
        <v>77</v>
      </c>
      <c r="BJ7" s="504">
        <v>76</v>
      </c>
      <c r="BK7" s="504">
        <v>78</v>
      </c>
      <c r="BL7" s="504">
        <v>79</v>
      </c>
      <c r="BM7" s="504">
        <v>80</v>
      </c>
      <c r="BN7" s="504">
        <v>76</v>
      </c>
      <c r="BO7" s="504">
        <v>78</v>
      </c>
      <c r="BP7" s="511">
        <v>77</v>
      </c>
      <c r="BQ7" s="511">
        <v>77</v>
      </c>
      <c r="BR7" s="511">
        <v>89</v>
      </c>
      <c r="BS7" s="511">
        <v>88</v>
      </c>
      <c r="BT7" s="511">
        <v>89</v>
      </c>
      <c r="BU7" s="511">
        <v>89</v>
      </c>
      <c r="BV7" s="511">
        <v>79</v>
      </c>
      <c r="BW7" s="512">
        <v>73</v>
      </c>
      <c r="BX7" s="511">
        <v>77</v>
      </c>
      <c r="BY7" s="511">
        <v>83</v>
      </c>
      <c r="BZ7" s="511">
        <v>85</v>
      </c>
      <c r="CA7" s="511">
        <v>84</v>
      </c>
      <c r="CB7" s="511">
        <v>85</v>
      </c>
      <c r="CC7" s="511">
        <v>89</v>
      </c>
      <c r="CD7" s="511">
        <v>89</v>
      </c>
      <c r="CE7" s="511">
        <v>89</v>
      </c>
      <c r="CF7" s="511">
        <v>89</v>
      </c>
      <c r="CG7" s="518">
        <v>88</v>
      </c>
      <c r="CH7" s="518">
        <v>76</v>
      </c>
      <c r="CI7" s="518">
        <v>74</v>
      </c>
      <c r="CJ7" s="518">
        <v>73</v>
      </c>
      <c r="CK7" s="518">
        <v>74</v>
      </c>
      <c r="CL7" s="518">
        <v>74</v>
      </c>
      <c r="CM7" s="518">
        <v>72</v>
      </c>
      <c r="CN7" s="518">
        <v>76</v>
      </c>
      <c r="CO7" s="518">
        <v>77</v>
      </c>
      <c r="CP7" s="518">
        <v>76</v>
      </c>
      <c r="CQ7" s="518">
        <v>89</v>
      </c>
      <c r="CR7" s="518">
        <v>88</v>
      </c>
      <c r="CS7" s="518">
        <v>88</v>
      </c>
      <c r="CT7" s="522">
        <v>1801</v>
      </c>
    </row>
    <row r="8" spans="1:98" ht="18" x14ac:dyDescent="0.25">
      <c r="A8" s="358" t="s">
        <v>104</v>
      </c>
      <c r="B8" s="491">
        <v>0</v>
      </c>
      <c r="C8" s="491">
        <v>0</v>
      </c>
      <c r="D8" s="491">
        <v>0</v>
      </c>
      <c r="E8" s="491">
        <v>0</v>
      </c>
      <c r="F8" s="491">
        <v>0</v>
      </c>
      <c r="G8" s="491">
        <v>0</v>
      </c>
      <c r="H8" s="491">
        <v>0</v>
      </c>
      <c r="I8" s="491">
        <v>0</v>
      </c>
      <c r="J8" s="491">
        <v>0</v>
      </c>
      <c r="K8" s="491">
        <v>0</v>
      </c>
      <c r="L8" s="491">
        <v>0</v>
      </c>
      <c r="M8" s="491">
        <v>0</v>
      </c>
      <c r="N8" s="491">
        <v>0</v>
      </c>
      <c r="O8" s="491">
        <v>0</v>
      </c>
      <c r="P8" s="491">
        <v>0</v>
      </c>
      <c r="Q8" s="491">
        <v>0</v>
      </c>
      <c r="R8" s="485">
        <v>0</v>
      </c>
      <c r="S8" s="485">
        <v>0</v>
      </c>
      <c r="T8" s="485">
        <v>0</v>
      </c>
      <c r="U8" s="485">
        <v>0</v>
      </c>
      <c r="V8" s="485">
        <v>0</v>
      </c>
      <c r="W8" s="485">
        <v>0</v>
      </c>
      <c r="X8" s="485">
        <v>0</v>
      </c>
      <c r="Y8" s="485">
        <v>40</v>
      </c>
      <c r="Z8" s="485">
        <v>40</v>
      </c>
      <c r="AA8" s="485">
        <v>40</v>
      </c>
      <c r="AB8" s="485">
        <v>40</v>
      </c>
      <c r="AC8" s="485">
        <v>40</v>
      </c>
      <c r="AD8" s="485">
        <v>40</v>
      </c>
      <c r="AE8" s="486">
        <v>0</v>
      </c>
      <c r="AF8" s="485">
        <v>0</v>
      </c>
      <c r="AG8" s="485">
        <v>0</v>
      </c>
      <c r="AH8" s="485">
        <v>0</v>
      </c>
      <c r="AI8" s="498">
        <v>0</v>
      </c>
      <c r="AJ8" s="498">
        <v>0</v>
      </c>
      <c r="AK8" s="498">
        <v>0</v>
      </c>
      <c r="AL8" s="498">
        <v>0</v>
      </c>
      <c r="AM8" s="498">
        <v>0</v>
      </c>
      <c r="AN8" s="498">
        <v>0</v>
      </c>
      <c r="AO8" s="498">
        <v>0</v>
      </c>
      <c r="AP8" s="498">
        <v>0</v>
      </c>
      <c r="AQ8" s="499">
        <v>0</v>
      </c>
      <c r="AR8" s="498">
        <v>0</v>
      </c>
      <c r="AS8" s="498">
        <v>0</v>
      </c>
      <c r="AT8" s="498">
        <v>0</v>
      </c>
      <c r="AU8" s="498">
        <v>0</v>
      </c>
      <c r="AV8" s="499">
        <v>0</v>
      </c>
      <c r="AW8" s="498">
        <v>0</v>
      </c>
      <c r="AX8" s="498">
        <v>0</v>
      </c>
      <c r="AY8" s="505">
        <v>0</v>
      </c>
      <c r="AZ8" s="504">
        <v>0</v>
      </c>
      <c r="BA8" s="504">
        <v>0</v>
      </c>
      <c r="BB8" s="505">
        <v>0</v>
      </c>
      <c r="BC8" s="504">
        <v>0</v>
      </c>
      <c r="BD8" s="504">
        <v>0</v>
      </c>
      <c r="BE8" s="504">
        <v>0</v>
      </c>
      <c r="BF8" s="504">
        <v>0</v>
      </c>
      <c r="BG8" s="504">
        <v>0</v>
      </c>
      <c r="BH8" s="504">
        <v>0</v>
      </c>
      <c r="BI8" s="504">
        <v>0</v>
      </c>
      <c r="BJ8" s="504">
        <v>0</v>
      </c>
      <c r="BK8" s="504">
        <v>0</v>
      </c>
      <c r="BL8" s="504">
        <v>0</v>
      </c>
      <c r="BM8" s="504">
        <v>0</v>
      </c>
      <c r="BN8" s="504">
        <v>40</v>
      </c>
      <c r="BO8" s="504">
        <v>57</v>
      </c>
      <c r="BP8" s="511">
        <v>60</v>
      </c>
      <c r="BQ8" s="511">
        <v>60</v>
      </c>
      <c r="BR8" s="511">
        <v>60</v>
      </c>
      <c r="BS8" s="511">
        <v>60</v>
      </c>
      <c r="BT8" s="511">
        <v>61</v>
      </c>
      <c r="BU8" s="511">
        <v>80</v>
      </c>
      <c r="BV8" s="512">
        <v>120</v>
      </c>
      <c r="BW8" s="512">
        <v>120</v>
      </c>
      <c r="BX8" s="511">
        <v>140</v>
      </c>
      <c r="BY8" s="512">
        <v>150</v>
      </c>
      <c r="BZ8" s="512">
        <v>150</v>
      </c>
      <c r="CA8" s="512">
        <v>150</v>
      </c>
      <c r="CB8" s="512">
        <v>110</v>
      </c>
      <c r="CC8" s="512">
        <v>110</v>
      </c>
      <c r="CD8" s="512">
        <v>110</v>
      </c>
      <c r="CE8" s="512">
        <v>140</v>
      </c>
      <c r="CF8" s="512">
        <v>100</v>
      </c>
      <c r="CG8" s="518">
        <v>100</v>
      </c>
      <c r="CH8" s="518">
        <v>100</v>
      </c>
      <c r="CI8" s="518">
        <v>40</v>
      </c>
      <c r="CJ8" s="518">
        <v>40</v>
      </c>
      <c r="CK8" s="518">
        <v>0</v>
      </c>
      <c r="CL8" s="518">
        <v>0</v>
      </c>
      <c r="CM8" s="518">
        <v>0</v>
      </c>
      <c r="CN8" s="518">
        <v>0</v>
      </c>
      <c r="CO8" s="518">
        <v>0</v>
      </c>
      <c r="CP8" s="518">
        <v>0</v>
      </c>
      <c r="CQ8" s="518">
        <v>0</v>
      </c>
      <c r="CR8" s="518">
        <v>0</v>
      </c>
      <c r="CS8" s="518">
        <v>0</v>
      </c>
      <c r="CT8" s="522">
        <v>602</v>
      </c>
    </row>
    <row r="9" spans="1:98" x14ac:dyDescent="0.25">
      <c r="A9" s="355" t="s">
        <v>105</v>
      </c>
      <c r="B9" s="491">
        <v>42</v>
      </c>
      <c r="C9" s="491">
        <v>57</v>
      </c>
      <c r="D9" s="491">
        <v>45</v>
      </c>
      <c r="E9" s="491">
        <v>51</v>
      </c>
      <c r="F9" s="491">
        <v>45</v>
      </c>
      <c r="G9" s="491">
        <v>41</v>
      </c>
      <c r="H9" s="491">
        <v>40</v>
      </c>
      <c r="I9" s="491">
        <v>40</v>
      </c>
      <c r="J9" s="491">
        <v>46</v>
      </c>
      <c r="K9" s="491">
        <v>40</v>
      </c>
      <c r="L9" s="491">
        <v>36</v>
      </c>
      <c r="M9" s="491">
        <v>46</v>
      </c>
      <c r="N9" s="491">
        <v>43</v>
      </c>
      <c r="O9" s="491">
        <v>42</v>
      </c>
      <c r="P9" s="491">
        <v>41</v>
      </c>
      <c r="Q9" s="491">
        <v>41</v>
      </c>
      <c r="R9" s="485">
        <v>42</v>
      </c>
      <c r="S9" s="485">
        <v>36</v>
      </c>
      <c r="T9" s="485">
        <v>44</v>
      </c>
      <c r="U9" s="485">
        <v>44</v>
      </c>
      <c r="V9" s="485">
        <v>53</v>
      </c>
      <c r="W9" s="485">
        <v>54</v>
      </c>
      <c r="X9" s="485">
        <v>48</v>
      </c>
      <c r="Y9" s="485">
        <v>43</v>
      </c>
      <c r="Z9" s="485">
        <v>42</v>
      </c>
      <c r="AA9" s="485">
        <v>46</v>
      </c>
      <c r="AB9" s="485">
        <v>31</v>
      </c>
      <c r="AC9" s="485">
        <v>30</v>
      </c>
      <c r="AD9" s="485">
        <v>38</v>
      </c>
      <c r="AE9" s="486">
        <v>44</v>
      </c>
      <c r="AF9" s="485">
        <v>51</v>
      </c>
      <c r="AG9" s="485">
        <v>42</v>
      </c>
      <c r="AH9" s="485">
        <v>53</v>
      </c>
      <c r="AI9" s="498">
        <v>35</v>
      </c>
      <c r="AJ9" s="498">
        <v>47</v>
      </c>
      <c r="AK9" s="498">
        <v>42</v>
      </c>
      <c r="AL9" s="498">
        <v>45</v>
      </c>
      <c r="AM9" s="498">
        <v>52</v>
      </c>
      <c r="AN9" s="498">
        <v>53</v>
      </c>
      <c r="AO9" s="498">
        <v>46</v>
      </c>
      <c r="AP9" s="498">
        <v>53</v>
      </c>
      <c r="AQ9" s="499">
        <v>45</v>
      </c>
      <c r="AR9" s="498">
        <v>72</v>
      </c>
      <c r="AS9" s="498">
        <v>78</v>
      </c>
      <c r="AT9" s="499">
        <v>100</v>
      </c>
      <c r="AU9" s="498">
        <v>107</v>
      </c>
      <c r="AV9" s="499">
        <v>99</v>
      </c>
      <c r="AW9" s="498">
        <v>93</v>
      </c>
      <c r="AX9" s="499">
        <v>103</v>
      </c>
      <c r="AY9" s="505">
        <v>95</v>
      </c>
      <c r="AZ9" s="504">
        <v>75</v>
      </c>
      <c r="BA9" s="504">
        <v>75</v>
      </c>
      <c r="BB9" s="505">
        <v>65</v>
      </c>
      <c r="BC9" s="504">
        <v>60</v>
      </c>
      <c r="BD9" s="504">
        <v>40</v>
      </c>
      <c r="BE9" s="504">
        <v>32</v>
      </c>
      <c r="BF9" s="504">
        <v>40</v>
      </c>
      <c r="BG9" s="504">
        <v>47</v>
      </c>
      <c r="BH9" s="504">
        <v>50</v>
      </c>
      <c r="BI9" s="504">
        <v>50</v>
      </c>
      <c r="BJ9" s="504">
        <v>45</v>
      </c>
      <c r="BK9" s="504">
        <v>54</v>
      </c>
      <c r="BL9" s="504">
        <v>56</v>
      </c>
      <c r="BM9" s="504">
        <v>59</v>
      </c>
      <c r="BN9" s="504">
        <v>48</v>
      </c>
      <c r="BO9" s="504">
        <v>51</v>
      </c>
      <c r="BP9" s="511">
        <v>52</v>
      </c>
      <c r="BQ9" s="511">
        <v>55</v>
      </c>
      <c r="BR9" s="511">
        <v>47</v>
      </c>
      <c r="BS9" s="511">
        <v>48</v>
      </c>
      <c r="BT9" s="511">
        <v>57</v>
      </c>
      <c r="BU9" s="511">
        <v>54</v>
      </c>
      <c r="BV9" s="511">
        <v>58</v>
      </c>
      <c r="BW9" s="512">
        <v>74</v>
      </c>
      <c r="BX9" s="511">
        <v>112</v>
      </c>
      <c r="BY9" s="512">
        <v>152</v>
      </c>
      <c r="BZ9" s="512">
        <v>154</v>
      </c>
      <c r="CA9" s="512">
        <v>143</v>
      </c>
      <c r="CB9" s="512">
        <v>125</v>
      </c>
      <c r="CC9" s="512">
        <v>103</v>
      </c>
      <c r="CD9" s="512">
        <v>119</v>
      </c>
      <c r="CE9" s="512">
        <v>107</v>
      </c>
      <c r="CF9" s="512">
        <v>117</v>
      </c>
      <c r="CG9" s="518">
        <v>89</v>
      </c>
      <c r="CH9" s="518">
        <v>101</v>
      </c>
      <c r="CI9" s="518">
        <v>85</v>
      </c>
      <c r="CJ9" s="518">
        <v>67</v>
      </c>
      <c r="CK9" s="518">
        <v>82</v>
      </c>
      <c r="CL9" s="518">
        <v>77</v>
      </c>
      <c r="CM9" s="518">
        <v>67</v>
      </c>
      <c r="CN9" s="518">
        <v>82</v>
      </c>
      <c r="CO9" s="518">
        <v>90</v>
      </c>
      <c r="CP9" s="518">
        <v>78</v>
      </c>
      <c r="CQ9" s="518">
        <v>84</v>
      </c>
      <c r="CR9" s="518">
        <v>76</v>
      </c>
      <c r="CS9" s="518">
        <v>71</v>
      </c>
      <c r="CT9" s="522">
        <v>1480</v>
      </c>
    </row>
    <row r="10" spans="1:98" x14ac:dyDescent="0.25">
      <c r="A10" s="355" t="s">
        <v>106</v>
      </c>
      <c r="B10" s="491">
        <v>0</v>
      </c>
      <c r="C10" s="491">
        <v>0</v>
      </c>
      <c r="D10" s="491">
        <v>0</v>
      </c>
      <c r="E10" s="491">
        <v>0</v>
      </c>
      <c r="F10" s="491">
        <v>0</v>
      </c>
      <c r="G10" s="491">
        <v>0</v>
      </c>
      <c r="H10" s="491">
        <v>0</v>
      </c>
      <c r="I10" s="491">
        <v>0</v>
      </c>
      <c r="J10" s="491">
        <v>0</v>
      </c>
      <c r="K10" s="491">
        <v>0</v>
      </c>
      <c r="L10" s="491">
        <v>0</v>
      </c>
      <c r="M10" s="491">
        <v>0</v>
      </c>
      <c r="N10" s="491">
        <v>0</v>
      </c>
      <c r="O10" s="491">
        <v>0</v>
      </c>
      <c r="P10" s="491">
        <v>0</v>
      </c>
      <c r="Q10" s="491">
        <v>0</v>
      </c>
      <c r="R10" s="485">
        <v>0</v>
      </c>
      <c r="S10" s="485">
        <v>0</v>
      </c>
      <c r="T10" s="485">
        <v>0</v>
      </c>
      <c r="U10" s="485">
        <v>0</v>
      </c>
      <c r="V10" s="485">
        <v>0</v>
      </c>
      <c r="W10" s="485">
        <v>0</v>
      </c>
      <c r="X10" s="485">
        <v>0</v>
      </c>
      <c r="Y10" s="485">
        <v>0</v>
      </c>
      <c r="Z10" s="485">
        <v>0</v>
      </c>
      <c r="AA10" s="485">
        <v>0</v>
      </c>
      <c r="AB10" s="485">
        <v>0</v>
      </c>
      <c r="AC10" s="485">
        <v>0</v>
      </c>
      <c r="AD10" s="485">
        <v>0</v>
      </c>
      <c r="AE10" s="486">
        <v>0</v>
      </c>
      <c r="AF10" s="485">
        <v>0</v>
      </c>
      <c r="AG10" s="485">
        <v>0</v>
      </c>
      <c r="AH10" s="485">
        <v>0</v>
      </c>
      <c r="AI10" s="498">
        <v>0</v>
      </c>
      <c r="AJ10" s="498">
        <v>0</v>
      </c>
      <c r="AK10" s="498">
        <v>0</v>
      </c>
      <c r="AL10" s="498">
        <v>0</v>
      </c>
      <c r="AM10" s="498">
        <v>0</v>
      </c>
      <c r="AN10" s="498">
        <v>0</v>
      </c>
      <c r="AO10" s="498">
        <v>0</v>
      </c>
      <c r="AP10" s="498">
        <v>0</v>
      </c>
      <c r="AQ10" s="499">
        <v>0</v>
      </c>
      <c r="AR10" s="498">
        <v>0</v>
      </c>
      <c r="AS10" s="498">
        <v>0</v>
      </c>
      <c r="AT10" s="498">
        <v>0</v>
      </c>
      <c r="AU10" s="498">
        <v>0</v>
      </c>
      <c r="AV10" s="499">
        <v>0</v>
      </c>
      <c r="AW10" s="498">
        <v>0</v>
      </c>
      <c r="AX10" s="498">
        <v>0</v>
      </c>
      <c r="AY10" s="505">
        <v>0</v>
      </c>
      <c r="AZ10" s="504">
        <v>0</v>
      </c>
      <c r="BA10" s="504">
        <v>0</v>
      </c>
      <c r="BB10" s="505">
        <v>0</v>
      </c>
      <c r="BC10" s="504">
        <v>0</v>
      </c>
      <c r="BD10" s="504">
        <v>0</v>
      </c>
      <c r="BE10" s="504">
        <v>0</v>
      </c>
      <c r="BF10" s="504">
        <v>0</v>
      </c>
      <c r="BG10" s="504">
        <v>0</v>
      </c>
      <c r="BH10" s="504">
        <v>0</v>
      </c>
      <c r="BI10" s="504">
        <v>0</v>
      </c>
      <c r="BJ10" s="504">
        <v>0</v>
      </c>
      <c r="BK10" s="504">
        <v>0</v>
      </c>
      <c r="BL10" s="504">
        <v>0</v>
      </c>
      <c r="BM10" s="504">
        <v>0</v>
      </c>
      <c r="BN10" s="504">
        <v>0</v>
      </c>
      <c r="BO10" s="504">
        <v>0</v>
      </c>
      <c r="BP10" s="511">
        <v>0</v>
      </c>
      <c r="BQ10" s="511">
        <v>0</v>
      </c>
      <c r="BR10" s="511">
        <v>0</v>
      </c>
      <c r="BS10" s="511">
        <v>0</v>
      </c>
      <c r="BT10" s="511">
        <v>0</v>
      </c>
      <c r="BU10" s="511">
        <v>0</v>
      </c>
      <c r="BV10" s="511">
        <v>0</v>
      </c>
      <c r="BW10" s="512">
        <v>21</v>
      </c>
      <c r="BX10" s="511">
        <v>42</v>
      </c>
      <c r="BY10" s="511">
        <v>83</v>
      </c>
      <c r="BZ10" s="512">
        <v>123</v>
      </c>
      <c r="CA10" s="512">
        <v>122</v>
      </c>
      <c r="CB10" s="512">
        <v>122</v>
      </c>
      <c r="CC10" s="512">
        <v>122</v>
      </c>
      <c r="CD10" s="512">
        <v>122</v>
      </c>
      <c r="CE10" s="512">
        <v>122</v>
      </c>
      <c r="CF10" s="512">
        <v>122</v>
      </c>
      <c r="CG10" s="518">
        <v>122</v>
      </c>
      <c r="CH10" s="518">
        <v>122</v>
      </c>
      <c r="CI10" s="518">
        <v>156</v>
      </c>
      <c r="CJ10" s="518">
        <v>157</v>
      </c>
      <c r="CK10" s="518">
        <v>122</v>
      </c>
      <c r="CL10" s="519">
        <v>120</v>
      </c>
      <c r="CM10" s="519">
        <v>121</v>
      </c>
      <c r="CN10" s="518">
        <v>103</v>
      </c>
      <c r="CO10" s="518">
        <v>101</v>
      </c>
      <c r="CP10" s="519">
        <v>102</v>
      </c>
      <c r="CQ10" s="518">
        <v>58</v>
      </c>
      <c r="CR10" s="518">
        <v>58</v>
      </c>
      <c r="CS10" s="518">
        <v>58</v>
      </c>
      <c r="CT10" s="522">
        <v>585</v>
      </c>
    </row>
    <row r="11" spans="1:98" x14ac:dyDescent="0.25">
      <c r="A11" s="355" t="s">
        <v>107</v>
      </c>
      <c r="B11" s="491">
        <v>0</v>
      </c>
      <c r="C11" s="491">
        <v>0</v>
      </c>
      <c r="D11" s="491">
        <v>0</v>
      </c>
      <c r="E11" s="491">
        <v>0</v>
      </c>
      <c r="F11" s="491">
        <v>0</v>
      </c>
      <c r="G11" s="491">
        <v>0</v>
      </c>
      <c r="H11" s="491">
        <v>0</v>
      </c>
      <c r="I11" s="491">
        <v>0</v>
      </c>
      <c r="J11" s="491">
        <v>0</v>
      </c>
      <c r="K11" s="491">
        <v>0</v>
      </c>
      <c r="L11" s="491">
        <v>0</v>
      </c>
      <c r="M11" s="491">
        <v>0</v>
      </c>
      <c r="N11" s="491">
        <v>0</v>
      </c>
      <c r="O11" s="491">
        <v>0</v>
      </c>
      <c r="P11" s="491">
        <v>0</v>
      </c>
      <c r="Q11" s="491">
        <v>0</v>
      </c>
      <c r="R11" s="485">
        <v>0</v>
      </c>
      <c r="S11" s="485">
        <v>0</v>
      </c>
      <c r="T11" s="485">
        <v>0</v>
      </c>
      <c r="U11" s="485">
        <v>0</v>
      </c>
      <c r="V11" s="485">
        <v>0</v>
      </c>
      <c r="W11" s="485">
        <v>0</v>
      </c>
      <c r="X11" s="485">
        <v>47</v>
      </c>
      <c r="Y11" s="485">
        <v>45</v>
      </c>
      <c r="Z11" s="485">
        <v>47</v>
      </c>
      <c r="AA11" s="485">
        <v>47</v>
      </c>
      <c r="AB11" s="485">
        <v>47</v>
      </c>
      <c r="AC11" s="485">
        <v>47</v>
      </c>
      <c r="AD11" s="485">
        <v>47</v>
      </c>
      <c r="AE11" s="486">
        <v>47</v>
      </c>
      <c r="AF11" s="485">
        <v>47</v>
      </c>
      <c r="AG11" s="485">
        <v>47</v>
      </c>
      <c r="AH11" s="485">
        <v>47</v>
      </c>
      <c r="AI11" s="498">
        <v>47</v>
      </c>
      <c r="AJ11" s="498">
        <v>47</v>
      </c>
      <c r="AK11" s="498">
        <v>47</v>
      </c>
      <c r="AL11" s="498">
        <v>47</v>
      </c>
      <c r="AM11" s="498">
        <v>47</v>
      </c>
      <c r="AN11" s="498">
        <v>47</v>
      </c>
      <c r="AO11" s="498">
        <v>47</v>
      </c>
      <c r="AP11" s="498">
        <v>47</v>
      </c>
      <c r="AQ11" s="499">
        <v>47</v>
      </c>
      <c r="AR11" s="498">
        <v>47</v>
      </c>
      <c r="AS11" s="498">
        <v>47</v>
      </c>
      <c r="AT11" s="498">
        <v>47</v>
      </c>
      <c r="AU11" s="498">
        <v>47</v>
      </c>
      <c r="AV11" s="499">
        <v>85</v>
      </c>
      <c r="AW11" s="498">
        <v>85</v>
      </c>
      <c r="AX11" s="498">
        <v>85</v>
      </c>
      <c r="AY11" s="505">
        <v>85</v>
      </c>
      <c r="AZ11" s="504">
        <v>85</v>
      </c>
      <c r="BA11" s="504">
        <v>44</v>
      </c>
      <c r="BB11" s="505">
        <v>43</v>
      </c>
      <c r="BC11" s="504">
        <v>43</v>
      </c>
      <c r="BD11" s="504">
        <v>43</v>
      </c>
      <c r="BE11" s="504">
        <v>43</v>
      </c>
      <c r="BF11" s="504">
        <v>43</v>
      </c>
      <c r="BG11" s="504">
        <v>43</v>
      </c>
      <c r="BH11" s="504">
        <v>43</v>
      </c>
      <c r="BI11" s="504">
        <v>47</v>
      </c>
      <c r="BJ11" s="504">
        <v>47</v>
      </c>
      <c r="BK11" s="504">
        <v>47</v>
      </c>
      <c r="BL11" s="504">
        <v>47</v>
      </c>
      <c r="BM11" s="504">
        <v>47</v>
      </c>
      <c r="BN11" s="504">
        <v>47</v>
      </c>
      <c r="BO11" s="504">
        <v>47</v>
      </c>
      <c r="BP11" s="511">
        <v>47</v>
      </c>
      <c r="BQ11" s="511">
        <v>47</v>
      </c>
      <c r="BR11" s="511">
        <v>47</v>
      </c>
      <c r="BS11" s="511">
        <v>47</v>
      </c>
      <c r="BT11" s="511">
        <v>47</v>
      </c>
      <c r="BU11" s="511">
        <v>47</v>
      </c>
      <c r="BV11" s="511">
        <v>47</v>
      </c>
      <c r="BW11" s="512">
        <v>85</v>
      </c>
      <c r="BX11" s="511">
        <v>86</v>
      </c>
      <c r="BY11" s="511">
        <v>93</v>
      </c>
      <c r="BZ11" s="511">
        <v>92</v>
      </c>
      <c r="CA11" s="511">
        <v>92</v>
      </c>
      <c r="CB11" s="511">
        <v>92</v>
      </c>
      <c r="CC11" s="511">
        <v>92</v>
      </c>
      <c r="CD11" s="511">
        <v>47</v>
      </c>
      <c r="CE11" s="511">
        <v>47</v>
      </c>
      <c r="CF11" s="511">
        <v>47</v>
      </c>
      <c r="CG11" s="518">
        <v>47</v>
      </c>
      <c r="CH11" s="518">
        <v>0</v>
      </c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22">
        <v>845</v>
      </c>
    </row>
    <row r="12" spans="1:98" x14ac:dyDescent="0.25">
      <c r="A12" s="355" t="s">
        <v>108</v>
      </c>
      <c r="B12" s="491">
        <v>0</v>
      </c>
      <c r="C12" s="491">
        <v>0</v>
      </c>
      <c r="D12" s="491">
        <v>0</v>
      </c>
      <c r="E12" s="491">
        <v>0</v>
      </c>
      <c r="F12" s="491">
        <v>0</v>
      </c>
      <c r="G12" s="491">
        <v>0</v>
      </c>
      <c r="H12" s="491">
        <v>0</v>
      </c>
      <c r="I12" s="491">
        <v>0</v>
      </c>
      <c r="J12" s="491">
        <v>0</v>
      </c>
      <c r="K12" s="491">
        <v>0</v>
      </c>
      <c r="L12" s="491">
        <v>0</v>
      </c>
      <c r="M12" s="491">
        <v>0</v>
      </c>
      <c r="N12" s="491">
        <v>0</v>
      </c>
      <c r="O12" s="491">
        <v>0</v>
      </c>
      <c r="P12" s="491">
        <v>0</v>
      </c>
      <c r="Q12" s="491">
        <v>0</v>
      </c>
      <c r="R12" s="485">
        <v>0</v>
      </c>
      <c r="S12" s="485">
        <v>0</v>
      </c>
      <c r="T12" s="485">
        <v>0</v>
      </c>
      <c r="U12" s="485">
        <v>0</v>
      </c>
      <c r="V12" s="485">
        <v>19</v>
      </c>
      <c r="W12" s="485">
        <v>19</v>
      </c>
      <c r="X12" s="485">
        <v>19</v>
      </c>
      <c r="Y12" s="485">
        <v>21</v>
      </c>
      <c r="Z12" s="485">
        <v>21</v>
      </c>
      <c r="AA12" s="485">
        <v>21</v>
      </c>
      <c r="AB12" s="485">
        <v>20</v>
      </c>
      <c r="AC12" s="485">
        <v>20</v>
      </c>
      <c r="AD12" s="485">
        <v>20</v>
      </c>
      <c r="AE12" s="486">
        <v>20</v>
      </c>
      <c r="AF12" s="485">
        <v>20</v>
      </c>
      <c r="AG12" s="485">
        <v>20</v>
      </c>
      <c r="AH12" s="485">
        <v>20</v>
      </c>
      <c r="AI12" s="498">
        <v>20</v>
      </c>
      <c r="AJ12" s="498">
        <v>20</v>
      </c>
      <c r="AK12" s="498">
        <v>20</v>
      </c>
      <c r="AL12" s="498">
        <v>20</v>
      </c>
      <c r="AM12" s="498">
        <v>20</v>
      </c>
      <c r="AN12" s="498">
        <v>20</v>
      </c>
      <c r="AO12" s="498">
        <v>19</v>
      </c>
      <c r="AP12" s="498">
        <v>20</v>
      </c>
      <c r="AQ12" s="499">
        <v>20</v>
      </c>
      <c r="AR12" s="498">
        <v>20</v>
      </c>
      <c r="AS12" s="498">
        <v>20</v>
      </c>
      <c r="AT12" s="498">
        <v>20</v>
      </c>
      <c r="AU12" s="498">
        <v>20</v>
      </c>
      <c r="AV12" s="499">
        <v>20</v>
      </c>
      <c r="AW12" s="498">
        <v>20</v>
      </c>
      <c r="AX12" s="498">
        <v>20</v>
      </c>
      <c r="AY12" s="505">
        <v>20</v>
      </c>
      <c r="AZ12" s="504">
        <v>20</v>
      </c>
      <c r="BA12" s="504">
        <v>20</v>
      </c>
      <c r="BB12" s="505">
        <v>20</v>
      </c>
      <c r="BC12" s="504">
        <v>20</v>
      </c>
      <c r="BD12" s="504">
        <v>20</v>
      </c>
      <c r="BE12" s="504">
        <v>20</v>
      </c>
      <c r="BF12" s="504">
        <v>20</v>
      </c>
      <c r="BG12" s="504">
        <v>20</v>
      </c>
      <c r="BH12" s="504">
        <v>20</v>
      </c>
      <c r="BI12" s="504">
        <v>20</v>
      </c>
      <c r="BJ12" s="504">
        <v>20</v>
      </c>
      <c r="BK12" s="504">
        <v>20</v>
      </c>
      <c r="BL12" s="504">
        <v>21</v>
      </c>
      <c r="BM12" s="504">
        <v>20</v>
      </c>
      <c r="BN12" s="504">
        <v>20</v>
      </c>
      <c r="BO12" s="504">
        <v>20</v>
      </c>
      <c r="BP12" s="511">
        <v>20</v>
      </c>
      <c r="BQ12" s="511">
        <v>20</v>
      </c>
      <c r="BR12" s="511">
        <v>20</v>
      </c>
      <c r="BS12" s="511">
        <v>20</v>
      </c>
      <c r="BT12" s="511">
        <v>20</v>
      </c>
      <c r="BU12" s="511">
        <v>20</v>
      </c>
      <c r="BV12" s="511">
        <v>20</v>
      </c>
      <c r="BW12" s="512">
        <v>40</v>
      </c>
      <c r="BX12" s="511">
        <v>39</v>
      </c>
      <c r="BY12" s="511">
        <v>40</v>
      </c>
      <c r="BZ12" s="511">
        <v>39</v>
      </c>
      <c r="CA12" s="511">
        <v>39</v>
      </c>
      <c r="CB12" s="511">
        <v>39</v>
      </c>
      <c r="CC12" s="511">
        <v>40</v>
      </c>
      <c r="CD12" s="511">
        <v>39</v>
      </c>
      <c r="CE12" s="511">
        <v>20</v>
      </c>
      <c r="CF12" s="511">
        <v>20</v>
      </c>
      <c r="CG12" s="518">
        <v>20</v>
      </c>
      <c r="CH12" s="518">
        <v>20</v>
      </c>
      <c r="CI12" s="518">
        <v>20</v>
      </c>
      <c r="CJ12" s="518">
        <v>20</v>
      </c>
      <c r="CK12" s="518">
        <v>20</v>
      </c>
      <c r="CL12" s="518">
        <v>20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22">
        <v>385</v>
      </c>
    </row>
    <row r="13" spans="1:98" x14ac:dyDescent="0.25">
      <c r="A13" s="355" t="s">
        <v>109</v>
      </c>
      <c r="B13" s="491">
        <v>36</v>
      </c>
      <c r="C13" s="491">
        <v>20</v>
      </c>
      <c r="D13" s="491">
        <v>20</v>
      </c>
      <c r="E13" s="491">
        <v>20</v>
      </c>
      <c r="F13" s="491">
        <v>20</v>
      </c>
      <c r="G13" s="491">
        <v>20</v>
      </c>
      <c r="H13" s="491">
        <v>20</v>
      </c>
      <c r="I13" s="491">
        <v>20</v>
      </c>
      <c r="J13" s="491">
        <v>0</v>
      </c>
      <c r="K13" s="491">
        <v>0</v>
      </c>
      <c r="L13" s="491">
        <v>0</v>
      </c>
      <c r="M13" s="491">
        <v>0</v>
      </c>
      <c r="N13" s="491">
        <v>0</v>
      </c>
      <c r="O13" s="491">
        <v>0</v>
      </c>
      <c r="P13" s="491">
        <v>0</v>
      </c>
      <c r="Q13" s="491">
        <v>0</v>
      </c>
      <c r="R13" s="485">
        <v>0</v>
      </c>
      <c r="S13" s="485">
        <v>20</v>
      </c>
      <c r="T13" s="485">
        <v>32</v>
      </c>
      <c r="U13" s="485">
        <v>36</v>
      </c>
      <c r="V13" s="485">
        <v>35</v>
      </c>
      <c r="W13" s="485">
        <v>36</v>
      </c>
      <c r="X13" s="485">
        <v>36</v>
      </c>
      <c r="Y13" s="485">
        <v>36</v>
      </c>
      <c r="Z13" s="485">
        <v>36</v>
      </c>
      <c r="AA13" s="485">
        <v>36</v>
      </c>
      <c r="AB13" s="485">
        <v>36</v>
      </c>
      <c r="AC13" s="485">
        <v>36</v>
      </c>
      <c r="AD13" s="485">
        <v>36</v>
      </c>
      <c r="AE13" s="486">
        <v>36</v>
      </c>
      <c r="AF13" s="485">
        <v>36</v>
      </c>
      <c r="AG13" s="485">
        <v>36</v>
      </c>
      <c r="AH13" s="485">
        <v>36</v>
      </c>
      <c r="AI13" s="498">
        <v>36</v>
      </c>
      <c r="AJ13" s="498">
        <v>36</v>
      </c>
      <c r="AK13" s="498">
        <v>36</v>
      </c>
      <c r="AL13" s="498">
        <v>36</v>
      </c>
      <c r="AM13" s="498">
        <v>36</v>
      </c>
      <c r="AN13" s="498">
        <v>36</v>
      </c>
      <c r="AO13" s="498">
        <v>36</v>
      </c>
      <c r="AP13" s="498">
        <v>36</v>
      </c>
      <c r="AQ13" s="499">
        <v>36</v>
      </c>
      <c r="AR13" s="498">
        <v>36</v>
      </c>
      <c r="AS13" s="498">
        <v>36</v>
      </c>
      <c r="AT13" s="498">
        <v>36</v>
      </c>
      <c r="AU13" s="498">
        <v>36</v>
      </c>
      <c r="AV13" s="499">
        <v>36</v>
      </c>
      <c r="AW13" s="498">
        <v>36</v>
      </c>
      <c r="AX13" s="498">
        <v>36</v>
      </c>
      <c r="AY13" s="505">
        <v>36</v>
      </c>
      <c r="AZ13" s="504">
        <v>36</v>
      </c>
      <c r="BA13" s="504">
        <v>36</v>
      </c>
      <c r="BB13" s="505">
        <v>36</v>
      </c>
      <c r="BC13" s="504">
        <v>36</v>
      </c>
      <c r="BD13" s="504">
        <v>36</v>
      </c>
      <c r="BE13" s="504">
        <v>36</v>
      </c>
      <c r="BF13" s="504">
        <v>36</v>
      </c>
      <c r="BG13" s="504">
        <v>36</v>
      </c>
      <c r="BH13" s="504">
        <v>36</v>
      </c>
      <c r="BI13" s="504">
        <v>36</v>
      </c>
      <c r="BJ13" s="504">
        <v>36</v>
      </c>
      <c r="BK13" s="504">
        <v>36</v>
      </c>
      <c r="BL13" s="504">
        <v>36</v>
      </c>
      <c r="BM13" s="504">
        <v>36</v>
      </c>
      <c r="BN13" s="504">
        <v>36</v>
      </c>
      <c r="BO13" s="504">
        <v>36</v>
      </c>
      <c r="BP13" s="511">
        <v>36</v>
      </c>
      <c r="BQ13" s="511">
        <v>36</v>
      </c>
      <c r="BR13" s="511">
        <v>36</v>
      </c>
      <c r="BS13" s="511">
        <v>36</v>
      </c>
      <c r="BT13" s="511">
        <v>36</v>
      </c>
      <c r="BU13" s="511">
        <v>36</v>
      </c>
      <c r="BV13" s="511">
        <v>36</v>
      </c>
      <c r="BW13" s="512">
        <v>36</v>
      </c>
      <c r="BX13" s="511">
        <v>36</v>
      </c>
      <c r="BY13" s="511">
        <v>36</v>
      </c>
      <c r="BZ13" s="511">
        <v>36</v>
      </c>
      <c r="CA13" s="511">
        <v>36</v>
      </c>
      <c r="CB13" s="511">
        <v>36</v>
      </c>
      <c r="CC13" s="511">
        <v>36</v>
      </c>
      <c r="CD13" s="511">
        <v>36</v>
      </c>
      <c r="CE13" s="511">
        <v>36</v>
      </c>
      <c r="CF13" s="511">
        <v>36</v>
      </c>
      <c r="CG13" s="518">
        <v>36</v>
      </c>
      <c r="CH13" s="518">
        <v>36</v>
      </c>
      <c r="CI13" s="518">
        <v>36</v>
      </c>
      <c r="CJ13" s="518">
        <v>36</v>
      </c>
      <c r="CK13" s="518">
        <v>36</v>
      </c>
      <c r="CL13" s="518">
        <v>36</v>
      </c>
      <c r="CM13" s="518">
        <v>36</v>
      </c>
      <c r="CN13" s="518">
        <v>36</v>
      </c>
      <c r="CO13" s="518">
        <v>36</v>
      </c>
      <c r="CP13" s="518">
        <v>36</v>
      </c>
      <c r="CQ13" s="518">
        <v>36</v>
      </c>
      <c r="CR13" s="518">
        <v>36</v>
      </c>
      <c r="CS13" s="518">
        <v>20</v>
      </c>
      <c r="CT13" s="522">
        <v>744</v>
      </c>
    </row>
    <row r="14" spans="1:98" x14ac:dyDescent="0.25">
      <c r="A14" s="355" t="s">
        <v>110</v>
      </c>
      <c r="B14" s="491">
        <v>0</v>
      </c>
      <c r="C14" s="491">
        <v>0</v>
      </c>
      <c r="D14" s="491">
        <v>0</v>
      </c>
      <c r="E14" s="491">
        <v>0</v>
      </c>
      <c r="F14" s="491">
        <v>0</v>
      </c>
      <c r="G14" s="491">
        <v>0</v>
      </c>
      <c r="H14" s="491">
        <v>0</v>
      </c>
      <c r="I14" s="491">
        <v>0</v>
      </c>
      <c r="J14" s="491">
        <v>0</v>
      </c>
      <c r="K14" s="491">
        <v>0</v>
      </c>
      <c r="L14" s="491">
        <v>0</v>
      </c>
      <c r="M14" s="491">
        <v>0</v>
      </c>
      <c r="N14" s="491">
        <v>0</v>
      </c>
      <c r="O14" s="491">
        <v>0</v>
      </c>
      <c r="P14" s="491">
        <v>0</v>
      </c>
      <c r="Q14" s="491">
        <v>0</v>
      </c>
      <c r="R14" s="485">
        <v>0</v>
      </c>
      <c r="S14" s="485">
        <v>0</v>
      </c>
      <c r="T14" s="485">
        <v>0</v>
      </c>
      <c r="U14" s="485">
        <v>0</v>
      </c>
      <c r="V14" s="485">
        <v>0</v>
      </c>
      <c r="W14" s="485">
        <v>0</v>
      </c>
      <c r="X14" s="485">
        <v>0</v>
      </c>
      <c r="Y14" s="485">
        <v>0</v>
      </c>
      <c r="Z14" s="485">
        <v>0</v>
      </c>
      <c r="AA14" s="485">
        <v>0</v>
      </c>
      <c r="AB14" s="485">
        <v>0</v>
      </c>
      <c r="AC14" s="485">
        <v>0</v>
      </c>
      <c r="AD14" s="485">
        <v>0</v>
      </c>
      <c r="AE14" s="486">
        <v>13</v>
      </c>
      <c r="AF14" s="485">
        <v>14</v>
      </c>
      <c r="AG14" s="485">
        <v>10</v>
      </c>
      <c r="AH14" s="485">
        <v>14</v>
      </c>
      <c r="AI14" s="498">
        <v>8</v>
      </c>
      <c r="AJ14" s="498">
        <v>13</v>
      </c>
      <c r="AK14" s="498">
        <v>11</v>
      </c>
      <c r="AL14" s="498">
        <v>12</v>
      </c>
      <c r="AM14" s="498">
        <v>14</v>
      </c>
      <c r="AN14" s="498">
        <v>13</v>
      </c>
      <c r="AO14" s="498">
        <v>13</v>
      </c>
      <c r="AP14" s="498">
        <v>28</v>
      </c>
      <c r="AQ14" s="499">
        <v>26</v>
      </c>
      <c r="AR14" s="498">
        <v>29</v>
      </c>
      <c r="AS14" s="498">
        <v>29</v>
      </c>
      <c r="AT14" s="498">
        <v>31</v>
      </c>
      <c r="AU14" s="498">
        <v>30</v>
      </c>
      <c r="AV14" s="499">
        <v>29</v>
      </c>
      <c r="AW14" s="498">
        <v>26</v>
      </c>
      <c r="AX14" s="498">
        <v>29</v>
      </c>
      <c r="AY14" s="505">
        <v>27</v>
      </c>
      <c r="AZ14" s="504">
        <v>10</v>
      </c>
      <c r="BA14" s="504">
        <v>13</v>
      </c>
      <c r="BB14" s="505">
        <v>10</v>
      </c>
      <c r="BC14" s="504">
        <v>10</v>
      </c>
      <c r="BD14" s="504">
        <v>11</v>
      </c>
      <c r="BE14" s="504">
        <v>11</v>
      </c>
      <c r="BF14" s="504">
        <v>14</v>
      </c>
      <c r="BG14" s="504">
        <v>16</v>
      </c>
      <c r="BH14" s="504">
        <v>17</v>
      </c>
      <c r="BI14" s="504">
        <v>17</v>
      </c>
      <c r="BJ14" s="504">
        <v>16</v>
      </c>
      <c r="BK14" s="504">
        <v>17</v>
      </c>
      <c r="BL14" s="504">
        <v>18</v>
      </c>
      <c r="BM14" s="504">
        <v>20</v>
      </c>
      <c r="BN14" s="504">
        <v>16</v>
      </c>
      <c r="BO14" s="504">
        <v>16</v>
      </c>
      <c r="BP14" s="511">
        <v>16</v>
      </c>
      <c r="BQ14" s="511">
        <v>17</v>
      </c>
      <c r="BR14" s="511">
        <v>25</v>
      </c>
      <c r="BS14" s="511">
        <v>28</v>
      </c>
      <c r="BT14" s="511">
        <v>31</v>
      </c>
      <c r="BU14" s="511">
        <v>30</v>
      </c>
      <c r="BV14" s="511">
        <v>32</v>
      </c>
      <c r="BW14" s="512">
        <v>26</v>
      </c>
      <c r="BX14" s="511">
        <v>29</v>
      </c>
      <c r="BY14" s="511">
        <v>27</v>
      </c>
      <c r="BZ14" s="511">
        <v>28</v>
      </c>
      <c r="CA14" s="511">
        <v>25</v>
      </c>
      <c r="CB14" s="511">
        <v>29</v>
      </c>
      <c r="CC14" s="511">
        <v>26</v>
      </c>
      <c r="CD14" s="511">
        <v>0</v>
      </c>
      <c r="CE14" s="511">
        <v>0</v>
      </c>
      <c r="CF14" s="511">
        <v>0</v>
      </c>
      <c r="CG14" s="518">
        <v>0</v>
      </c>
      <c r="CH14" s="518">
        <v>0</v>
      </c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22">
        <v>257</v>
      </c>
    </row>
    <row r="15" spans="1:98" x14ac:dyDescent="0.25">
      <c r="A15" s="355" t="s">
        <v>111</v>
      </c>
      <c r="B15" s="491">
        <v>0</v>
      </c>
      <c r="C15" s="491">
        <v>0</v>
      </c>
      <c r="D15" s="491">
        <v>0</v>
      </c>
      <c r="E15" s="491">
        <v>0</v>
      </c>
      <c r="F15" s="491">
        <v>0</v>
      </c>
      <c r="G15" s="491">
        <v>0</v>
      </c>
      <c r="H15" s="491">
        <v>0</v>
      </c>
      <c r="I15" s="491">
        <v>0</v>
      </c>
      <c r="J15" s="491">
        <v>0</v>
      </c>
      <c r="K15" s="491">
        <v>0</v>
      </c>
      <c r="L15" s="491">
        <v>0</v>
      </c>
      <c r="M15" s="491">
        <v>0</v>
      </c>
      <c r="N15" s="491">
        <v>0</v>
      </c>
      <c r="O15" s="491">
        <v>0</v>
      </c>
      <c r="P15" s="491">
        <v>0</v>
      </c>
      <c r="Q15" s="491">
        <v>0</v>
      </c>
      <c r="R15" s="485">
        <v>0</v>
      </c>
      <c r="S15" s="485">
        <v>0</v>
      </c>
      <c r="T15" s="485">
        <v>2</v>
      </c>
      <c r="U15" s="485">
        <v>9</v>
      </c>
      <c r="V15" s="485">
        <v>9</v>
      </c>
      <c r="W15" s="485">
        <v>30</v>
      </c>
      <c r="X15" s="485">
        <v>38</v>
      </c>
      <c r="Y15" s="485">
        <v>38</v>
      </c>
      <c r="Z15" s="485">
        <v>38</v>
      </c>
      <c r="AA15" s="485">
        <v>38</v>
      </c>
      <c r="AB15" s="485">
        <v>38</v>
      </c>
      <c r="AC15" s="485">
        <v>37</v>
      </c>
      <c r="AD15" s="485">
        <v>37</v>
      </c>
      <c r="AE15" s="486">
        <v>42</v>
      </c>
      <c r="AF15" s="485">
        <v>42</v>
      </c>
      <c r="AG15" s="485">
        <v>41</v>
      </c>
      <c r="AH15" s="485">
        <v>41</v>
      </c>
      <c r="AI15" s="498">
        <v>41</v>
      </c>
      <c r="AJ15" s="498">
        <v>41</v>
      </c>
      <c r="AK15" s="498">
        <v>41</v>
      </c>
      <c r="AL15" s="498">
        <v>41</v>
      </c>
      <c r="AM15" s="498">
        <v>41</v>
      </c>
      <c r="AN15" s="498">
        <v>41</v>
      </c>
      <c r="AO15" s="498">
        <v>41</v>
      </c>
      <c r="AP15" s="498">
        <v>41</v>
      </c>
      <c r="AQ15" s="499">
        <v>41</v>
      </c>
      <c r="AR15" s="498">
        <v>42</v>
      </c>
      <c r="AS15" s="498">
        <v>41</v>
      </c>
      <c r="AT15" s="498">
        <v>41</v>
      </c>
      <c r="AU15" s="498">
        <v>41</v>
      </c>
      <c r="AV15" s="499">
        <v>41</v>
      </c>
      <c r="AW15" s="498">
        <v>41</v>
      </c>
      <c r="AX15" s="498">
        <v>41</v>
      </c>
      <c r="AY15" s="505">
        <v>41</v>
      </c>
      <c r="AZ15" s="504">
        <v>41</v>
      </c>
      <c r="BA15" s="504">
        <v>41</v>
      </c>
      <c r="BB15" s="505">
        <v>41</v>
      </c>
      <c r="BC15" s="504">
        <v>41</v>
      </c>
      <c r="BD15" s="504">
        <v>41</v>
      </c>
      <c r="BE15" s="504">
        <v>41</v>
      </c>
      <c r="BF15" s="504">
        <v>41</v>
      </c>
      <c r="BG15" s="504">
        <v>41</v>
      </c>
      <c r="BH15" s="504">
        <v>41</v>
      </c>
      <c r="BI15" s="504">
        <v>41</v>
      </c>
      <c r="BJ15" s="504">
        <v>41</v>
      </c>
      <c r="BK15" s="504">
        <v>41</v>
      </c>
      <c r="BL15" s="504">
        <v>42</v>
      </c>
      <c r="BM15" s="504">
        <v>42</v>
      </c>
      <c r="BN15" s="504">
        <v>41</v>
      </c>
      <c r="BO15" s="504">
        <v>41</v>
      </c>
      <c r="BP15" s="511">
        <v>41</v>
      </c>
      <c r="BQ15" s="511">
        <v>41</v>
      </c>
      <c r="BR15" s="511">
        <v>41</v>
      </c>
      <c r="BS15" s="511">
        <v>41</v>
      </c>
      <c r="BT15" s="511">
        <v>42</v>
      </c>
      <c r="BU15" s="511">
        <v>41</v>
      </c>
      <c r="BV15" s="511">
        <v>41</v>
      </c>
      <c r="BW15" s="512">
        <v>50</v>
      </c>
      <c r="BX15" s="511">
        <v>98</v>
      </c>
      <c r="BY15" s="511">
        <v>99</v>
      </c>
      <c r="BZ15" s="511">
        <v>98</v>
      </c>
      <c r="CA15" s="511">
        <v>99</v>
      </c>
      <c r="CB15" s="511">
        <v>99</v>
      </c>
      <c r="CC15" s="511">
        <v>99</v>
      </c>
      <c r="CD15" s="511">
        <v>99</v>
      </c>
      <c r="CE15" s="511">
        <v>99</v>
      </c>
      <c r="CF15" s="511">
        <v>99</v>
      </c>
      <c r="CG15" s="518">
        <v>99</v>
      </c>
      <c r="CH15" s="518">
        <v>99</v>
      </c>
      <c r="CI15" s="518">
        <v>98</v>
      </c>
      <c r="CJ15" s="518">
        <v>98</v>
      </c>
      <c r="CK15" s="518">
        <v>98</v>
      </c>
      <c r="CL15" s="518">
        <v>98</v>
      </c>
      <c r="CM15" s="518">
        <v>79</v>
      </c>
      <c r="CN15" s="518">
        <v>79</v>
      </c>
      <c r="CO15" s="518">
        <v>79</v>
      </c>
      <c r="CP15" s="518">
        <v>39</v>
      </c>
      <c r="CQ15" s="518">
        <v>39</v>
      </c>
      <c r="CR15" s="518">
        <v>39</v>
      </c>
      <c r="CS15" s="518">
        <v>39</v>
      </c>
      <c r="CT15" s="522">
        <v>1020</v>
      </c>
    </row>
    <row r="16" spans="1:98" x14ac:dyDescent="0.25">
      <c r="A16" s="355" t="s">
        <v>112</v>
      </c>
      <c r="B16" s="491">
        <v>26</v>
      </c>
      <c r="C16" s="491">
        <v>0</v>
      </c>
      <c r="D16" s="491">
        <v>0</v>
      </c>
      <c r="E16" s="491">
        <v>0</v>
      </c>
      <c r="F16" s="491">
        <v>0</v>
      </c>
      <c r="G16" s="491">
        <v>0</v>
      </c>
      <c r="H16" s="491">
        <v>0</v>
      </c>
      <c r="I16" s="491">
        <v>0</v>
      </c>
      <c r="J16" s="491">
        <v>0</v>
      </c>
      <c r="K16" s="491">
        <v>0</v>
      </c>
      <c r="L16" s="491">
        <v>0</v>
      </c>
      <c r="M16" s="491">
        <v>0</v>
      </c>
      <c r="N16" s="491">
        <v>0</v>
      </c>
      <c r="O16" s="491">
        <v>0</v>
      </c>
      <c r="P16" s="491">
        <v>0</v>
      </c>
      <c r="Q16" s="491">
        <v>0</v>
      </c>
      <c r="R16" s="485">
        <v>0</v>
      </c>
      <c r="S16" s="485">
        <v>0</v>
      </c>
      <c r="T16" s="485">
        <v>0</v>
      </c>
      <c r="U16" s="485">
        <v>0</v>
      </c>
      <c r="V16" s="485">
        <v>26</v>
      </c>
      <c r="W16" s="485">
        <v>38</v>
      </c>
      <c r="X16" s="485">
        <v>38</v>
      </c>
      <c r="Y16" s="485">
        <v>38</v>
      </c>
      <c r="Z16" s="485">
        <v>75</v>
      </c>
      <c r="AA16" s="485">
        <v>75</v>
      </c>
      <c r="AB16" s="485">
        <v>75</v>
      </c>
      <c r="AC16" s="485">
        <v>52</v>
      </c>
      <c r="AD16" s="485">
        <v>52</v>
      </c>
      <c r="AE16" s="486">
        <v>26</v>
      </c>
      <c r="AF16" s="485">
        <v>26</v>
      </c>
      <c r="AG16" s="485">
        <v>26</v>
      </c>
      <c r="AH16" s="485">
        <v>26</v>
      </c>
      <c r="AI16" s="498">
        <v>26</v>
      </c>
      <c r="AJ16" s="498">
        <v>26</v>
      </c>
      <c r="AK16" s="498">
        <v>26</v>
      </c>
      <c r="AL16" s="498">
        <v>26</v>
      </c>
      <c r="AM16" s="498">
        <v>26</v>
      </c>
      <c r="AN16" s="498">
        <v>26</v>
      </c>
      <c r="AO16" s="498">
        <v>26</v>
      </c>
      <c r="AP16" s="498">
        <v>26</v>
      </c>
      <c r="AQ16" s="499">
        <v>26</v>
      </c>
      <c r="AR16" s="498">
        <v>26</v>
      </c>
      <c r="AS16" s="498">
        <v>26</v>
      </c>
      <c r="AT16" s="498">
        <v>26</v>
      </c>
      <c r="AU16" s="498">
        <v>26</v>
      </c>
      <c r="AV16" s="499">
        <v>26</v>
      </c>
      <c r="AW16" s="498">
        <v>38</v>
      </c>
      <c r="AX16" s="498">
        <v>38</v>
      </c>
      <c r="AY16" s="505">
        <v>38</v>
      </c>
      <c r="AZ16" s="504">
        <v>38</v>
      </c>
      <c r="BA16" s="504">
        <v>38</v>
      </c>
      <c r="BB16" s="505">
        <v>38</v>
      </c>
      <c r="BC16" s="504">
        <v>38</v>
      </c>
      <c r="BD16" s="504">
        <v>38</v>
      </c>
      <c r="BE16" s="504">
        <v>38</v>
      </c>
      <c r="BF16" s="504">
        <v>38</v>
      </c>
      <c r="BG16" s="504">
        <v>38</v>
      </c>
      <c r="BH16" s="504">
        <v>38</v>
      </c>
      <c r="BI16" s="504">
        <v>38</v>
      </c>
      <c r="BJ16" s="504">
        <v>38</v>
      </c>
      <c r="BK16" s="504">
        <v>38</v>
      </c>
      <c r="BL16" s="504">
        <v>38</v>
      </c>
      <c r="BM16" s="504">
        <v>38</v>
      </c>
      <c r="BN16" s="504">
        <v>38</v>
      </c>
      <c r="BO16" s="504">
        <v>38</v>
      </c>
      <c r="BP16" s="511">
        <v>38</v>
      </c>
      <c r="BQ16" s="511">
        <v>38</v>
      </c>
      <c r="BR16" s="511">
        <v>38</v>
      </c>
      <c r="BS16" s="511">
        <v>38</v>
      </c>
      <c r="BT16" s="511">
        <v>38</v>
      </c>
      <c r="BU16" s="511">
        <v>38</v>
      </c>
      <c r="BV16" s="511">
        <v>38</v>
      </c>
      <c r="BW16" s="512">
        <v>52</v>
      </c>
      <c r="BX16" s="511">
        <v>75</v>
      </c>
      <c r="BY16" s="511">
        <v>75</v>
      </c>
      <c r="BZ16" s="511">
        <v>75</v>
      </c>
      <c r="CA16" s="511">
        <v>75</v>
      </c>
      <c r="CB16" s="511">
        <v>75</v>
      </c>
      <c r="CC16" s="511">
        <v>75</v>
      </c>
      <c r="CD16" s="511">
        <v>75</v>
      </c>
      <c r="CE16" s="511">
        <v>75</v>
      </c>
      <c r="CF16" s="511">
        <v>75</v>
      </c>
      <c r="CG16" s="518">
        <v>75</v>
      </c>
      <c r="CH16" s="518">
        <v>75</v>
      </c>
      <c r="CI16" s="518">
        <v>75</v>
      </c>
      <c r="CJ16" s="518">
        <v>75</v>
      </c>
      <c r="CK16" s="518">
        <v>75</v>
      </c>
      <c r="CL16" s="518">
        <v>75</v>
      </c>
      <c r="CM16" s="518">
        <v>75</v>
      </c>
      <c r="CN16" s="518">
        <v>52</v>
      </c>
      <c r="CO16" s="518">
        <v>26</v>
      </c>
      <c r="CP16" s="518">
        <v>26</v>
      </c>
      <c r="CQ16" s="518">
        <v>26</v>
      </c>
      <c r="CR16" s="518">
        <v>26</v>
      </c>
      <c r="CS16" s="518">
        <v>0</v>
      </c>
      <c r="CT16" s="522">
        <v>858.2</v>
      </c>
    </row>
    <row r="17" spans="1:98" x14ac:dyDescent="0.25">
      <c r="A17" s="358" t="s">
        <v>113</v>
      </c>
      <c r="B17" s="491">
        <v>274</v>
      </c>
      <c r="C17" s="492">
        <v>272</v>
      </c>
      <c r="D17" s="492">
        <v>272</v>
      </c>
      <c r="E17" s="492">
        <v>269</v>
      </c>
      <c r="F17" s="491">
        <v>272</v>
      </c>
      <c r="G17" s="492">
        <v>272</v>
      </c>
      <c r="H17" s="491">
        <v>272</v>
      </c>
      <c r="I17" s="491">
        <v>272</v>
      </c>
      <c r="J17" s="491">
        <v>272</v>
      </c>
      <c r="K17" s="491">
        <v>272</v>
      </c>
      <c r="L17" s="491">
        <v>273</v>
      </c>
      <c r="M17" s="491">
        <v>271</v>
      </c>
      <c r="N17" s="491">
        <v>271</v>
      </c>
      <c r="O17" s="491">
        <v>272</v>
      </c>
      <c r="P17" s="491">
        <v>272</v>
      </c>
      <c r="Q17" s="491">
        <v>271</v>
      </c>
      <c r="R17" s="485">
        <v>272</v>
      </c>
      <c r="S17" s="485">
        <v>272</v>
      </c>
      <c r="T17" s="485">
        <v>272</v>
      </c>
      <c r="U17" s="485">
        <v>272</v>
      </c>
      <c r="V17" s="485">
        <v>272</v>
      </c>
      <c r="W17" s="485">
        <v>272</v>
      </c>
      <c r="X17" s="485">
        <v>272</v>
      </c>
      <c r="Y17" s="485">
        <v>269</v>
      </c>
      <c r="Z17" s="485">
        <v>272</v>
      </c>
      <c r="AA17" s="485">
        <v>271</v>
      </c>
      <c r="AB17" s="485">
        <v>273</v>
      </c>
      <c r="AC17" s="485">
        <v>272</v>
      </c>
      <c r="AD17" s="486">
        <v>269</v>
      </c>
      <c r="AE17" s="486">
        <v>270</v>
      </c>
      <c r="AF17" s="485">
        <v>273</v>
      </c>
      <c r="AG17" s="486">
        <v>271</v>
      </c>
      <c r="AH17" s="486">
        <v>271</v>
      </c>
      <c r="AI17" s="498">
        <v>273</v>
      </c>
      <c r="AJ17" s="498">
        <v>273</v>
      </c>
      <c r="AK17" s="498">
        <v>272</v>
      </c>
      <c r="AL17" s="498">
        <v>271</v>
      </c>
      <c r="AM17" s="498">
        <v>269</v>
      </c>
      <c r="AN17" s="498">
        <v>270</v>
      </c>
      <c r="AO17" s="498">
        <v>272</v>
      </c>
      <c r="AP17" s="499">
        <v>272</v>
      </c>
      <c r="AQ17" s="499">
        <v>272</v>
      </c>
      <c r="AR17" s="498">
        <v>271</v>
      </c>
      <c r="AS17" s="498">
        <v>271</v>
      </c>
      <c r="AT17" s="499">
        <v>272</v>
      </c>
      <c r="AU17" s="498">
        <v>271</v>
      </c>
      <c r="AV17" s="499">
        <v>270</v>
      </c>
      <c r="AW17" s="498">
        <v>272</v>
      </c>
      <c r="AX17" s="499">
        <v>272</v>
      </c>
      <c r="AY17" s="505">
        <v>272</v>
      </c>
      <c r="AZ17" s="504">
        <v>272</v>
      </c>
      <c r="BA17" s="504">
        <v>268</v>
      </c>
      <c r="BB17" s="505">
        <v>272</v>
      </c>
      <c r="BC17" s="504">
        <v>270</v>
      </c>
      <c r="BD17" s="505">
        <v>271</v>
      </c>
      <c r="BE17" s="505">
        <v>271</v>
      </c>
      <c r="BF17" s="505">
        <v>271</v>
      </c>
      <c r="BG17" s="505">
        <v>272</v>
      </c>
      <c r="BH17" s="505">
        <v>272</v>
      </c>
      <c r="BI17" s="505">
        <v>270</v>
      </c>
      <c r="BJ17" s="505">
        <v>270</v>
      </c>
      <c r="BK17" s="505">
        <v>269</v>
      </c>
      <c r="BL17" s="505">
        <v>272</v>
      </c>
      <c r="BM17" s="505">
        <v>267</v>
      </c>
      <c r="BN17" s="505">
        <v>271</v>
      </c>
      <c r="BO17" s="505">
        <v>272</v>
      </c>
      <c r="BP17" s="511">
        <v>271</v>
      </c>
      <c r="BQ17" s="511">
        <v>271</v>
      </c>
      <c r="BR17" s="511">
        <v>272</v>
      </c>
      <c r="BS17" s="511">
        <v>272</v>
      </c>
      <c r="BT17" s="511">
        <v>271</v>
      </c>
      <c r="BU17" s="511">
        <v>272</v>
      </c>
      <c r="BV17" s="512">
        <v>270</v>
      </c>
      <c r="BW17" s="512">
        <v>270</v>
      </c>
      <c r="BX17" s="511">
        <v>271</v>
      </c>
      <c r="BY17" s="512">
        <v>272</v>
      </c>
      <c r="BZ17" s="512">
        <v>272</v>
      </c>
      <c r="CA17" s="512">
        <v>272</v>
      </c>
      <c r="CB17" s="512">
        <v>270</v>
      </c>
      <c r="CC17" s="512">
        <v>269</v>
      </c>
      <c r="CD17" s="512">
        <v>272</v>
      </c>
      <c r="CE17" s="512">
        <v>270</v>
      </c>
      <c r="CF17" s="512">
        <v>270</v>
      </c>
      <c r="CG17" s="518">
        <v>273</v>
      </c>
      <c r="CH17" s="518">
        <v>273</v>
      </c>
      <c r="CI17" s="518">
        <v>272</v>
      </c>
      <c r="CJ17" s="518">
        <v>267</v>
      </c>
      <c r="CK17" s="518">
        <v>255</v>
      </c>
      <c r="CL17" s="519">
        <v>246</v>
      </c>
      <c r="CM17" s="519">
        <v>244</v>
      </c>
      <c r="CN17" s="518">
        <v>243</v>
      </c>
      <c r="CO17" s="518">
        <v>248</v>
      </c>
      <c r="CP17" s="519">
        <v>252</v>
      </c>
      <c r="CQ17" s="518">
        <v>252</v>
      </c>
      <c r="CR17" s="519">
        <v>253</v>
      </c>
      <c r="CS17" s="518">
        <v>259</v>
      </c>
      <c r="CT17" s="522">
        <v>6472.5</v>
      </c>
    </row>
    <row r="18" spans="1:98" x14ac:dyDescent="0.25">
      <c r="A18" s="358" t="s">
        <v>114</v>
      </c>
      <c r="B18" s="491">
        <v>0</v>
      </c>
      <c r="C18" s="491">
        <v>0</v>
      </c>
      <c r="D18" s="491">
        <v>0</v>
      </c>
      <c r="E18" s="491">
        <v>0</v>
      </c>
      <c r="F18" s="491">
        <v>0</v>
      </c>
      <c r="G18" s="491">
        <v>0</v>
      </c>
      <c r="H18" s="491">
        <v>0</v>
      </c>
      <c r="I18" s="491">
        <v>0</v>
      </c>
      <c r="J18" s="491">
        <v>0</v>
      </c>
      <c r="K18" s="491">
        <v>0</v>
      </c>
      <c r="L18" s="491">
        <v>0</v>
      </c>
      <c r="M18" s="491">
        <v>0</v>
      </c>
      <c r="N18" s="491">
        <v>0</v>
      </c>
      <c r="O18" s="491">
        <v>0</v>
      </c>
      <c r="P18" s="491">
        <v>0</v>
      </c>
      <c r="Q18" s="491">
        <v>0</v>
      </c>
      <c r="R18" s="485">
        <v>0</v>
      </c>
      <c r="S18" s="485">
        <v>0</v>
      </c>
      <c r="T18" s="485">
        <v>0</v>
      </c>
      <c r="U18" s="485">
        <v>0</v>
      </c>
      <c r="V18" s="485">
        <v>0</v>
      </c>
      <c r="W18" s="485">
        <v>0</v>
      </c>
      <c r="X18" s="485">
        <v>0</v>
      </c>
      <c r="Y18" s="485">
        <v>0</v>
      </c>
      <c r="Z18" s="485">
        <v>0</v>
      </c>
      <c r="AA18" s="485">
        <v>0</v>
      </c>
      <c r="AB18" s="485">
        <v>0</v>
      </c>
      <c r="AC18" s="485">
        <v>0</v>
      </c>
      <c r="AD18" s="485">
        <v>0</v>
      </c>
      <c r="AE18" s="486">
        <v>0</v>
      </c>
      <c r="AF18" s="485">
        <v>0</v>
      </c>
      <c r="AG18" s="485">
        <v>0</v>
      </c>
      <c r="AH18" s="485">
        <v>0</v>
      </c>
      <c r="AI18" s="498">
        <v>0</v>
      </c>
      <c r="AJ18" s="498">
        <v>0</v>
      </c>
      <c r="AK18" s="498">
        <v>0</v>
      </c>
      <c r="AL18" s="498">
        <v>0</v>
      </c>
      <c r="AM18" s="498">
        <v>0</v>
      </c>
      <c r="AN18" s="498">
        <v>0</v>
      </c>
      <c r="AO18" s="498">
        <v>0</v>
      </c>
      <c r="AP18" s="498">
        <v>0</v>
      </c>
      <c r="AQ18" s="499">
        <v>0</v>
      </c>
      <c r="AR18" s="498">
        <v>0</v>
      </c>
      <c r="AS18" s="498">
        <v>0</v>
      </c>
      <c r="AT18" s="498">
        <v>0</v>
      </c>
      <c r="AU18" s="498">
        <v>0</v>
      </c>
      <c r="AV18" s="499">
        <v>0</v>
      </c>
      <c r="AW18" s="498">
        <v>0</v>
      </c>
      <c r="AX18" s="498">
        <v>0</v>
      </c>
      <c r="AY18" s="505">
        <v>0</v>
      </c>
      <c r="AZ18" s="504">
        <v>0</v>
      </c>
      <c r="BA18" s="504">
        <v>0</v>
      </c>
      <c r="BB18" s="505">
        <v>0</v>
      </c>
      <c r="BC18" s="504">
        <v>0</v>
      </c>
      <c r="BD18" s="504">
        <v>0</v>
      </c>
      <c r="BE18" s="504">
        <v>0</v>
      </c>
      <c r="BF18" s="504">
        <v>0</v>
      </c>
      <c r="BG18" s="504">
        <v>0</v>
      </c>
      <c r="BH18" s="504">
        <v>0</v>
      </c>
      <c r="BI18" s="504">
        <v>0</v>
      </c>
      <c r="BJ18" s="504">
        <v>0</v>
      </c>
      <c r="BK18" s="504">
        <v>0</v>
      </c>
      <c r="BL18" s="504">
        <v>0</v>
      </c>
      <c r="BM18" s="504">
        <v>0</v>
      </c>
      <c r="BN18" s="504">
        <v>0</v>
      </c>
      <c r="BO18" s="504">
        <v>0</v>
      </c>
      <c r="BP18" s="511">
        <v>0</v>
      </c>
      <c r="BQ18" s="511">
        <v>0</v>
      </c>
      <c r="BR18" s="511">
        <v>0</v>
      </c>
      <c r="BS18" s="511">
        <v>0</v>
      </c>
      <c r="BT18" s="511">
        <v>0</v>
      </c>
      <c r="BU18" s="511">
        <v>0</v>
      </c>
      <c r="BV18" s="511">
        <v>0</v>
      </c>
      <c r="BW18" s="512">
        <v>0</v>
      </c>
      <c r="BX18" s="511">
        <v>0</v>
      </c>
      <c r="BY18" s="511">
        <v>0</v>
      </c>
      <c r="BZ18" s="511">
        <v>0</v>
      </c>
      <c r="CA18" s="511">
        <v>0</v>
      </c>
      <c r="CB18" s="511">
        <v>0</v>
      </c>
      <c r="CC18" s="511">
        <v>0</v>
      </c>
      <c r="CD18" s="511">
        <v>0</v>
      </c>
      <c r="CE18" s="511">
        <v>0</v>
      </c>
      <c r="CF18" s="511">
        <v>0</v>
      </c>
      <c r="CG18" s="518">
        <v>0</v>
      </c>
      <c r="CH18" s="518">
        <v>0</v>
      </c>
      <c r="CI18" s="518">
        <v>0</v>
      </c>
      <c r="CJ18" s="518">
        <v>0</v>
      </c>
      <c r="CK18" s="518">
        <v>0</v>
      </c>
      <c r="CL18" s="518">
        <v>0</v>
      </c>
      <c r="CM18" s="518">
        <v>0</v>
      </c>
      <c r="CN18" s="518">
        <v>0</v>
      </c>
      <c r="CO18" s="518">
        <v>0</v>
      </c>
      <c r="CP18" s="518">
        <v>0</v>
      </c>
      <c r="CQ18" s="518">
        <v>0</v>
      </c>
      <c r="CR18" s="518">
        <v>0</v>
      </c>
      <c r="CS18" s="518">
        <v>0</v>
      </c>
      <c r="CT18" s="522">
        <v>0</v>
      </c>
    </row>
    <row r="19" spans="1:98" x14ac:dyDescent="0.25">
      <c r="A19" s="358" t="s">
        <v>115</v>
      </c>
      <c r="B19" s="491">
        <v>266</v>
      </c>
      <c r="C19" s="492">
        <v>268</v>
      </c>
      <c r="D19" s="492">
        <v>267</v>
      </c>
      <c r="E19" s="492">
        <v>266</v>
      </c>
      <c r="F19" s="491">
        <v>266</v>
      </c>
      <c r="G19" s="492">
        <v>267</v>
      </c>
      <c r="H19" s="491">
        <v>267</v>
      </c>
      <c r="I19" s="491">
        <v>266</v>
      </c>
      <c r="J19" s="491">
        <v>267</v>
      </c>
      <c r="K19" s="491">
        <v>266</v>
      </c>
      <c r="L19" s="491">
        <v>266</v>
      </c>
      <c r="M19" s="491">
        <v>266</v>
      </c>
      <c r="N19" s="491">
        <v>266</v>
      </c>
      <c r="O19" s="491">
        <v>267</v>
      </c>
      <c r="P19" s="491">
        <v>266</v>
      </c>
      <c r="Q19" s="491">
        <v>266</v>
      </c>
      <c r="R19" s="485">
        <v>266</v>
      </c>
      <c r="S19" s="485">
        <v>266</v>
      </c>
      <c r="T19" s="485">
        <v>267</v>
      </c>
      <c r="U19" s="485">
        <v>266</v>
      </c>
      <c r="V19" s="485">
        <v>266</v>
      </c>
      <c r="W19" s="485">
        <v>266</v>
      </c>
      <c r="X19" s="485">
        <v>267</v>
      </c>
      <c r="Y19" s="485">
        <v>266</v>
      </c>
      <c r="Z19" s="485">
        <v>267</v>
      </c>
      <c r="AA19" s="485">
        <v>267</v>
      </c>
      <c r="AB19" s="485">
        <v>267</v>
      </c>
      <c r="AC19" s="485">
        <v>268</v>
      </c>
      <c r="AD19" s="486">
        <v>265</v>
      </c>
      <c r="AE19" s="486">
        <v>266</v>
      </c>
      <c r="AF19" s="485">
        <v>267</v>
      </c>
      <c r="AG19" s="486">
        <v>266</v>
      </c>
      <c r="AH19" s="486">
        <v>266</v>
      </c>
      <c r="AI19" s="498">
        <v>267</v>
      </c>
      <c r="AJ19" s="498">
        <v>267</v>
      </c>
      <c r="AK19" s="498">
        <v>266</v>
      </c>
      <c r="AL19" s="498">
        <v>267</v>
      </c>
      <c r="AM19" s="498">
        <v>266</v>
      </c>
      <c r="AN19" s="498">
        <v>267</v>
      </c>
      <c r="AO19" s="498">
        <v>267</v>
      </c>
      <c r="AP19" s="499">
        <v>266</v>
      </c>
      <c r="AQ19" s="499">
        <v>266</v>
      </c>
      <c r="AR19" s="498">
        <v>267</v>
      </c>
      <c r="AS19" s="498">
        <v>267</v>
      </c>
      <c r="AT19" s="499">
        <v>266</v>
      </c>
      <c r="AU19" s="498">
        <v>268</v>
      </c>
      <c r="AV19" s="499">
        <v>266</v>
      </c>
      <c r="AW19" s="498">
        <v>267</v>
      </c>
      <c r="AX19" s="499">
        <v>266</v>
      </c>
      <c r="AY19" s="505">
        <v>266</v>
      </c>
      <c r="AZ19" s="504">
        <v>267</v>
      </c>
      <c r="BA19" s="504">
        <v>266</v>
      </c>
      <c r="BB19" s="505">
        <v>266</v>
      </c>
      <c r="BC19" s="504">
        <v>267</v>
      </c>
      <c r="BD19" s="505">
        <v>268</v>
      </c>
      <c r="BE19" s="505">
        <v>270</v>
      </c>
      <c r="BF19" s="505">
        <v>270</v>
      </c>
      <c r="BG19" s="505">
        <v>270</v>
      </c>
      <c r="BH19" s="505">
        <v>271</v>
      </c>
      <c r="BI19" s="505">
        <v>271</v>
      </c>
      <c r="BJ19" s="505">
        <v>271</v>
      </c>
      <c r="BK19" s="505">
        <v>271</v>
      </c>
      <c r="BL19" s="505">
        <v>271</v>
      </c>
      <c r="BM19" s="505">
        <v>270</v>
      </c>
      <c r="BN19" s="505">
        <v>271</v>
      </c>
      <c r="BO19" s="505">
        <v>271</v>
      </c>
      <c r="BP19" s="511">
        <v>272</v>
      </c>
      <c r="BQ19" s="511">
        <v>270</v>
      </c>
      <c r="BR19" s="511">
        <v>272</v>
      </c>
      <c r="BS19" s="511">
        <v>271</v>
      </c>
      <c r="BT19" s="511">
        <v>270</v>
      </c>
      <c r="BU19" s="511">
        <v>271</v>
      </c>
      <c r="BV19" s="512">
        <v>271</v>
      </c>
      <c r="BW19" s="512">
        <v>271</v>
      </c>
      <c r="BX19" s="511">
        <v>272</v>
      </c>
      <c r="BY19" s="512">
        <v>272</v>
      </c>
      <c r="BZ19" s="512">
        <v>270</v>
      </c>
      <c r="CA19" s="512">
        <v>269</v>
      </c>
      <c r="CB19" s="512">
        <v>270</v>
      </c>
      <c r="CC19" s="512">
        <v>271</v>
      </c>
      <c r="CD19" s="512">
        <v>270</v>
      </c>
      <c r="CE19" s="512">
        <v>270</v>
      </c>
      <c r="CF19" s="512">
        <v>271</v>
      </c>
      <c r="CG19" s="518">
        <v>272</v>
      </c>
      <c r="CH19" s="518">
        <v>271</v>
      </c>
      <c r="CI19" s="518">
        <v>269</v>
      </c>
      <c r="CJ19" s="518">
        <v>271</v>
      </c>
      <c r="CK19" s="518">
        <v>270</v>
      </c>
      <c r="CL19" s="519">
        <v>270</v>
      </c>
      <c r="CM19" s="519">
        <v>271</v>
      </c>
      <c r="CN19" s="518">
        <v>271</v>
      </c>
      <c r="CO19" s="518">
        <v>271</v>
      </c>
      <c r="CP19" s="519">
        <v>271</v>
      </c>
      <c r="CQ19" s="518">
        <v>270</v>
      </c>
      <c r="CR19" s="519">
        <v>271</v>
      </c>
      <c r="CS19" s="518">
        <v>270</v>
      </c>
      <c r="CT19" s="522">
        <v>6448</v>
      </c>
    </row>
    <row r="20" spans="1:98" x14ac:dyDescent="0.25">
      <c r="A20" s="358" t="s">
        <v>116</v>
      </c>
      <c r="B20" s="491">
        <v>54</v>
      </c>
      <c r="C20" s="491">
        <v>54</v>
      </c>
      <c r="D20" s="491">
        <v>54</v>
      </c>
      <c r="E20" s="491">
        <v>53</v>
      </c>
      <c r="F20" s="491">
        <v>54</v>
      </c>
      <c r="G20" s="491">
        <v>54</v>
      </c>
      <c r="H20" s="491">
        <v>53</v>
      </c>
      <c r="I20" s="491">
        <v>53</v>
      </c>
      <c r="J20" s="491">
        <v>54</v>
      </c>
      <c r="K20" s="491">
        <v>54</v>
      </c>
      <c r="L20" s="491">
        <v>54</v>
      </c>
      <c r="M20" s="491">
        <v>54</v>
      </c>
      <c r="N20" s="491">
        <v>54</v>
      </c>
      <c r="O20" s="491">
        <v>53</v>
      </c>
      <c r="P20" s="491">
        <v>54</v>
      </c>
      <c r="Q20" s="491">
        <v>54</v>
      </c>
      <c r="R20" s="485">
        <v>54</v>
      </c>
      <c r="S20" s="485">
        <v>54</v>
      </c>
      <c r="T20" s="485">
        <v>54</v>
      </c>
      <c r="U20" s="485">
        <v>53</v>
      </c>
      <c r="V20" s="485">
        <v>54</v>
      </c>
      <c r="W20" s="485">
        <v>54</v>
      </c>
      <c r="X20" s="485">
        <v>53</v>
      </c>
      <c r="Y20" s="485">
        <v>54</v>
      </c>
      <c r="Z20" s="485">
        <v>54</v>
      </c>
      <c r="AA20" s="485">
        <v>54</v>
      </c>
      <c r="AB20" s="485">
        <v>53</v>
      </c>
      <c r="AC20" s="485">
        <v>55</v>
      </c>
      <c r="AD20" s="485">
        <v>53</v>
      </c>
      <c r="AE20" s="486">
        <v>54</v>
      </c>
      <c r="AF20" s="485">
        <v>54</v>
      </c>
      <c r="AG20" s="485">
        <v>54</v>
      </c>
      <c r="AH20" s="485">
        <v>53</v>
      </c>
      <c r="AI20" s="498">
        <v>54</v>
      </c>
      <c r="AJ20" s="498">
        <v>54</v>
      </c>
      <c r="AK20" s="498">
        <v>54</v>
      </c>
      <c r="AL20" s="498">
        <v>54</v>
      </c>
      <c r="AM20" s="498">
        <v>54</v>
      </c>
      <c r="AN20" s="498">
        <v>54</v>
      </c>
      <c r="AO20" s="498">
        <v>54</v>
      </c>
      <c r="AP20" s="498">
        <v>34</v>
      </c>
      <c r="AQ20" s="499">
        <v>34</v>
      </c>
      <c r="AR20" s="498">
        <v>33</v>
      </c>
      <c r="AS20" s="498">
        <v>34</v>
      </c>
      <c r="AT20" s="498">
        <v>34</v>
      </c>
      <c r="AU20" s="498">
        <v>34</v>
      </c>
      <c r="AV20" s="499">
        <v>34</v>
      </c>
      <c r="AW20" s="498">
        <v>33</v>
      </c>
      <c r="AX20" s="498">
        <v>33</v>
      </c>
      <c r="AY20" s="505">
        <v>33</v>
      </c>
      <c r="AZ20" s="504">
        <v>33</v>
      </c>
      <c r="BA20" s="504">
        <v>13</v>
      </c>
      <c r="BB20" s="505">
        <v>33</v>
      </c>
      <c r="BC20" s="504">
        <v>32</v>
      </c>
      <c r="BD20" s="504">
        <v>33</v>
      </c>
      <c r="BE20" s="504">
        <v>33</v>
      </c>
      <c r="BF20" s="504">
        <v>34</v>
      </c>
      <c r="BG20" s="504">
        <v>34</v>
      </c>
      <c r="BH20" s="504">
        <v>34</v>
      </c>
      <c r="BI20" s="504">
        <v>34</v>
      </c>
      <c r="BJ20" s="504">
        <v>34</v>
      </c>
      <c r="BK20" s="504">
        <v>34</v>
      </c>
      <c r="BL20" s="504">
        <v>33</v>
      </c>
      <c r="BM20" s="504">
        <v>34</v>
      </c>
      <c r="BN20" s="504">
        <v>33</v>
      </c>
      <c r="BO20" s="504">
        <v>34</v>
      </c>
      <c r="BP20" s="511">
        <v>33</v>
      </c>
      <c r="BQ20" s="511">
        <v>34</v>
      </c>
      <c r="BR20" s="511">
        <v>34</v>
      </c>
      <c r="BS20" s="511">
        <v>34</v>
      </c>
      <c r="BT20" s="511">
        <v>33</v>
      </c>
      <c r="BU20" s="511">
        <v>42</v>
      </c>
      <c r="BV20" s="511">
        <v>53</v>
      </c>
      <c r="BW20" s="512">
        <v>54</v>
      </c>
      <c r="BX20" s="511">
        <v>54</v>
      </c>
      <c r="BY20" s="511">
        <v>54</v>
      </c>
      <c r="BZ20" s="511">
        <v>54</v>
      </c>
      <c r="CA20" s="511">
        <v>54</v>
      </c>
      <c r="CB20" s="511">
        <v>53</v>
      </c>
      <c r="CC20" s="511">
        <v>54</v>
      </c>
      <c r="CD20" s="511">
        <v>54</v>
      </c>
      <c r="CE20" s="511">
        <v>54</v>
      </c>
      <c r="CF20" s="511">
        <v>54</v>
      </c>
      <c r="CG20" s="518">
        <v>54</v>
      </c>
      <c r="CH20" s="518">
        <v>54</v>
      </c>
      <c r="CI20" s="518">
        <v>54</v>
      </c>
      <c r="CJ20" s="518">
        <v>54</v>
      </c>
      <c r="CK20" s="518">
        <v>54</v>
      </c>
      <c r="CL20" s="518">
        <v>54</v>
      </c>
      <c r="CM20" s="518">
        <v>53</v>
      </c>
      <c r="CN20" s="518">
        <v>54</v>
      </c>
      <c r="CO20" s="518">
        <v>54</v>
      </c>
      <c r="CP20" s="518">
        <v>54</v>
      </c>
      <c r="CQ20" s="518">
        <v>54</v>
      </c>
      <c r="CR20" s="518">
        <v>53</v>
      </c>
      <c r="CS20" s="518">
        <v>54</v>
      </c>
      <c r="CT20" s="522">
        <v>1126</v>
      </c>
    </row>
    <row r="21" spans="1:98" x14ac:dyDescent="0.25">
      <c r="A21" s="358" t="s">
        <v>117</v>
      </c>
      <c r="B21" s="491">
        <v>61</v>
      </c>
      <c r="C21" s="491">
        <v>60</v>
      </c>
      <c r="D21" s="491">
        <v>61</v>
      </c>
      <c r="E21" s="491">
        <v>61</v>
      </c>
      <c r="F21" s="491">
        <v>61</v>
      </c>
      <c r="G21" s="491">
        <v>61</v>
      </c>
      <c r="H21" s="491">
        <v>60</v>
      </c>
      <c r="I21" s="491">
        <v>61</v>
      </c>
      <c r="J21" s="491">
        <v>60</v>
      </c>
      <c r="K21" s="491">
        <v>61</v>
      </c>
      <c r="L21" s="491">
        <v>61</v>
      </c>
      <c r="M21" s="491">
        <v>60</v>
      </c>
      <c r="N21" s="491">
        <v>61</v>
      </c>
      <c r="O21" s="491">
        <v>61</v>
      </c>
      <c r="P21" s="491">
        <v>60</v>
      </c>
      <c r="Q21" s="491">
        <v>60</v>
      </c>
      <c r="R21" s="485">
        <v>61</v>
      </c>
      <c r="S21" s="485">
        <v>61</v>
      </c>
      <c r="T21" s="485">
        <v>61</v>
      </c>
      <c r="U21" s="485">
        <v>60</v>
      </c>
      <c r="V21" s="485">
        <v>61</v>
      </c>
      <c r="W21" s="485">
        <v>61</v>
      </c>
      <c r="X21" s="485">
        <v>61</v>
      </c>
      <c r="Y21" s="485">
        <v>60</v>
      </c>
      <c r="Z21" s="485">
        <v>61</v>
      </c>
      <c r="AA21" s="485">
        <v>60</v>
      </c>
      <c r="AB21" s="485">
        <v>59</v>
      </c>
      <c r="AC21" s="485">
        <v>59</v>
      </c>
      <c r="AD21" s="485">
        <v>59</v>
      </c>
      <c r="AE21" s="486">
        <v>59</v>
      </c>
      <c r="AF21" s="485">
        <v>59</v>
      </c>
      <c r="AG21" s="485">
        <v>60</v>
      </c>
      <c r="AH21" s="485">
        <v>60</v>
      </c>
      <c r="AI21" s="498">
        <v>59</v>
      </c>
      <c r="AJ21" s="498">
        <v>57</v>
      </c>
      <c r="AK21" s="498">
        <v>57</v>
      </c>
      <c r="AL21" s="498">
        <v>57</v>
      </c>
      <c r="AM21" s="498">
        <v>57</v>
      </c>
      <c r="AN21" s="498">
        <v>57</v>
      </c>
      <c r="AO21" s="498">
        <v>58</v>
      </c>
      <c r="AP21" s="498">
        <v>57</v>
      </c>
      <c r="AQ21" s="499">
        <v>57</v>
      </c>
      <c r="AR21" s="498">
        <v>56</v>
      </c>
      <c r="AS21" s="498">
        <v>56</v>
      </c>
      <c r="AT21" s="498">
        <v>56</v>
      </c>
      <c r="AU21" s="498">
        <v>56</v>
      </c>
      <c r="AV21" s="499">
        <v>54</v>
      </c>
      <c r="AW21" s="498">
        <v>53</v>
      </c>
      <c r="AX21" s="498">
        <v>53</v>
      </c>
      <c r="AY21" s="505">
        <v>53</v>
      </c>
      <c r="AZ21" s="504">
        <v>53</v>
      </c>
      <c r="BA21" s="504">
        <v>54</v>
      </c>
      <c r="BB21" s="505">
        <v>53</v>
      </c>
      <c r="BC21" s="504">
        <v>53</v>
      </c>
      <c r="BD21" s="504">
        <v>52</v>
      </c>
      <c r="BE21" s="504">
        <v>52</v>
      </c>
      <c r="BF21" s="504">
        <v>52</v>
      </c>
      <c r="BG21" s="504">
        <v>52</v>
      </c>
      <c r="BH21" s="504">
        <v>52</v>
      </c>
      <c r="BI21" s="504">
        <v>52</v>
      </c>
      <c r="BJ21" s="504">
        <v>52</v>
      </c>
      <c r="BK21" s="504">
        <v>52</v>
      </c>
      <c r="BL21" s="504">
        <v>51</v>
      </c>
      <c r="BM21" s="504">
        <v>51</v>
      </c>
      <c r="BN21" s="504">
        <v>51</v>
      </c>
      <c r="BO21" s="504">
        <v>50</v>
      </c>
      <c r="BP21" s="511">
        <v>51</v>
      </c>
      <c r="BQ21" s="511">
        <v>50</v>
      </c>
      <c r="BR21" s="511">
        <v>51</v>
      </c>
      <c r="BS21" s="511">
        <v>50</v>
      </c>
      <c r="BT21" s="511">
        <v>54</v>
      </c>
      <c r="BU21" s="511">
        <v>55</v>
      </c>
      <c r="BV21" s="511">
        <v>55</v>
      </c>
      <c r="BW21" s="512">
        <v>55</v>
      </c>
      <c r="BX21" s="511">
        <v>56</v>
      </c>
      <c r="BY21" s="511">
        <v>58</v>
      </c>
      <c r="BZ21" s="511">
        <v>57</v>
      </c>
      <c r="CA21" s="511">
        <v>58</v>
      </c>
      <c r="CB21" s="511">
        <v>57</v>
      </c>
      <c r="CC21" s="511">
        <v>60</v>
      </c>
      <c r="CD21" s="511">
        <v>60</v>
      </c>
      <c r="CE21" s="511">
        <v>60</v>
      </c>
      <c r="CF21" s="511">
        <v>61</v>
      </c>
      <c r="CG21" s="518">
        <v>60</v>
      </c>
      <c r="CH21" s="518">
        <v>60</v>
      </c>
      <c r="CI21" s="518">
        <v>60</v>
      </c>
      <c r="CJ21" s="518">
        <v>60</v>
      </c>
      <c r="CK21" s="518">
        <v>59</v>
      </c>
      <c r="CL21" s="518">
        <v>60</v>
      </c>
      <c r="CM21" s="518">
        <v>60</v>
      </c>
      <c r="CN21" s="518">
        <v>60</v>
      </c>
      <c r="CO21" s="518">
        <v>59</v>
      </c>
      <c r="CP21" s="518">
        <v>59</v>
      </c>
      <c r="CQ21" s="518">
        <v>59</v>
      </c>
      <c r="CR21" s="518">
        <v>60</v>
      </c>
      <c r="CS21" s="518">
        <v>59</v>
      </c>
      <c r="CT21" s="522">
        <v>1373</v>
      </c>
    </row>
    <row r="22" spans="1:98" x14ac:dyDescent="0.25">
      <c r="A22" s="358" t="s">
        <v>118</v>
      </c>
      <c r="B22" s="491">
        <v>20</v>
      </c>
      <c r="C22" s="491">
        <v>20</v>
      </c>
      <c r="D22" s="491">
        <v>20</v>
      </c>
      <c r="E22" s="491">
        <v>20</v>
      </c>
      <c r="F22" s="491">
        <v>20</v>
      </c>
      <c r="G22" s="491">
        <v>20</v>
      </c>
      <c r="H22" s="491">
        <v>20</v>
      </c>
      <c r="I22" s="491">
        <v>0</v>
      </c>
      <c r="J22" s="491">
        <v>0</v>
      </c>
      <c r="K22" s="491">
        <v>0</v>
      </c>
      <c r="L22" s="491">
        <v>0</v>
      </c>
      <c r="M22" s="491">
        <v>0</v>
      </c>
      <c r="N22" s="491">
        <v>0</v>
      </c>
      <c r="O22" s="491">
        <v>0</v>
      </c>
      <c r="P22" s="491">
        <v>0</v>
      </c>
      <c r="Q22" s="491">
        <v>0</v>
      </c>
      <c r="R22" s="485">
        <v>0</v>
      </c>
      <c r="S22" s="485">
        <v>0</v>
      </c>
      <c r="T22" s="485">
        <v>0</v>
      </c>
      <c r="U22" s="485">
        <v>0</v>
      </c>
      <c r="V22" s="485">
        <v>0</v>
      </c>
      <c r="W22" s="485">
        <v>0</v>
      </c>
      <c r="X22" s="485">
        <v>0</v>
      </c>
      <c r="Y22" s="485">
        <v>0</v>
      </c>
      <c r="Z22" s="485">
        <v>0</v>
      </c>
      <c r="AA22" s="485">
        <v>0</v>
      </c>
      <c r="AB22" s="485">
        <v>0</v>
      </c>
      <c r="AC22" s="485">
        <v>0</v>
      </c>
      <c r="AD22" s="485">
        <v>0</v>
      </c>
      <c r="AE22" s="486">
        <v>0</v>
      </c>
      <c r="AF22" s="485">
        <v>0</v>
      </c>
      <c r="AG22" s="485">
        <v>0</v>
      </c>
      <c r="AH22" s="485">
        <v>0</v>
      </c>
      <c r="AI22" s="498">
        <v>0</v>
      </c>
      <c r="AJ22" s="498">
        <v>0</v>
      </c>
      <c r="AK22" s="498">
        <v>0</v>
      </c>
      <c r="AL22" s="498">
        <v>0</v>
      </c>
      <c r="AM22" s="498">
        <v>0</v>
      </c>
      <c r="AN22" s="498">
        <v>0</v>
      </c>
      <c r="AO22" s="498">
        <v>0</v>
      </c>
      <c r="AP22" s="498">
        <v>0</v>
      </c>
      <c r="AQ22" s="499">
        <v>0</v>
      </c>
      <c r="AR22" s="498">
        <v>0</v>
      </c>
      <c r="AS22" s="498">
        <v>0</v>
      </c>
      <c r="AT22" s="498">
        <v>0</v>
      </c>
      <c r="AU22" s="498">
        <v>0</v>
      </c>
      <c r="AV22" s="499">
        <v>0</v>
      </c>
      <c r="AW22" s="498">
        <v>0</v>
      </c>
      <c r="AX22" s="498">
        <v>0</v>
      </c>
      <c r="AY22" s="505">
        <v>0</v>
      </c>
      <c r="AZ22" s="504">
        <v>0</v>
      </c>
      <c r="BA22" s="504">
        <v>0</v>
      </c>
      <c r="BB22" s="505">
        <v>0</v>
      </c>
      <c r="BC22" s="504">
        <v>0</v>
      </c>
      <c r="BD22" s="504">
        <v>0</v>
      </c>
      <c r="BE22" s="504">
        <v>0</v>
      </c>
      <c r="BF22" s="504">
        <v>0</v>
      </c>
      <c r="BG22" s="504">
        <v>0</v>
      </c>
      <c r="BH22" s="504">
        <v>0</v>
      </c>
      <c r="BI22" s="504">
        <v>0</v>
      </c>
      <c r="BJ22" s="504">
        <v>0</v>
      </c>
      <c r="BK22" s="504">
        <v>0</v>
      </c>
      <c r="BL22" s="504">
        <v>0</v>
      </c>
      <c r="BM22" s="504">
        <v>0</v>
      </c>
      <c r="BN22" s="504">
        <v>0</v>
      </c>
      <c r="BO22" s="504">
        <v>0</v>
      </c>
      <c r="BP22" s="511">
        <v>0</v>
      </c>
      <c r="BQ22" s="511">
        <v>0</v>
      </c>
      <c r="BR22" s="511">
        <v>0</v>
      </c>
      <c r="BS22" s="511">
        <v>0</v>
      </c>
      <c r="BT22" s="511">
        <v>0</v>
      </c>
      <c r="BU22" s="511">
        <v>0</v>
      </c>
      <c r="BV22" s="511">
        <v>0</v>
      </c>
      <c r="BW22" s="512">
        <v>11</v>
      </c>
      <c r="BX22" s="511">
        <v>20</v>
      </c>
      <c r="BY22" s="511">
        <v>20</v>
      </c>
      <c r="BZ22" s="511">
        <v>20</v>
      </c>
      <c r="CA22" s="511">
        <v>20</v>
      </c>
      <c r="CB22" s="511">
        <v>20</v>
      </c>
      <c r="CC22" s="511">
        <v>20</v>
      </c>
      <c r="CD22" s="511">
        <v>20</v>
      </c>
      <c r="CE22" s="511">
        <v>20</v>
      </c>
      <c r="CF22" s="511">
        <v>20</v>
      </c>
      <c r="CG22" s="518">
        <v>20</v>
      </c>
      <c r="CH22" s="518">
        <v>20</v>
      </c>
      <c r="CI22" s="518">
        <v>20</v>
      </c>
      <c r="CJ22" s="518">
        <v>20</v>
      </c>
      <c r="CK22" s="518">
        <v>20</v>
      </c>
      <c r="CL22" s="518">
        <v>20</v>
      </c>
      <c r="CM22" s="518">
        <v>20</v>
      </c>
      <c r="CN22" s="518">
        <v>20</v>
      </c>
      <c r="CO22" s="518">
        <v>20</v>
      </c>
      <c r="CP22" s="518">
        <v>20</v>
      </c>
      <c r="CQ22" s="518">
        <v>20</v>
      </c>
      <c r="CR22" s="518">
        <v>20</v>
      </c>
      <c r="CS22" s="518">
        <v>20</v>
      </c>
      <c r="CT22" s="522">
        <v>148.5</v>
      </c>
    </row>
    <row r="23" spans="1:98" x14ac:dyDescent="0.25">
      <c r="A23" s="355" t="s">
        <v>119</v>
      </c>
      <c r="B23" s="491">
        <v>60</v>
      </c>
      <c r="C23" s="491">
        <v>60</v>
      </c>
      <c r="D23" s="491">
        <v>60</v>
      </c>
      <c r="E23" s="491">
        <v>60</v>
      </c>
      <c r="F23" s="491">
        <v>60</v>
      </c>
      <c r="G23" s="491">
        <v>60</v>
      </c>
      <c r="H23" s="491">
        <v>60</v>
      </c>
      <c r="I23" s="491">
        <v>60</v>
      </c>
      <c r="J23" s="491">
        <v>60</v>
      </c>
      <c r="K23" s="491">
        <v>60</v>
      </c>
      <c r="L23" s="491">
        <v>60</v>
      </c>
      <c r="M23" s="491">
        <v>60</v>
      </c>
      <c r="N23" s="491">
        <v>60</v>
      </c>
      <c r="O23" s="491">
        <v>60</v>
      </c>
      <c r="P23" s="491">
        <v>60</v>
      </c>
      <c r="Q23" s="491">
        <v>60</v>
      </c>
      <c r="R23" s="485">
        <v>60</v>
      </c>
      <c r="S23" s="485">
        <v>60</v>
      </c>
      <c r="T23" s="485">
        <v>60</v>
      </c>
      <c r="U23" s="485">
        <v>60</v>
      </c>
      <c r="V23" s="485">
        <v>60</v>
      </c>
      <c r="W23" s="485">
        <v>60</v>
      </c>
      <c r="X23" s="485">
        <v>60</v>
      </c>
      <c r="Y23" s="485">
        <v>60</v>
      </c>
      <c r="Z23" s="485">
        <v>60</v>
      </c>
      <c r="AA23" s="485">
        <v>60</v>
      </c>
      <c r="AB23" s="485">
        <v>60</v>
      </c>
      <c r="AC23" s="485">
        <v>60</v>
      </c>
      <c r="AD23" s="485">
        <v>60</v>
      </c>
      <c r="AE23" s="486">
        <v>60</v>
      </c>
      <c r="AF23" s="485">
        <v>60</v>
      </c>
      <c r="AG23" s="485">
        <v>60</v>
      </c>
      <c r="AH23" s="485">
        <v>60</v>
      </c>
      <c r="AI23" s="498">
        <v>60</v>
      </c>
      <c r="AJ23" s="498">
        <v>60</v>
      </c>
      <c r="AK23" s="498">
        <v>60</v>
      </c>
      <c r="AL23" s="498">
        <v>60</v>
      </c>
      <c r="AM23" s="498">
        <v>60</v>
      </c>
      <c r="AN23" s="498">
        <v>60</v>
      </c>
      <c r="AO23" s="498">
        <v>60</v>
      </c>
      <c r="AP23" s="498">
        <v>60</v>
      </c>
      <c r="AQ23" s="499">
        <v>60</v>
      </c>
      <c r="AR23" s="498">
        <v>60</v>
      </c>
      <c r="AS23" s="498">
        <v>60</v>
      </c>
      <c r="AT23" s="498">
        <v>60</v>
      </c>
      <c r="AU23" s="498">
        <v>60</v>
      </c>
      <c r="AV23" s="499">
        <v>60</v>
      </c>
      <c r="AW23" s="498">
        <v>60</v>
      </c>
      <c r="AX23" s="498">
        <v>60</v>
      </c>
      <c r="AY23" s="505">
        <v>60</v>
      </c>
      <c r="AZ23" s="504">
        <v>60</v>
      </c>
      <c r="BA23" s="504">
        <v>60</v>
      </c>
      <c r="BB23" s="505">
        <v>60</v>
      </c>
      <c r="BC23" s="504">
        <v>60</v>
      </c>
      <c r="BD23" s="504">
        <v>60</v>
      </c>
      <c r="BE23" s="504">
        <v>54</v>
      </c>
      <c r="BF23" s="504">
        <v>33</v>
      </c>
      <c r="BG23" s="504">
        <v>33</v>
      </c>
      <c r="BH23" s="504">
        <v>33</v>
      </c>
      <c r="BI23" s="504">
        <v>33</v>
      </c>
      <c r="BJ23" s="504">
        <v>32</v>
      </c>
      <c r="BK23" s="504">
        <v>32</v>
      </c>
      <c r="BL23" s="504">
        <v>32</v>
      </c>
      <c r="BM23" s="504">
        <v>36</v>
      </c>
      <c r="BN23" s="504">
        <v>45</v>
      </c>
      <c r="BO23" s="504">
        <v>45</v>
      </c>
      <c r="BP23" s="511">
        <v>46</v>
      </c>
      <c r="BQ23" s="511">
        <v>45</v>
      </c>
      <c r="BR23" s="511">
        <v>45</v>
      </c>
      <c r="BS23" s="511">
        <v>45</v>
      </c>
      <c r="BT23" s="511">
        <v>45</v>
      </c>
      <c r="BU23" s="511">
        <v>54</v>
      </c>
      <c r="BV23" s="511">
        <v>60</v>
      </c>
      <c r="BW23" s="512">
        <v>60</v>
      </c>
      <c r="BX23" s="511">
        <v>60</v>
      </c>
      <c r="BY23" s="511">
        <v>60</v>
      </c>
      <c r="BZ23" s="511">
        <v>60</v>
      </c>
      <c r="CA23" s="511">
        <v>60</v>
      </c>
      <c r="CB23" s="511">
        <v>60</v>
      </c>
      <c r="CC23" s="511">
        <v>60</v>
      </c>
      <c r="CD23" s="511">
        <v>60</v>
      </c>
      <c r="CE23" s="511">
        <v>60</v>
      </c>
      <c r="CF23" s="511">
        <v>60</v>
      </c>
      <c r="CG23" s="518">
        <v>60</v>
      </c>
      <c r="CH23" s="518">
        <v>60</v>
      </c>
      <c r="CI23" s="518">
        <v>60</v>
      </c>
      <c r="CJ23" s="518">
        <v>60</v>
      </c>
      <c r="CK23" s="518">
        <v>60</v>
      </c>
      <c r="CL23" s="518">
        <v>60</v>
      </c>
      <c r="CM23" s="518">
        <v>60</v>
      </c>
      <c r="CN23" s="518">
        <v>60</v>
      </c>
      <c r="CO23" s="518">
        <v>60</v>
      </c>
      <c r="CP23" s="518">
        <v>60</v>
      </c>
      <c r="CQ23" s="518">
        <v>60</v>
      </c>
      <c r="CR23" s="518">
        <v>60</v>
      </c>
      <c r="CS23" s="518">
        <v>60</v>
      </c>
      <c r="CT23" s="522">
        <v>1356.2</v>
      </c>
    </row>
    <row r="24" spans="1:98" x14ac:dyDescent="0.25">
      <c r="A24" s="355" t="s">
        <v>120</v>
      </c>
      <c r="B24" s="491">
        <v>0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85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0</v>
      </c>
      <c r="AC24" s="485">
        <v>0</v>
      </c>
      <c r="AD24" s="485">
        <v>0</v>
      </c>
      <c r="AE24" s="486">
        <v>0</v>
      </c>
      <c r="AF24" s="485">
        <v>0</v>
      </c>
      <c r="AG24" s="485">
        <v>0</v>
      </c>
      <c r="AH24" s="485">
        <v>0</v>
      </c>
      <c r="AI24" s="498">
        <v>0</v>
      </c>
      <c r="AJ24" s="498">
        <v>0</v>
      </c>
      <c r="AK24" s="498">
        <v>0</v>
      </c>
      <c r="AL24" s="498">
        <v>0</v>
      </c>
      <c r="AM24" s="498">
        <v>0</v>
      </c>
      <c r="AN24" s="498">
        <v>0</v>
      </c>
      <c r="AO24" s="498">
        <v>0</v>
      </c>
      <c r="AP24" s="498">
        <v>0</v>
      </c>
      <c r="AQ24" s="499">
        <v>0</v>
      </c>
      <c r="AR24" s="498">
        <v>0</v>
      </c>
      <c r="AS24" s="498">
        <v>0</v>
      </c>
      <c r="AT24" s="498">
        <v>0</v>
      </c>
      <c r="AU24" s="498">
        <v>0</v>
      </c>
      <c r="AV24" s="499">
        <v>0</v>
      </c>
      <c r="AW24" s="498">
        <v>0</v>
      </c>
      <c r="AX24" s="498">
        <v>0</v>
      </c>
      <c r="AY24" s="505">
        <v>0</v>
      </c>
      <c r="AZ24" s="504">
        <v>0</v>
      </c>
      <c r="BA24" s="504">
        <v>0</v>
      </c>
      <c r="BB24" s="505">
        <v>0</v>
      </c>
      <c r="BC24" s="504">
        <v>0</v>
      </c>
      <c r="BD24" s="504">
        <v>0</v>
      </c>
      <c r="BE24" s="504">
        <v>0</v>
      </c>
      <c r="BF24" s="504">
        <v>0</v>
      </c>
      <c r="BG24" s="504">
        <v>0</v>
      </c>
      <c r="BH24" s="504">
        <v>0</v>
      </c>
      <c r="BI24" s="504">
        <v>0</v>
      </c>
      <c r="BJ24" s="504">
        <v>0</v>
      </c>
      <c r="BK24" s="504">
        <v>0</v>
      </c>
      <c r="BL24" s="504">
        <v>0</v>
      </c>
      <c r="BM24" s="504">
        <v>0</v>
      </c>
      <c r="BN24" s="504">
        <v>0</v>
      </c>
      <c r="BO24" s="504">
        <v>0</v>
      </c>
      <c r="BP24" s="511">
        <v>0</v>
      </c>
      <c r="BQ24" s="511">
        <v>0</v>
      </c>
      <c r="BR24" s="511">
        <v>0</v>
      </c>
      <c r="BS24" s="511">
        <v>0</v>
      </c>
      <c r="BT24" s="511">
        <v>0</v>
      </c>
      <c r="BU24" s="511">
        <v>0</v>
      </c>
      <c r="BV24" s="511">
        <v>0</v>
      </c>
      <c r="BW24" s="512">
        <v>0</v>
      </c>
      <c r="BX24" s="511">
        <v>0</v>
      </c>
      <c r="BY24" s="511">
        <v>0</v>
      </c>
      <c r="BZ24" s="511">
        <v>0</v>
      </c>
      <c r="CA24" s="511">
        <v>0</v>
      </c>
      <c r="CB24" s="511">
        <v>0</v>
      </c>
      <c r="CC24" s="511">
        <v>0</v>
      </c>
      <c r="CD24" s="511">
        <v>0</v>
      </c>
      <c r="CE24" s="511">
        <v>0</v>
      </c>
      <c r="CF24" s="511">
        <v>0</v>
      </c>
      <c r="CG24" s="518">
        <v>0</v>
      </c>
      <c r="CH24" s="518">
        <v>0</v>
      </c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22">
        <v>0</v>
      </c>
    </row>
    <row r="25" spans="1:98" x14ac:dyDescent="0.25">
      <c r="A25" s="358" t="s">
        <v>121</v>
      </c>
      <c r="B25" s="491">
        <v>0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491">
        <v>0</v>
      </c>
      <c r="J25" s="491">
        <v>0</v>
      </c>
      <c r="K25" s="491">
        <v>0</v>
      </c>
      <c r="L25" s="491">
        <v>0</v>
      </c>
      <c r="M25" s="491">
        <v>0</v>
      </c>
      <c r="N25" s="491">
        <v>0</v>
      </c>
      <c r="O25" s="491">
        <v>0</v>
      </c>
      <c r="P25" s="491">
        <v>0</v>
      </c>
      <c r="Q25" s="491">
        <v>0</v>
      </c>
      <c r="R25" s="485">
        <v>0</v>
      </c>
      <c r="S25" s="485">
        <v>0</v>
      </c>
      <c r="T25" s="485">
        <v>0</v>
      </c>
      <c r="U25" s="485">
        <v>0</v>
      </c>
      <c r="V25" s="485">
        <v>0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0</v>
      </c>
      <c r="AD25" s="485">
        <v>0</v>
      </c>
      <c r="AE25" s="486">
        <v>0</v>
      </c>
      <c r="AF25" s="485">
        <v>0</v>
      </c>
      <c r="AG25" s="485">
        <v>0</v>
      </c>
      <c r="AH25" s="485">
        <v>0</v>
      </c>
      <c r="AI25" s="498">
        <v>0</v>
      </c>
      <c r="AJ25" s="498">
        <v>0</v>
      </c>
      <c r="AK25" s="498">
        <v>0</v>
      </c>
      <c r="AL25" s="498">
        <v>0</v>
      </c>
      <c r="AM25" s="498">
        <v>0</v>
      </c>
      <c r="AN25" s="498">
        <v>0</v>
      </c>
      <c r="AO25" s="498">
        <v>0</v>
      </c>
      <c r="AP25" s="498">
        <v>0</v>
      </c>
      <c r="AQ25" s="499">
        <v>0</v>
      </c>
      <c r="AR25" s="498">
        <v>0</v>
      </c>
      <c r="AS25" s="498">
        <v>0</v>
      </c>
      <c r="AT25" s="498">
        <v>0</v>
      </c>
      <c r="AU25" s="498">
        <v>0</v>
      </c>
      <c r="AV25" s="499">
        <v>0</v>
      </c>
      <c r="AW25" s="498">
        <v>0</v>
      </c>
      <c r="AX25" s="498">
        <v>0</v>
      </c>
      <c r="AY25" s="505">
        <v>0</v>
      </c>
      <c r="AZ25" s="504">
        <v>0</v>
      </c>
      <c r="BA25" s="504">
        <v>0</v>
      </c>
      <c r="BB25" s="505">
        <v>0</v>
      </c>
      <c r="BC25" s="504">
        <v>0</v>
      </c>
      <c r="BD25" s="504">
        <v>0</v>
      </c>
      <c r="BE25" s="504">
        <v>0</v>
      </c>
      <c r="BF25" s="504">
        <v>0</v>
      </c>
      <c r="BG25" s="504">
        <v>0</v>
      </c>
      <c r="BH25" s="504">
        <v>0</v>
      </c>
      <c r="BI25" s="504">
        <v>0</v>
      </c>
      <c r="BJ25" s="504">
        <v>0</v>
      </c>
      <c r="BK25" s="504">
        <v>0</v>
      </c>
      <c r="BL25" s="504">
        <v>0</v>
      </c>
      <c r="BM25" s="504">
        <v>0</v>
      </c>
      <c r="BN25" s="504">
        <v>0</v>
      </c>
      <c r="BO25" s="504">
        <v>0</v>
      </c>
      <c r="BP25" s="511">
        <v>0</v>
      </c>
      <c r="BQ25" s="511">
        <v>0</v>
      </c>
      <c r="BR25" s="511">
        <v>0</v>
      </c>
      <c r="BS25" s="511">
        <v>0</v>
      </c>
      <c r="BT25" s="511">
        <v>0</v>
      </c>
      <c r="BU25" s="511">
        <v>0</v>
      </c>
      <c r="BV25" s="511">
        <v>0</v>
      </c>
      <c r="BW25" s="512">
        <v>0</v>
      </c>
      <c r="BX25" s="511">
        <v>0</v>
      </c>
      <c r="BY25" s="511">
        <v>0</v>
      </c>
      <c r="BZ25" s="511">
        <v>0</v>
      </c>
      <c r="CA25" s="511">
        <v>0</v>
      </c>
      <c r="CB25" s="511">
        <v>0</v>
      </c>
      <c r="CC25" s="511">
        <v>0</v>
      </c>
      <c r="CD25" s="511">
        <v>0</v>
      </c>
      <c r="CE25" s="511">
        <v>0</v>
      </c>
      <c r="CF25" s="511">
        <v>0</v>
      </c>
      <c r="CG25" s="518">
        <v>0</v>
      </c>
      <c r="CH25" s="518">
        <v>0</v>
      </c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22">
        <v>0</v>
      </c>
    </row>
    <row r="26" spans="1:98" x14ac:dyDescent="0.25">
      <c r="A26" s="358" t="s">
        <v>122</v>
      </c>
      <c r="B26" s="491">
        <v>0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1">
        <v>0</v>
      </c>
      <c r="J26" s="491">
        <v>0</v>
      </c>
      <c r="K26" s="491">
        <v>0</v>
      </c>
      <c r="L26" s="491">
        <v>0</v>
      </c>
      <c r="M26" s="491">
        <v>0</v>
      </c>
      <c r="N26" s="491">
        <v>0</v>
      </c>
      <c r="O26" s="491">
        <v>0</v>
      </c>
      <c r="P26" s="491">
        <v>0</v>
      </c>
      <c r="Q26" s="491">
        <v>0</v>
      </c>
      <c r="R26" s="485">
        <v>0</v>
      </c>
      <c r="S26" s="485">
        <v>0</v>
      </c>
      <c r="T26" s="485">
        <v>0</v>
      </c>
      <c r="U26" s="485">
        <v>0</v>
      </c>
      <c r="V26" s="485">
        <v>0</v>
      </c>
      <c r="W26" s="485">
        <v>0</v>
      </c>
      <c r="X26" s="485">
        <v>0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6">
        <v>0</v>
      </c>
      <c r="AF26" s="485">
        <v>0</v>
      </c>
      <c r="AG26" s="485">
        <v>0</v>
      </c>
      <c r="AH26" s="485">
        <v>0</v>
      </c>
      <c r="AI26" s="498">
        <v>0</v>
      </c>
      <c r="AJ26" s="498">
        <v>0</v>
      </c>
      <c r="AK26" s="498">
        <v>0</v>
      </c>
      <c r="AL26" s="498">
        <v>0</v>
      </c>
      <c r="AM26" s="498">
        <v>0</v>
      </c>
      <c r="AN26" s="498">
        <v>0</v>
      </c>
      <c r="AO26" s="498">
        <v>0</v>
      </c>
      <c r="AP26" s="498">
        <v>0</v>
      </c>
      <c r="AQ26" s="499">
        <v>0</v>
      </c>
      <c r="AR26" s="498">
        <v>0</v>
      </c>
      <c r="AS26" s="498">
        <v>0</v>
      </c>
      <c r="AT26" s="498">
        <v>0</v>
      </c>
      <c r="AU26" s="498">
        <v>0</v>
      </c>
      <c r="AV26" s="499">
        <v>0</v>
      </c>
      <c r="AW26" s="498">
        <v>0</v>
      </c>
      <c r="AX26" s="498">
        <v>0</v>
      </c>
      <c r="AY26" s="505">
        <v>0</v>
      </c>
      <c r="AZ26" s="504">
        <v>0</v>
      </c>
      <c r="BA26" s="504">
        <v>0</v>
      </c>
      <c r="BB26" s="505">
        <v>0</v>
      </c>
      <c r="BC26" s="504">
        <v>0</v>
      </c>
      <c r="BD26" s="504">
        <v>0</v>
      </c>
      <c r="BE26" s="504">
        <v>0</v>
      </c>
      <c r="BF26" s="504">
        <v>0</v>
      </c>
      <c r="BG26" s="504">
        <v>0</v>
      </c>
      <c r="BH26" s="504">
        <v>0</v>
      </c>
      <c r="BI26" s="504">
        <v>0</v>
      </c>
      <c r="BJ26" s="504">
        <v>0</v>
      </c>
      <c r="BK26" s="504">
        <v>0</v>
      </c>
      <c r="BL26" s="504">
        <v>0</v>
      </c>
      <c r="BM26" s="504">
        <v>0</v>
      </c>
      <c r="BN26" s="504">
        <v>0</v>
      </c>
      <c r="BO26" s="504">
        <v>0</v>
      </c>
      <c r="BP26" s="511">
        <v>0</v>
      </c>
      <c r="BQ26" s="511">
        <v>0</v>
      </c>
      <c r="BR26" s="511">
        <v>0</v>
      </c>
      <c r="BS26" s="511">
        <v>0</v>
      </c>
      <c r="BT26" s="511">
        <v>0</v>
      </c>
      <c r="BU26" s="511">
        <v>0</v>
      </c>
      <c r="BV26" s="511">
        <v>0</v>
      </c>
      <c r="BW26" s="512">
        <v>0</v>
      </c>
      <c r="BX26" s="511">
        <v>0</v>
      </c>
      <c r="BY26" s="511">
        <v>0</v>
      </c>
      <c r="BZ26" s="511">
        <v>0</v>
      </c>
      <c r="CA26" s="511">
        <v>0</v>
      </c>
      <c r="CB26" s="511">
        <v>0</v>
      </c>
      <c r="CC26" s="511">
        <v>0</v>
      </c>
      <c r="CD26" s="511">
        <v>0</v>
      </c>
      <c r="CE26" s="511">
        <v>0</v>
      </c>
      <c r="CF26" s="511">
        <v>0</v>
      </c>
      <c r="CG26" s="518">
        <v>0</v>
      </c>
      <c r="CH26" s="518">
        <v>0</v>
      </c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22">
        <v>0</v>
      </c>
    </row>
    <row r="27" spans="1:98" x14ac:dyDescent="0.25">
      <c r="A27" s="358" t="s">
        <v>123</v>
      </c>
      <c r="B27" s="491">
        <v>0</v>
      </c>
      <c r="C27" s="491">
        <v>0</v>
      </c>
      <c r="D27" s="491">
        <v>0</v>
      </c>
      <c r="E27" s="491">
        <v>0</v>
      </c>
      <c r="F27" s="491">
        <v>0</v>
      </c>
      <c r="G27" s="491">
        <v>0</v>
      </c>
      <c r="H27" s="491">
        <v>0</v>
      </c>
      <c r="I27" s="491">
        <v>0</v>
      </c>
      <c r="J27" s="491">
        <v>0</v>
      </c>
      <c r="K27" s="491">
        <v>0</v>
      </c>
      <c r="L27" s="491">
        <v>0</v>
      </c>
      <c r="M27" s="491">
        <v>0</v>
      </c>
      <c r="N27" s="491">
        <v>0</v>
      </c>
      <c r="O27" s="491">
        <v>0</v>
      </c>
      <c r="P27" s="491">
        <v>0</v>
      </c>
      <c r="Q27" s="491">
        <v>0</v>
      </c>
      <c r="R27" s="485">
        <v>0</v>
      </c>
      <c r="S27" s="485">
        <v>0</v>
      </c>
      <c r="T27" s="485">
        <v>0</v>
      </c>
      <c r="U27" s="485">
        <v>0</v>
      </c>
      <c r="V27" s="485">
        <v>0</v>
      </c>
      <c r="W27" s="485">
        <v>0</v>
      </c>
      <c r="X27" s="485">
        <v>0</v>
      </c>
      <c r="Y27" s="485">
        <v>0</v>
      </c>
      <c r="Z27" s="485">
        <v>0</v>
      </c>
      <c r="AA27" s="485">
        <v>0</v>
      </c>
      <c r="AB27" s="485">
        <v>0</v>
      </c>
      <c r="AC27" s="485">
        <v>0</v>
      </c>
      <c r="AD27" s="485">
        <v>0</v>
      </c>
      <c r="AE27" s="486">
        <v>0</v>
      </c>
      <c r="AF27" s="485">
        <v>0</v>
      </c>
      <c r="AG27" s="485">
        <v>0</v>
      </c>
      <c r="AH27" s="485">
        <v>0</v>
      </c>
      <c r="AI27" s="498">
        <v>0</v>
      </c>
      <c r="AJ27" s="498">
        <v>0</v>
      </c>
      <c r="AK27" s="498">
        <v>0</v>
      </c>
      <c r="AL27" s="498">
        <v>0</v>
      </c>
      <c r="AM27" s="498">
        <v>0</v>
      </c>
      <c r="AN27" s="498">
        <v>0</v>
      </c>
      <c r="AO27" s="498">
        <v>0</v>
      </c>
      <c r="AP27" s="498">
        <v>0</v>
      </c>
      <c r="AQ27" s="499">
        <v>0</v>
      </c>
      <c r="AR27" s="498">
        <v>0</v>
      </c>
      <c r="AS27" s="498">
        <v>0</v>
      </c>
      <c r="AT27" s="498">
        <v>0</v>
      </c>
      <c r="AU27" s="498">
        <v>0</v>
      </c>
      <c r="AV27" s="499">
        <v>0</v>
      </c>
      <c r="AW27" s="498">
        <v>0</v>
      </c>
      <c r="AX27" s="498">
        <v>0</v>
      </c>
      <c r="AY27" s="505">
        <v>0</v>
      </c>
      <c r="AZ27" s="504">
        <v>0</v>
      </c>
      <c r="BA27" s="504">
        <v>0</v>
      </c>
      <c r="BB27" s="505">
        <v>0</v>
      </c>
      <c r="BC27" s="504">
        <v>0</v>
      </c>
      <c r="BD27" s="504">
        <v>0</v>
      </c>
      <c r="BE27" s="504">
        <v>0</v>
      </c>
      <c r="BF27" s="504">
        <v>0</v>
      </c>
      <c r="BG27" s="504">
        <v>0</v>
      </c>
      <c r="BH27" s="504">
        <v>0</v>
      </c>
      <c r="BI27" s="504">
        <v>0</v>
      </c>
      <c r="BJ27" s="504">
        <v>0</v>
      </c>
      <c r="BK27" s="504">
        <v>0</v>
      </c>
      <c r="BL27" s="504">
        <v>0</v>
      </c>
      <c r="BM27" s="504">
        <v>0</v>
      </c>
      <c r="BN27" s="504">
        <v>0</v>
      </c>
      <c r="BO27" s="504">
        <v>0</v>
      </c>
      <c r="BP27" s="511">
        <v>0</v>
      </c>
      <c r="BQ27" s="511">
        <v>0</v>
      </c>
      <c r="BR27" s="511">
        <v>0</v>
      </c>
      <c r="BS27" s="511">
        <v>0</v>
      </c>
      <c r="BT27" s="511">
        <v>0</v>
      </c>
      <c r="BU27" s="511">
        <v>0</v>
      </c>
      <c r="BV27" s="511">
        <v>0</v>
      </c>
      <c r="BW27" s="512">
        <v>0</v>
      </c>
      <c r="BX27" s="511">
        <v>0</v>
      </c>
      <c r="BY27" s="511">
        <v>0</v>
      </c>
      <c r="BZ27" s="511">
        <v>0</v>
      </c>
      <c r="CA27" s="511">
        <v>0</v>
      </c>
      <c r="CB27" s="511">
        <v>0</v>
      </c>
      <c r="CC27" s="511">
        <v>0</v>
      </c>
      <c r="CD27" s="511">
        <v>0</v>
      </c>
      <c r="CE27" s="511">
        <v>0</v>
      </c>
      <c r="CF27" s="511">
        <v>0</v>
      </c>
      <c r="CG27" s="518">
        <v>0</v>
      </c>
      <c r="CH27" s="518">
        <v>0</v>
      </c>
      <c r="CI27" s="518">
        <v>0</v>
      </c>
      <c r="CJ27" s="518">
        <v>0</v>
      </c>
      <c r="CK27" s="518">
        <v>0</v>
      </c>
      <c r="CL27" s="518">
        <v>0</v>
      </c>
      <c r="CM27" s="518">
        <v>0</v>
      </c>
      <c r="CN27" s="518">
        <v>0</v>
      </c>
      <c r="CO27" s="518">
        <v>0</v>
      </c>
      <c r="CP27" s="518">
        <v>0</v>
      </c>
      <c r="CQ27" s="518">
        <v>0</v>
      </c>
      <c r="CR27" s="518">
        <v>0</v>
      </c>
      <c r="CS27" s="518">
        <v>0</v>
      </c>
      <c r="CT27" s="522">
        <v>0</v>
      </c>
    </row>
    <row r="28" spans="1:98" x14ac:dyDescent="0.25">
      <c r="A28" s="355" t="s">
        <v>124</v>
      </c>
      <c r="B28" s="491">
        <v>156</v>
      </c>
      <c r="C28" s="492">
        <v>146</v>
      </c>
      <c r="D28" s="492">
        <v>148</v>
      </c>
      <c r="E28" s="492">
        <v>136</v>
      </c>
      <c r="F28" s="491">
        <v>135</v>
      </c>
      <c r="G28" s="492">
        <v>134</v>
      </c>
      <c r="H28" s="491">
        <v>135</v>
      </c>
      <c r="I28" s="491">
        <v>135</v>
      </c>
      <c r="J28" s="491">
        <v>134</v>
      </c>
      <c r="K28" s="491">
        <v>134</v>
      </c>
      <c r="L28" s="491">
        <v>134</v>
      </c>
      <c r="M28" s="491">
        <v>135</v>
      </c>
      <c r="N28" s="491">
        <v>135</v>
      </c>
      <c r="O28" s="491">
        <v>134</v>
      </c>
      <c r="P28" s="491">
        <v>135</v>
      </c>
      <c r="Q28" s="491">
        <v>134</v>
      </c>
      <c r="R28" s="485">
        <v>135</v>
      </c>
      <c r="S28" s="485">
        <v>133</v>
      </c>
      <c r="T28" s="485">
        <v>133</v>
      </c>
      <c r="U28" s="485">
        <v>132</v>
      </c>
      <c r="V28" s="485">
        <v>132</v>
      </c>
      <c r="W28" s="485">
        <v>133</v>
      </c>
      <c r="X28" s="485">
        <v>134</v>
      </c>
      <c r="Y28" s="485">
        <v>133</v>
      </c>
      <c r="Z28" s="485">
        <v>133</v>
      </c>
      <c r="AA28" s="485">
        <v>134</v>
      </c>
      <c r="AB28" s="485">
        <v>135</v>
      </c>
      <c r="AC28" s="485">
        <v>135</v>
      </c>
      <c r="AD28" s="486">
        <v>135</v>
      </c>
      <c r="AE28" s="486">
        <v>135</v>
      </c>
      <c r="AF28" s="485">
        <v>135</v>
      </c>
      <c r="AG28" s="486">
        <v>135</v>
      </c>
      <c r="AH28" s="486">
        <v>135</v>
      </c>
      <c r="AI28" s="498">
        <v>135</v>
      </c>
      <c r="AJ28" s="498">
        <v>134</v>
      </c>
      <c r="AK28" s="498">
        <v>135</v>
      </c>
      <c r="AL28" s="498">
        <v>134</v>
      </c>
      <c r="AM28" s="498">
        <v>135</v>
      </c>
      <c r="AN28" s="498">
        <v>135</v>
      </c>
      <c r="AO28" s="498">
        <v>133</v>
      </c>
      <c r="AP28" s="499">
        <v>134</v>
      </c>
      <c r="AQ28" s="499">
        <v>134</v>
      </c>
      <c r="AR28" s="498">
        <v>134</v>
      </c>
      <c r="AS28" s="498">
        <v>134</v>
      </c>
      <c r="AT28" s="499">
        <v>134</v>
      </c>
      <c r="AU28" s="498">
        <v>134</v>
      </c>
      <c r="AV28" s="499">
        <v>134</v>
      </c>
      <c r="AW28" s="498">
        <v>133</v>
      </c>
      <c r="AX28" s="499">
        <v>133</v>
      </c>
      <c r="AY28" s="505">
        <v>135</v>
      </c>
      <c r="AZ28" s="504">
        <v>134</v>
      </c>
      <c r="BA28" s="504">
        <v>134</v>
      </c>
      <c r="BB28" s="505">
        <v>134</v>
      </c>
      <c r="BC28" s="504">
        <v>133</v>
      </c>
      <c r="BD28" s="505">
        <v>132</v>
      </c>
      <c r="BE28" s="505">
        <v>133</v>
      </c>
      <c r="BF28" s="505">
        <v>132</v>
      </c>
      <c r="BG28" s="505">
        <v>132</v>
      </c>
      <c r="BH28" s="505">
        <v>131</v>
      </c>
      <c r="BI28" s="505">
        <v>132</v>
      </c>
      <c r="BJ28" s="505">
        <v>131</v>
      </c>
      <c r="BK28" s="505">
        <v>133</v>
      </c>
      <c r="BL28" s="505">
        <v>133</v>
      </c>
      <c r="BM28" s="505">
        <v>133</v>
      </c>
      <c r="BN28" s="505">
        <v>134</v>
      </c>
      <c r="BO28" s="505">
        <v>133</v>
      </c>
      <c r="BP28" s="511">
        <v>133</v>
      </c>
      <c r="BQ28" s="511">
        <v>133</v>
      </c>
      <c r="BR28" s="511">
        <v>134</v>
      </c>
      <c r="BS28" s="511">
        <v>133</v>
      </c>
      <c r="BT28" s="511">
        <v>134</v>
      </c>
      <c r="BU28" s="511">
        <v>134</v>
      </c>
      <c r="BV28" s="512">
        <v>134</v>
      </c>
      <c r="BW28" s="512">
        <v>133</v>
      </c>
      <c r="BX28" s="511">
        <v>133</v>
      </c>
      <c r="BY28" s="512">
        <v>134</v>
      </c>
      <c r="BZ28" s="512">
        <v>134</v>
      </c>
      <c r="CA28" s="512">
        <v>134</v>
      </c>
      <c r="CB28" s="512">
        <v>134</v>
      </c>
      <c r="CC28" s="512">
        <v>133</v>
      </c>
      <c r="CD28" s="512">
        <v>134</v>
      </c>
      <c r="CE28" s="512">
        <v>134</v>
      </c>
      <c r="CF28" s="512">
        <v>134</v>
      </c>
      <c r="CG28" s="518">
        <v>133</v>
      </c>
      <c r="CH28" s="518">
        <v>134</v>
      </c>
      <c r="CI28" s="518">
        <v>133</v>
      </c>
      <c r="CJ28" s="518">
        <v>135</v>
      </c>
      <c r="CK28" s="518">
        <v>135</v>
      </c>
      <c r="CL28" s="519">
        <v>135</v>
      </c>
      <c r="CM28" s="519">
        <v>134</v>
      </c>
      <c r="CN28" s="518">
        <v>134</v>
      </c>
      <c r="CO28" s="518">
        <v>134</v>
      </c>
      <c r="CP28" s="519">
        <v>134</v>
      </c>
      <c r="CQ28" s="518">
        <v>134</v>
      </c>
      <c r="CR28" s="519">
        <v>133</v>
      </c>
      <c r="CS28" s="518">
        <v>134</v>
      </c>
      <c r="CT28" s="522">
        <v>3162.1</v>
      </c>
    </row>
    <row r="29" spans="1:98" x14ac:dyDescent="0.25">
      <c r="A29" s="358" t="s">
        <v>125</v>
      </c>
      <c r="B29" s="491">
        <v>0</v>
      </c>
      <c r="C29" s="491">
        <v>0</v>
      </c>
      <c r="D29" s="491">
        <v>0</v>
      </c>
      <c r="E29" s="491">
        <v>0</v>
      </c>
      <c r="F29" s="491">
        <v>0</v>
      </c>
      <c r="G29" s="491">
        <v>0</v>
      </c>
      <c r="H29" s="491">
        <v>0</v>
      </c>
      <c r="I29" s="491">
        <v>0</v>
      </c>
      <c r="J29" s="491">
        <v>0</v>
      </c>
      <c r="K29" s="491">
        <v>0</v>
      </c>
      <c r="L29" s="491">
        <v>0</v>
      </c>
      <c r="M29" s="491">
        <v>0</v>
      </c>
      <c r="N29" s="491">
        <v>0</v>
      </c>
      <c r="O29" s="491">
        <v>0</v>
      </c>
      <c r="P29" s="491">
        <v>0</v>
      </c>
      <c r="Q29" s="491">
        <v>0</v>
      </c>
      <c r="R29" s="485">
        <v>0</v>
      </c>
      <c r="S29" s="485">
        <v>0</v>
      </c>
      <c r="T29" s="485">
        <v>0</v>
      </c>
      <c r="U29" s="485">
        <v>0</v>
      </c>
      <c r="V29" s="485">
        <v>0</v>
      </c>
      <c r="W29" s="485">
        <v>0</v>
      </c>
      <c r="X29" s="485">
        <v>0</v>
      </c>
      <c r="Y29" s="485">
        <v>0</v>
      </c>
      <c r="Z29" s="485">
        <v>0</v>
      </c>
      <c r="AA29" s="485">
        <v>0</v>
      </c>
      <c r="AB29" s="485">
        <v>0</v>
      </c>
      <c r="AC29" s="485">
        <v>0</v>
      </c>
      <c r="AD29" s="485">
        <v>0</v>
      </c>
      <c r="AE29" s="486">
        <v>0</v>
      </c>
      <c r="AF29" s="485">
        <v>0</v>
      </c>
      <c r="AG29" s="485">
        <v>0</v>
      </c>
      <c r="AH29" s="485">
        <v>0</v>
      </c>
      <c r="AI29" s="498">
        <v>0</v>
      </c>
      <c r="AJ29" s="498">
        <v>0</v>
      </c>
      <c r="AK29" s="498">
        <v>0</v>
      </c>
      <c r="AL29" s="498">
        <v>0</v>
      </c>
      <c r="AM29" s="498">
        <v>0</v>
      </c>
      <c r="AN29" s="498">
        <v>0</v>
      </c>
      <c r="AO29" s="498">
        <v>0</v>
      </c>
      <c r="AP29" s="498">
        <v>0</v>
      </c>
      <c r="AQ29" s="499">
        <v>0</v>
      </c>
      <c r="AR29" s="498">
        <v>0</v>
      </c>
      <c r="AS29" s="498">
        <v>0</v>
      </c>
      <c r="AT29" s="498">
        <v>0</v>
      </c>
      <c r="AU29" s="498">
        <v>0</v>
      </c>
      <c r="AV29" s="499">
        <v>0</v>
      </c>
      <c r="AW29" s="498">
        <v>0</v>
      </c>
      <c r="AX29" s="498">
        <v>0</v>
      </c>
      <c r="AY29" s="505">
        <v>0</v>
      </c>
      <c r="AZ29" s="504">
        <v>0</v>
      </c>
      <c r="BA29" s="504">
        <v>0</v>
      </c>
      <c r="BB29" s="505">
        <v>0</v>
      </c>
      <c r="BC29" s="504">
        <v>0</v>
      </c>
      <c r="BD29" s="504">
        <v>0</v>
      </c>
      <c r="BE29" s="504">
        <v>0</v>
      </c>
      <c r="BF29" s="504">
        <v>0</v>
      </c>
      <c r="BG29" s="504">
        <v>0</v>
      </c>
      <c r="BH29" s="504">
        <v>0</v>
      </c>
      <c r="BI29" s="504">
        <v>0</v>
      </c>
      <c r="BJ29" s="504">
        <v>0</v>
      </c>
      <c r="BK29" s="504">
        <v>0</v>
      </c>
      <c r="BL29" s="504">
        <v>0</v>
      </c>
      <c r="BM29" s="504">
        <v>0</v>
      </c>
      <c r="BN29" s="504">
        <v>0</v>
      </c>
      <c r="BO29" s="504">
        <v>0</v>
      </c>
      <c r="BP29" s="511">
        <v>0</v>
      </c>
      <c r="BQ29" s="511">
        <v>0</v>
      </c>
      <c r="BR29" s="511">
        <v>0</v>
      </c>
      <c r="BS29" s="511">
        <v>0</v>
      </c>
      <c r="BT29" s="511">
        <v>0</v>
      </c>
      <c r="BU29" s="511">
        <v>0</v>
      </c>
      <c r="BV29" s="511">
        <v>0</v>
      </c>
      <c r="BW29" s="512">
        <v>0</v>
      </c>
      <c r="BX29" s="511">
        <v>0</v>
      </c>
      <c r="BY29" s="511">
        <v>0</v>
      </c>
      <c r="BZ29" s="511">
        <v>0</v>
      </c>
      <c r="CA29" s="511">
        <v>0</v>
      </c>
      <c r="CB29" s="511">
        <v>0</v>
      </c>
      <c r="CC29" s="511">
        <v>0</v>
      </c>
      <c r="CD29" s="511">
        <v>0</v>
      </c>
      <c r="CE29" s="511">
        <v>0</v>
      </c>
      <c r="CF29" s="511">
        <v>0</v>
      </c>
      <c r="CG29" s="518">
        <v>0</v>
      </c>
      <c r="CH29" s="518">
        <v>0</v>
      </c>
      <c r="CI29" s="518">
        <v>0</v>
      </c>
      <c r="CJ29" s="518">
        <v>0</v>
      </c>
      <c r="CK29" s="518">
        <v>0</v>
      </c>
      <c r="CL29" s="518">
        <v>0</v>
      </c>
      <c r="CM29" s="518">
        <v>0</v>
      </c>
      <c r="CN29" s="518">
        <v>0</v>
      </c>
      <c r="CO29" s="518">
        <v>0</v>
      </c>
      <c r="CP29" s="518">
        <v>0</v>
      </c>
      <c r="CQ29" s="518">
        <v>0</v>
      </c>
      <c r="CR29" s="518">
        <v>0</v>
      </c>
      <c r="CS29" s="518">
        <v>0</v>
      </c>
      <c r="CT29" s="522">
        <v>0</v>
      </c>
    </row>
    <row r="30" spans="1:98" x14ac:dyDescent="0.25">
      <c r="A30" s="355" t="s">
        <v>126</v>
      </c>
      <c r="B30" s="491">
        <v>0</v>
      </c>
      <c r="C30" s="491">
        <v>0</v>
      </c>
      <c r="D30" s="491">
        <v>0</v>
      </c>
      <c r="E30" s="491">
        <v>0</v>
      </c>
      <c r="F30" s="491">
        <v>0</v>
      </c>
      <c r="G30" s="491">
        <v>0</v>
      </c>
      <c r="H30" s="491">
        <v>0</v>
      </c>
      <c r="I30" s="491">
        <v>0</v>
      </c>
      <c r="J30" s="491">
        <v>0</v>
      </c>
      <c r="K30" s="491">
        <v>0</v>
      </c>
      <c r="L30" s="491">
        <v>0</v>
      </c>
      <c r="M30" s="491">
        <v>0</v>
      </c>
      <c r="N30" s="491">
        <v>0</v>
      </c>
      <c r="O30" s="491">
        <v>0</v>
      </c>
      <c r="P30" s="491">
        <v>0</v>
      </c>
      <c r="Q30" s="491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5">
        <v>0</v>
      </c>
      <c r="AA30" s="485">
        <v>0</v>
      </c>
      <c r="AB30" s="485">
        <v>0</v>
      </c>
      <c r="AC30" s="485">
        <v>0</v>
      </c>
      <c r="AD30" s="485">
        <v>0</v>
      </c>
      <c r="AE30" s="486">
        <v>0</v>
      </c>
      <c r="AF30" s="485">
        <v>0</v>
      </c>
      <c r="AG30" s="485">
        <v>0</v>
      </c>
      <c r="AH30" s="485">
        <v>0</v>
      </c>
      <c r="AI30" s="498">
        <v>0</v>
      </c>
      <c r="AJ30" s="498">
        <v>0</v>
      </c>
      <c r="AK30" s="498">
        <v>0</v>
      </c>
      <c r="AL30" s="498">
        <v>0</v>
      </c>
      <c r="AM30" s="498">
        <v>0</v>
      </c>
      <c r="AN30" s="498">
        <v>0</v>
      </c>
      <c r="AO30" s="498">
        <v>0</v>
      </c>
      <c r="AP30" s="498">
        <v>0</v>
      </c>
      <c r="AQ30" s="499">
        <v>0</v>
      </c>
      <c r="AR30" s="498">
        <v>0</v>
      </c>
      <c r="AS30" s="498">
        <v>0</v>
      </c>
      <c r="AT30" s="498">
        <v>0</v>
      </c>
      <c r="AU30" s="498">
        <v>0</v>
      </c>
      <c r="AV30" s="499">
        <v>0</v>
      </c>
      <c r="AW30" s="498">
        <v>0</v>
      </c>
      <c r="AX30" s="498">
        <v>0</v>
      </c>
      <c r="AY30" s="505">
        <v>0</v>
      </c>
      <c r="AZ30" s="504">
        <v>0</v>
      </c>
      <c r="BA30" s="504">
        <v>0</v>
      </c>
      <c r="BB30" s="505">
        <v>0</v>
      </c>
      <c r="BC30" s="504">
        <v>0</v>
      </c>
      <c r="BD30" s="504">
        <v>0</v>
      </c>
      <c r="BE30" s="504">
        <v>0</v>
      </c>
      <c r="BF30" s="504">
        <v>0</v>
      </c>
      <c r="BG30" s="504">
        <v>0</v>
      </c>
      <c r="BH30" s="504">
        <v>0</v>
      </c>
      <c r="BI30" s="504">
        <v>0</v>
      </c>
      <c r="BJ30" s="504">
        <v>0</v>
      </c>
      <c r="BK30" s="504">
        <v>0</v>
      </c>
      <c r="BL30" s="504">
        <v>0</v>
      </c>
      <c r="BM30" s="504">
        <v>0</v>
      </c>
      <c r="BN30" s="504">
        <v>0</v>
      </c>
      <c r="BO30" s="504">
        <v>0</v>
      </c>
      <c r="BP30" s="511">
        <v>0</v>
      </c>
      <c r="BQ30" s="511">
        <v>0</v>
      </c>
      <c r="BR30" s="511">
        <v>0</v>
      </c>
      <c r="BS30" s="511">
        <v>0</v>
      </c>
      <c r="BT30" s="511">
        <v>0</v>
      </c>
      <c r="BU30" s="511">
        <v>0</v>
      </c>
      <c r="BV30" s="511">
        <v>0</v>
      </c>
      <c r="BW30" s="512">
        <v>0</v>
      </c>
      <c r="BX30" s="511">
        <v>0</v>
      </c>
      <c r="BY30" s="511">
        <v>0</v>
      </c>
      <c r="BZ30" s="511">
        <v>0</v>
      </c>
      <c r="CA30" s="511">
        <v>0</v>
      </c>
      <c r="CB30" s="511">
        <v>0</v>
      </c>
      <c r="CC30" s="511">
        <v>0</v>
      </c>
      <c r="CD30" s="511">
        <v>0</v>
      </c>
      <c r="CE30" s="511">
        <v>0</v>
      </c>
      <c r="CF30" s="511">
        <v>0</v>
      </c>
      <c r="CG30" s="518">
        <v>0</v>
      </c>
      <c r="CH30" s="518">
        <v>0</v>
      </c>
      <c r="CI30" s="518">
        <v>0</v>
      </c>
      <c r="CJ30" s="518">
        <v>0</v>
      </c>
      <c r="CK30" s="518">
        <v>0</v>
      </c>
      <c r="CL30" s="518">
        <v>0</v>
      </c>
      <c r="CM30" s="518">
        <v>0</v>
      </c>
      <c r="CN30" s="518">
        <v>0</v>
      </c>
      <c r="CO30" s="518">
        <v>0</v>
      </c>
      <c r="CP30" s="518">
        <v>0</v>
      </c>
      <c r="CQ30" s="518">
        <v>0</v>
      </c>
      <c r="CR30" s="518">
        <v>0</v>
      </c>
      <c r="CS30" s="518">
        <v>0</v>
      </c>
      <c r="CT30" s="522">
        <v>0</v>
      </c>
    </row>
    <row r="31" spans="1:98" x14ac:dyDescent="0.25">
      <c r="A31" s="355" t="s">
        <v>127</v>
      </c>
      <c r="B31" s="491">
        <v>0</v>
      </c>
      <c r="C31" s="491">
        <v>0</v>
      </c>
      <c r="D31" s="491">
        <v>0</v>
      </c>
      <c r="E31" s="491">
        <v>0</v>
      </c>
      <c r="F31" s="491">
        <v>0</v>
      </c>
      <c r="G31" s="491">
        <v>0</v>
      </c>
      <c r="H31" s="491">
        <v>0</v>
      </c>
      <c r="I31" s="491">
        <v>0</v>
      </c>
      <c r="J31" s="491">
        <v>0</v>
      </c>
      <c r="K31" s="491">
        <v>0</v>
      </c>
      <c r="L31" s="491">
        <v>0</v>
      </c>
      <c r="M31" s="491">
        <v>0</v>
      </c>
      <c r="N31" s="491">
        <v>0</v>
      </c>
      <c r="O31" s="491">
        <v>0</v>
      </c>
      <c r="P31" s="491">
        <v>0</v>
      </c>
      <c r="Q31" s="491">
        <v>0</v>
      </c>
      <c r="R31" s="485">
        <v>0</v>
      </c>
      <c r="S31" s="485">
        <v>0</v>
      </c>
      <c r="T31" s="485">
        <v>0</v>
      </c>
      <c r="U31" s="485">
        <v>0</v>
      </c>
      <c r="V31" s="485">
        <v>0</v>
      </c>
      <c r="W31" s="485">
        <v>0</v>
      </c>
      <c r="X31" s="485">
        <v>0</v>
      </c>
      <c r="Y31" s="485">
        <v>0</v>
      </c>
      <c r="Z31" s="485">
        <v>0</v>
      </c>
      <c r="AA31" s="485">
        <v>0</v>
      </c>
      <c r="AB31" s="485">
        <v>0</v>
      </c>
      <c r="AC31" s="485">
        <v>0</v>
      </c>
      <c r="AD31" s="485">
        <v>0</v>
      </c>
      <c r="AE31" s="486">
        <v>0</v>
      </c>
      <c r="AF31" s="485">
        <v>0</v>
      </c>
      <c r="AG31" s="485">
        <v>0</v>
      </c>
      <c r="AH31" s="485">
        <v>0</v>
      </c>
      <c r="AI31" s="498">
        <v>0</v>
      </c>
      <c r="AJ31" s="498">
        <v>0</v>
      </c>
      <c r="AK31" s="498">
        <v>0</v>
      </c>
      <c r="AL31" s="498">
        <v>0</v>
      </c>
      <c r="AM31" s="498">
        <v>0</v>
      </c>
      <c r="AN31" s="498">
        <v>0</v>
      </c>
      <c r="AO31" s="498">
        <v>0</v>
      </c>
      <c r="AP31" s="498">
        <v>0</v>
      </c>
      <c r="AQ31" s="499">
        <v>0</v>
      </c>
      <c r="AR31" s="498">
        <v>0</v>
      </c>
      <c r="AS31" s="498">
        <v>0</v>
      </c>
      <c r="AT31" s="498">
        <v>0</v>
      </c>
      <c r="AU31" s="498">
        <v>0</v>
      </c>
      <c r="AV31" s="499">
        <v>0</v>
      </c>
      <c r="AW31" s="498">
        <v>0</v>
      </c>
      <c r="AX31" s="498">
        <v>0</v>
      </c>
      <c r="AY31" s="505">
        <v>0</v>
      </c>
      <c r="AZ31" s="504">
        <v>0</v>
      </c>
      <c r="BA31" s="504">
        <v>0</v>
      </c>
      <c r="BB31" s="505">
        <v>0</v>
      </c>
      <c r="BC31" s="504">
        <v>0</v>
      </c>
      <c r="BD31" s="504">
        <v>0</v>
      </c>
      <c r="BE31" s="504">
        <v>0</v>
      </c>
      <c r="BF31" s="504">
        <v>0</v>
      </c>
      <c r="BG31" s="504">
        <v>0</v>
      </c>
      <c r="BH31" s="504">
        <v>0</v>
      </c>
      <c r="BI31" s="504">
        <v>0</v>
      </c>
      <c r="BJ31" s="504">
        <v>0</v>
      </c>
      <c r="BK31" s="504">
        <v>0</v>
      </c>
      <c r="BL31" s="504">
        <v>0</v>
      </c>
      <c r="BM31" s="504">
        <v>0</v>
      </c>
      <c r="BN31" s="504">
        <v>0</v>
      </c>
      <c r="BO31" s="504">
        <v>0</v>
      </c>
      <c r="BP31" s="511">
        <v>0</v>
      </c>
      <c r="BQ31" s="511">
        <v>0</v>
      </c>
      <c r="BR31" s="511">
        <v>0</v>
      </c>
      <c r="BS31" s="511">
        <v>0</v>
      </c>
      <c r="BT31" s="511">
        <v>0</v>
      </c>
      <c r="BU31" s="511">
        <v>0</v>
      </c>
      <c r="BV31" s="511">
        <v>0</v>
      </c>
      <c r="BW31" s="512">
        <v>0</v>
      </c>
      <c r="BX31" s="511">
        <v>0</v>
      </c>
      <c r="BY31" s="511">
        <v>0</v>
      </c>
      <c r="BZ31" s="511">
        <v>0</v>
      </c>
      <c r="CA31" s="511">
        <v>0</v>
      </c>
      <c r="CB31" s="511">
        <v>0</v>
      </c>
      <c r="CC31" s="511">
        <v>0</v>
      </c>
      <c r="CD31" s="511">
        <v>0</v>
      </c>
      <c r="CE31" s="511">
        <v>0</v>
      </c>
      <c r="CF31" s="511">
        <v>0</v>
      </c>
      <c r="CG31" s="518">
        <v>0</v>
      </c>
      <c r="CH31" s="518">
        <v>0</v>
      </c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22">
        <v>0</v>
      </c>
    </row>
    <row r="32" spans="1:98" ht="18" x14ac:dyDescent="0.25">
      <c r="A32" s="358" t="s">
        <v>128</v>
      </c>
      <c r="B32" s="491">
        <v>0</v>
      </c>
      <c r="C32" s="491">
        <v>0</v>
      </c>
      <c r="D32" s="491">
        <v>0</v>
      </c>
      <c r="E32" s="491">
        <v>0</v>
      </c>
      <c r="F32" s="491">
        <v>0</v>
      </c>
      <c r="G32" s="491">
        <v>0</v>
      </c>
      <c r="H32" s="491">
        <v>0</v>
      </c>
      <c r="I32" s="491">
        <v>0</v>
      </c>
      <c r="J32" s="491">
        <v>0</v>
      </c>
      <c r="K32" s="491">
        <v>0</v>
      </c>
      <c r="L32" s="491">
        <v>0</v>
      </c>
      <c r="M32" s="491">
        <v>0</v>
      </c>
      <c r="N32" s="491">
        <v>0</v>
      </c>
      <c r="O32" s="491">
        <v>0</v>
      </c>
      <c r="P32" s="491">
        <v>0</v>
      </c>
      <c r="Q32" s="491">
        <v>0</v>
      </c>
      <c r="R32" s="485">
        <v>0</v>
      </c>
      <c r="S32" s="485">
        <v>0</v>
      </c>
      <c r="T32" s="485">
        <v>0</v>
      </c>
      <c r="U32" s="485">
        <v>0</v>
      </c>
      <c r="V32" s="485">
        <v>0</v>
      </c>
      <c r="W32" s="485">
        <v>0</v>
      </c>
      <c r="X32" s="485">
        <v>0</v>
      </c>
      <c r="Y32" s="485">
        <v>0</v>
      </c>
      <c r="Z32" s="485">
        <v>0</v>
      </c>
      <c r="AA32" s="485">
        <v>0</v>
      </c>
      <c r="AB32" s="485">
        <v>0</v>
      </c>
      <c r="AC32" s="485">
        <v>0</v>
      </c>
      <c r="AD32" s="485">
        <v>0</v>
      </c>
      <c r="AE32" s="486">
        <v>0</v>
      </c>
      <c r="AF32" s="485">
        <v>0</v>
      </c>
      <c r="AG32" s="485">
        <v>0</v>
      </c>
      <c r="AH32" s="485">
        <v>0</v>
      </c>
      <c r="AI32" s="498">
        <v>0</v>
      </c>
      <c r="AJ32" s="498">
        <v>0</v>
      </c>
      <c r="AK32" s="498">
        <v>0</v>
      </c>
      <c r="AL32" s="498">
        <v>0</v>
      </c>
      <c r="AM32" s="498">
        <v>0</v>
      </c>
      <c r="AN32" s="498">
        <v>0</v>
      </c>
      <c r="AO32" s="498">
        <v>0</v>
      </c>
      <c r="AP32" s="498">
        <v>0</v>
      </c>
      <c r="AQ32" s="499">
        <v>0</v>
      </c>
      <c r="AR32" s="498">
        <v>0</v>
      </c>
      <c r="AS32" s="498">
        <v>0</v>
      </c>
      <c r="AT32" s="498">
        <v>0</v>
      </c>
      <c r="AU32" s="498">
        <v>0</v>
      </c>
      <c r="AV32" s="499">
        <v>0</v>
      </c>
      <c r="AW32" s="498">
        <v>0</v>
      </c>
      <c r="AX32" s="498">
        <v>0</v>
      </c>
      <c r="AY32" s="505">
        <v>0</v>
      </c>
      <c r="AZ32" s="504">
        <v>0</v>
      </c>
      <c r="BA32" s="504">
        <v>0</v>
      </c>
      <c r="BB32" s="505">
        <v>0</v>
      </c>
      <c r="BC32" s="504">
        <v>0</v>
      </c>
      <c r="BD32" s="504">
        <v>0</v>
      </c>
      <c r="BE32" s="504">
        <v>0</v>
      </c>
      <c r="BF32" s="504">
        <v>0</v>
      </c>
      <c r="BG32" s="504">
        <v>0</v>
      </c>
      <c r="BH32" s="504">
        <v>0</v>
      </c>
      <c r="BI32" s="504">
        <v>0</v>
      </c>
      <c r="BJ32" s="504">
        <v>0</v>
      </c>
      <c r="BK32" s="504">
        <v>0</v>
      </c>
      <c r="BL32" s="504">
        <v>0</v>
      </c>
      <c r="BM32" s="504">
        <v>0</v>
      </c>
      <c r="BN32" s="504">
        <v>0</v>
      </c>
      <c r="BO32" s="504">
        <v>0</v>
      </c>
      <c r="BP32" s="511">
        <v>0</v>
      </c>
      <c r="BQ32" s="511">
        <v>0</v>
      </c>
      <c r="BR32" s="511">
        <v>0</v>
      </c>
      <c r="BS32" s="511">
        <v>0</v>
      </c>
      <c r="BT32" s="511">
        <v>0</v>
      </c>
      <c r="BU32" s="511">
        <v>0</v>
      </c>
      <c r="BV32" s="511">
        <v>0</v>
      </c>
      <c r="BW32" s="512">
        <v>0</v>
      </c>
      <c r="BX32" s="511">
        <v>0</v>
      </c>
      <c r="BY32" s="511">
        <v>0</v>
      </c>
      <c r="BZ32" s="511">
        <v>0</v>
      </c>
      <c r="CA32" s="511">
        <v>0</v>
      </c>
      <c r="CB32" s="511">
        <v>0</v>
      </c>
      <c r="CC32" s="511">
        <v>0</v>
      </c>
      <c r="CD32" s="511">
        <v>0</v>
      </c>
      <c r="CE32" s="511">
        <v>0</v>
      </c>
      <c r="CF32" s="511">
        <v>0</v>
      </c>
      <c r="CG32" s="518">
        <v>0</v>
      </c>
      <c r="CH32" s="518">
        <v>0</v>
      </c>
      <c r="CI32" s="518">
        <v>0</v>
      </c>
      <c r="CJ32" s="518">
        <v>0</v>
      </c>
      <c r="CK32" s="518">
        <v>0</v>
      </c>
      <c r="CL32" s="518">
        <v>0</v>
      </c>
      <c r="CM32" s="518">
        <v>0</v>
      </c>
      <c r="CN32" s="518">
        <v>0</v>
      </c>
      <c r="CO32" s="518">
        <v>0</v>
      </c>
      <c r="CP32" s="518">
        <v>0</v>
      </c>
      <c r="CQ32" s="518">
        <v>0</v>
      </c>
      <c r="CR32" s="518">
        <v>0</v>
      </c>
      <c r="CS32" s="518">
        <v>0</v>
      </c>
      <c r="CT32" s="522">
        <v>0</v>
      </c>
    </row>
    <row r="33" spans="1:100" ht="9" customHeight="1" x14ac:dyDescent="0.25">
      <c r="A33" s="358" t="s">
        <v>129</v>
      </c>
      <c r="B33" s="491">
        <v>0</v>
      </c>
      <c r="C33" s="491">
        <v>0</v>
      </c>
      <c r="D33" s="491">
        <v>0</v>
      </c>
      <c r="E33" s="491">
        <v>0</v>
      </c>
      <c r="F33" s="491">
        <v>0</v>
      </c>
      <c r="G33" s="491">
        <v>0</v>
      </c>
      <c r="H33" s="491">
        <v>0</v>
      </c>
      <c r="I33" s="491">
        <v>0</v>
      </c>
      <c r="J33" s="491">
        <v>0</v>
      </c>
      <c r="K33" s="491">
        <v>0</v>
      </c>
      <c r="L33" s="491">
        <v>0</v>
      </c>
      <c r="M33" s="491">
        <v>0</v>
      </c>
      <c r="N33" s="491">
        <v>0</v>
      </c>
      <c r="O33" s="491">
        <v>0</v>
      </c>
      <c r="P33" s="491">
        <v>0</v>
      </c>
      <c r="Q33" s="491">
        <v>0</v>
      </c>
      <c r="R33" s="485">
        <v>0</v>
      </c>
      <c r="S33" s="485">
        <v>0</v>
      </c>
      <c r="T33" s="485">
        <v>0</v>
      </c>
      <c r="U33" s="485">
        <v>0</v>
      </c>
      <c r="V33" s="485">
        <v>0</v>
      </c>
      <c r="W33" s="485">
        <v>0</v>
      </c>
      <c r="X33" s="485">
        <v>0</v>
      </c>
      <c r="Y33" s="485">
        <v>0</v>
      </c>
      <c r="Z33" s="485">
        <v>0</v>
      </c>
      <c r="AA33" s="485">
        <v>0</v>
      </c>
      <c r="AB33" s="485">
        <v>0</v>
      </c>
      <c r="AC33" s="485">
        <v>0</v>
      </c>
      <c r="AD33" s="485">
        <v>0</v>
      </c>
      <c r="AE33" s="486">
        <v>0</v>
      </c>
      <c r="AF33" s="485">
        <v>0</v>
      </c>
      <c r="AG33" s="485">
        <v>0</v>
      </c>
      <c r="AH33" s="485">
        <v>0</v>
      </c>
      <c r="AI33" s="498">
        <v>0</v>
      </c>
      <c r="AJ33" s="498">
        <v>0</v>
      </c>
      <c r="AK33" s="498">
        <v>0</v>
      </c>
      <c r="AL33" s="498">
        <v>0</v>
      </c>
      <c r="AM33" s="498">
        <v>0</v>
      </c>
      <c r="AN33" s="498">
        <v>0</v>
      </c>
      <c r="AO33" s="498">
        <v>0</v>
      </c>
      <c r="AP33" s="498">
        <v>0</v>
      </c>
      <c r="AQ33" s="499">
        <v>0</v>
      </c>
      <c r="AR33" s="498">
        <v>0</v>
      </c>
      <c r="AS33" s="498">
        <v>0</v>
      </c>
      <c r="AT33" s="498">
        <v>0</v>
      </c>
      <c r="AU33" s="498">
        <v>0</v>
      </c>
      <c r="AV33" s="499">
        <v>0</v>
      </c>
      <c r="AW33" s="498">
        <v>0</v>
      </c>
      <c r="AX33" s="498">
        <v>0</v>
      </c>
      <c r="AY33" s="505">
        <v>0</v>
      </c>
      <c r="AZ33" s="504">
        <v>0</v>
      </c>
      <c r="BA33" s="504">
        <v>0</v>
      </c>
      <c r="BB33" s="505">
        <v>0</v>
      </c>
      <c r="BC33" s="504">
        <v>0</v>
      </c>
      <c r="BD33" s="504">
        <v>0</v>
      </c>
      <c r="BE33" s="504">
        <v>0</v>
      </c>
      <c r="BF33" s="504">
        <v>0</v>
      </c>
      <c r="BG33" s="504">
        <v>0</v>
      </c>
      <c r="BH33" s="504">
        <v>0</v>
      </c>
      <c r="BI33" s="504">
        <v>0</v>
      </c>
      <c r="BJ33" s="504">
        <v>0</v>
      </c>
      <c r="BK33" s="504">
        <v>0</v>
      </c>
      <c r="BL33" s="504">
        <v>0</v>
      </c>
      <c r="BM33" s="504">
        <v>0</v>
      </c>
      <c r="BN33" s="504">
        <v>0</v>
      </c>
      <c r="BO33" s="504">
        <v>0</v>
      </c>
      <c r="BP33" s="511">
        <v>0</v>
      </c>
      <c r="BQ33" s="511">
        <v>0</v>
      </c>
      <c r="BR33" s="511">
        <v>0</v>
      </c>
      <c r="BS33" s="511">
        <v>0</v>
      </c>
      <c r="BT33" s="511">
        <v>0</v>
      </c>
      <c r="BU33" s="511">
        <v>0</v>
      </c>
      <c r="BV33" s="511">
        <v>0</v>
      </c>
      <c r="BW33" s="512">
        <v>0</v>
      </c>
      <c r="BX33" s="511">
        <v>0</v>
      </c>
      <c r="BY33" s="511">
        <v>0</v>
      </c>
      <c r="BZ33" s="511">
        <v>0</v>
      </c>
      <c r="CA33" s="511">
        <v>0</v>
      </c>
      <c r="CB33" s="511">
        <v>0</v>
      </c>
      <c r="CC33" s="511">
        <v>0</v>
      </c>
      <c r="CD33" s="511">
        <v>0</v>
      </c>
      <c r="CE33" s="511">
        <v>0</v>
      </c>
      <c r="CF33" s="511">
        <v>0</v>
      </c>
      <c r="CG33" s="518">
        <v>0</v>
      </c>
      <c r="CH33" s="518">
        <v>0</v>
      </c>
      <c r="CI33" s="518">
        <v>0</v>
      </c>
      <c r="CJ33" s="518">
        <v>0</v>
      </c>
      <c r="CK33" s="518">
        <v>0</v>
      </c>
      <c r="CL33" s="518">
        <v>0</v>
      </c>
      <c r="CM33" s="518">
        <v>0</v>
      </c>
      <c r="CN33" s="518">
        <v>0</v>
      </c>
      <c r="CO33" s="518">
        <v>0</v>
      </c>
      <c r="CP33" s="518">
        <v>0</v>
      </c>
      <c r="CQ33" s="518">
        <v>0</v>
      </c>
      <c r="CR33" s="518">
        <v>0</v>
      </c>
      <c r="CS33" s="518">
        <v>0</v>
      </c>
      <c r="CT33" s="522">
        <v>0</v>
      </c>
    </row>
    <row r="34" spans="1:100" ht="9" customHeight="1" x14ac:dyDescent="0.25">
      <c r="A34" s="358" t="s">
        <v>240</v>
      </c>
      <c r="B34" s="491">
        <v>0</v>
      </c>
      <c r="C34" s="491">
        <v>0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491">
        <v>0</v>
      </c>
      <c r="O34" s="491">
        <v>0</v>
      </c>
      <c r="P34" s="491">
        <v>0</v>
      </c>
      <c r="Q34" s="491">
        <v>0</v>
      </c>
      <c r="R34" s="485">
        <v>0</v>
      </c>
      <c r="S34" s="485">
        <v>0</v>
      </c>
      <c r="T34" s="485">
        <v>0</v>
      </c>
      <c r="U34" s="485">
        <v>0</v>
      </c>
      <c r="V34" s="485">
        <v>0</v>
      </c>
      <c r="W34" s="485">
        <v>0</v>
      </c>
      <c r="X34" s="485">
        <v>0</v>
      </c>
      <c r="Y34" s="485">
        <v>0</v>
      </c>
      <c r="Z34" s="485">
        <v>0</v>
      </c>
      <c r="AA34" s="485">
        <v>0</v>
      </c>
      <c r="AB34" s="485">
        <v>0</v>
      </c>
      <c r="AC34" s="485">
        <v>0</v>
      </c>
      <c r="AD34" s="485">
        <v>0</v>
      </c>
      <c r="AE34" s="486">
        <v>0</v>
      </c>
      <c r="AF34" s="485">
        <v>0</v>
      </c>
      <c r="AG34" s="485">
        <v>0</v>
      </c>
      <c r="AH34" s="485">
        <v>0</v>
      </c>
      <c r="AI34" s="498">
        <v>0</v>
      </c>
      <c r="AJ34" s="498">
        <v>0</v>
      </c>
      <c r="AK34" s="498">
        <v>0</v>
      </c>
      <c r="AL34" s="498">
        <v>0</v>
      </c>
      <c r="AM34" s="498">
        <v>0</v>
      </c>
      <c r="AN34" s="498">
        <v>0</v>
      </c>
      <c r="AO34" s="498">
        <v>0</v>
      </c>
      <c r="AP34" s="498">
        <v>0</v>
      </c>
      <c r="AQ34" s="499">
        <v>0</v>
      </c>
      <c r="AR34" s="498">
        <v>0</v>
      </c>
      <c r="AS34" s="498">
        <v>0</v>
      </c>
      <c r="AT34" s="498">
        <v>0</v>
      </c>
      <c r="AU34" s="498">
        <v>0</v>
      </c>
      <c r="AV34" s="499">
        <v>0</v>
      </c>
      <c r="AW34" s="498">
        <v>0</v>
      </c>
      <c r="AX34" s="498">
        <v>0</v>
      </c>
      <c r="AY34" s="505">
        <v>0</v>
      </c>
      <c r="AZ34" s="504">
        <v>0</v>
      </c>
      <c r="BA34" s="504">
        <v>0</v>
      </c>
      <c r="BB34" s="505">
        <v>0</v>
      </c>
      <c r="BC34" s="504">
        <v>0</v>
      </c>
      <c r="BD34" s="504">
        <v>0</v>
      </c>
      <c r="BE34" s="504">
        <v>0</v>
      </c>
      <c r="BF34" s="504">
        <v>0</v>
      </c>
      <c r="BG34" s="504">
        <v>0</v>
      </c>
      <c r="BH34" s="504">
        <v>0</v>
      </c>
      <c r="BI34" s="504">
        <v>0</v>
      </c>
      <c r="BJ34" s="504">
        <v>0</v>
      </c>
      <c r="BK34" s="504">
        <v>0</v>
      </c>
      <c r="BL34" s="504">
        <v>0</v>
      </c>
      <c r="BM34" s="504">
        <v>0</v>
      </c>
      <c r="BN34" s="504">
        <v>0</v>
      </c>
      <c r="BO34" s="504">
        <v>0</v>
      </c>
      <c r="BP34" s="511">
        <v>0</v>
      </c>
      <c r="BQ34" s="511">
        <v>0</v>
      </c>
      <c r="BR34" s="511">
        <v>0</v>
      </c>
      <c r="BS34" s="511">
        <v>0</v>
      </c>
      <c r="BT34" s="511">
        <v>0</v>
      </c>
      <c r="BU34" s="511">
        <v>0</v>
      </c>
      <c r="BV34" s="511">
        <v>0</v>
      </c>
      <c r="BW34" s="512">
        <v>0</v>
      </c>
      <c r="BX34" s="511">
        <v>0</v>
      </c>
      <c r="BY34" s="511">
        <v>0</v>
      </c>
      <c r="BZ34" s="511">
        <v>0</v>
      </c>
      <c r="CA34" s="511">
        <v>0</v>
      </c>
      <c r="CB34" s="511">
        <v>0</v>
      </c>
      <c r="CC34" s="511">
        <v>0</v>
      </c>
      <c r="CD34" s="511">
        <v>0</v>
      </c>
      <c r="CE34" s="511">
        <v>0</v>
      </c>
      <c r="CF34" s="511">
        <v>0</v>
      </c>
      <c r="CG34" s="518">
        <v>0</v>
      </c>
      <c r="CH34" s="518">
        <v>0</v>
      </c>
      <c r="CI34" s="518">
        <v>0</v>
      </c>
      <c r="CJ34" s="518">
        <v>0</v>
      </c>
      <c r="CK34" s="518">
        <v>0</v>
      </c>
      <c r="CL34" s="518">
        <v>0</v>
      </c>
      <c r="CM34" s="518">
        <v>0</v>
      </c>
      <c r="CN34" s="518">
        <v>0</v>
      </c>
      <c r="CO34" s="518">
        <v>0</v>
      </c>
      <c r="CP34" s="518">
        <v>0</v>
      </c>
      <c r="CQ34" s="518">
        <v>0</v>
      </c>
      <c r="CR34" s="518">
        <v>0</v>
      </c>
      <c r="CS34" s="518">
        <v>0</v>
      </c>
      <c r="CT34" s="522">
        <v>0</v>
      </c>
    </row>
    <row r="35" spans="1:100" ht="9" customHeight="1" x14ac:dyDescent="0.25">
      <c r="A35" s="359" t="s">
        <v>130</v>
      </c>
      <c r="B35" s="491">
        <v>0</v>
      </c>
      <c r="C35" s="491">
        <v>0</v>
      </c>
      <c r="D35" s="491">
        <v>0</v>
      </c>
      <c r="E35" s="491">
        <v>0</v>
      </c>
      <c r="F35" s="491">
        <v>0</v>
      </c>
      <c r="G35" s="491">
        <v>0</v>
      </c>
      <c r="H35" s="491">
        <v>0</v>
      </c>
      <c r="I35" s="491">
        <v>0</v>
      </c>
      <c r="J35" s="491">
        <v>0</v>
      </c>
      <c r="K35" s="491">
        <v>0</v>
      </c>
      <c r="L35" s="491">
        <v>0</v>
      </c>
      <c r="M35" s="491">
        <v>0</v>
      </c>
      <c r="N35" s="491">
        <v>0</v>
      </c>
      <c r="O35" s="491">
        <v>0</v>
      </c>
      <c r="P35" s="491">
        <v>0</v>
      </c>
      <c r="Q35" s="491">
        <v>0</v>
      </c>
      <c r="R35" s="485">
        <v>0</v>
      </c>
      <c r="S35" s="485">
        <v>0</v>
      </c>
      <c r="T35" s="485">
        <v>0</v>
      </c>
      <c r="U35" s="485">
        <v>0</v>
      </c>
      <c r="V35" s="485">
        <v>0</v>
      </c>
      <c r="W35" s="485">
        <v>0</v>
      </c>
      <c r="X35" s="485">
        <v>0</v>
      </c>
      <c r="Y35" s="485">
        <v>0</v>
      </c>
      <c r="Z35" s="485">
        <v>0</v>
      </c>
      <c r="AA35" s="485">
        <v>0</v>
      </c>
      <c r="AB35" s="485">
        <v>0</v>
      </c>
      <c r="AC35" s="485">
        <v>0</v>
      </c>
      <c r="AD35" s="485">
        <v>0</v>
      </c>
      <c r="AE35" s="486">
        <v>0</v>
      </c>
      <c r="AF35" s="485">
        <v>0</v>
      </c>
      <c r="AG35" s="485">
        <v>0</v>
      </c>
      <c r="AH35" s="485">
        <v>0</v>
      </c>
      <c r="AI35" s="498">
        <v>0</v>
      </c>
      <c r="AJ35" s="498">
        <v>0</v>
      </c>
      <c r="AK35" s="498">
        <v>0</v>
      </c>
      <c r="AL35" s="498">
        <v>0</v>
      </c>
      <c r="AM35" s="498">
        <v>0</v>
      </c>
      <c r="AN35" s="498">
        <v>0</v>
      </c>
      <c r="AO35" s="498">
        <v>0</v>
      </c>
      <c r="AP35" s="498">
        <v>0</v>
      </c>
      <c r="AQ35" s="499">
        <v>0</v>
      </c>
      <c r="AR35" s="498">
        <v>0</v>
      </c>
      <c r="AS35" s="498">
        <v>0</v>
      </c>
      <c r="AT35" s="498">
        <v>0</v>
      </c>
      <c r="AU35" s="498">
        <v>0</v>
      </c>
      <c r="AV35" s="499">
        <v>0</v>
      </c>
      <c r="AW35" s="498">
        <v>0</v>
      </c>
      <c r="AX35" s="498">
        <v>0</v>
      </c>
      <c r="AY35" s="505">
        <v>0</v>
      </c>
      <c r="AZ35" s="504">
        <v>0</v>
      </c>
      <c r="BA35" s="504">
        <v>0</v>
      </c>
      <c r="BB35" s="505">
        <v>0</v>
      </c>
      <c r="BC35" s="504">
        <v>0</v>
      </c>
      <c r="BD35" s="504">
        <v>0</v>
      </c>
      <c r="BE35" s="504">
        <v>0</v>
      </c>
      <c r="BF35" s="504">
        <v>0</v>
      </c>
      <c r="BG35" s="504">
        <v>0</v>
      </c>
      <c r="BH35" s="504">
        <v>0</v>
      </c>
      <c r="BI35" s="504">
        <v>0</v>
      </c>
      <c r="BJ35" s="504">
        <v>0</v>
      </c>
      <c r="BK35" s="504">
        <v>0</v>
      </c>
      <c r="BL35" s="504">
        <v>0</v>
      </c>
      <c r="BM35" s="504">
        <v>0</v>
      </c>
      <c r="BN35" s="504">
        <v>0</v>
      </c>
      <c r="BO35" s="504">
        <v>0</v>
      </c>
      <c r="BP35" s="511">
        <v>0</v>
      </c>
      <c r="BQ35" s="511">
        <v>0</v>
      </c>
      <c r="BR35" s="511">
        <v>0</v>
      </c>
      <c r="BS35" s="511">
        <v>0</v>
      </c>
      <c r="BT35" s="511">
        <v>0</v>
      </c>
      <c r="BU35" s="511">
        <v>0</v>
      </c>
      <c r="BV35" s="511">
        <v>0</v>
      </c>
      <c r="BW35" s="512">
        <v>0</v>
      </c>
      <c r="BX35" s="511">
        <v>0</v>
      </c>
      <c r="BY35" s="511">
        <v>0</v>
      </c>
      <c r="BZ35" s="511">
        <v>0</v>
      </c>
      <c r="CA35" s="511">
        <v>0</v>
      </c>
      <c r="CB35" s="511">
        <v>0</v>
      </c>
      <c r="CC35" s="511">
        <v>0</v>
      </c>
      <c r="CD35" s="511">
        <v>0</v>
      </c>
      <c r="CE35" s="511">
        <v>0</v>
      </c>
      <c r="CF35" s="511">
        <v>0</v>
      </c>
      <c r="CG35" s="518">
        <v>0</v>
      </c>
      <c r="CH35" s="518">
        <v>0</v>
      </c>
      <c r="CI35" s="518">
        <v>0</v>
      </c>
      <c r="CJ35" s="518">
        <v>0</v>
      </c>
      <c r="CK35" s="518">
        <v>0</v>
      </c>
      <c r="CL35" s="518">
        <v>0</v>
      </c>
      <c r="CM35" s="518">
        <v>0</v>
      </c>
      <c r="CN35" s="518">
        <v>0</v>
      </c>
      <c r="CO35" s="518">
        <v>0</v>
      </c>
      <c r="CP35" s="518">
        <v>0</v>
      </c>
      <c r="CQ35" s="518">
        <v>0</v>
      </c>
      <c r="CR35" s="518">
        <v>0</v>
      </c>
      <c r="CS35" s="518">
        <v>0</v>
      </c>
      <c r="CT35" s="522">
        <v>0</v>
      </c>
    </row>
    <row r="36" spans="1:100" ht="9" customHeight="1" x14ac:dyDescent="0.25">
      <c r="A36" s="359" t="s">
        <v>131</v>
      </c>
      <c r="B36" s="491">
        <v>0</v>
      </c>
      <c r="C36" s="491">
        <v>0</v>
      </c>
      <c r="D36" s="491">
        <v>0</v>
      </c>
      <c r="E36" s="491">
        <v>0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491">
        <v>0</v>
      </c>
      <c r="O36" s="491">
        <v>0</v>
      </c>
      <c r="P36" s="491">
        <v>0</v>
      </c>
      <c r="Q36" s="491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5">
        <v>0</v>
      </c>
      <c r="Y36" s="485">
        <v>0</v>
      </c>
      <c r="Z36" s="485">
        <v>0</v>
      </c>
      <c r="AA36" s="485">
        <v>0</v>
      </c>
      <c r="AB36" s="485">
        <v>0</v>
      </c>
      <c r="AC36" s="485">
        <v>0</v>
      </c>
      <c r="AD36" s="485">
        <v>0</v>
      </c>
      <c r="AE36" s="486">
        <v>0</v>
      </c>
      <c r="AF36" s="485">
        <v>0</v>
      </c>
      <c r="AG36" s="485">
        <v>0</v>
      </c>
      <c r="AH36" s="485">
        <v>0</v>
      </c>
      <c r="AI36" s="498">
        <v>0</v>
      </c>
      <c r="AJ36" s="498">
        <v>0</v>
      </c>
      <c r="AK36" s="498">
        <v>0</v>
      </c>
      <c r="AL36" s="498">
        <v>0</v>
      </c>
      <c r="AM36" s="498">
        <v>0</v>
      </c>
      <c r="AN36" s="498">
        <v>0</v>
      </c>
      <c r="AO36" s="498">
        <v>0</v>
      </c>
      <c r="AP36" s="498">
        <v>0</v>
      </c>
      <c r="AQ36" s="499">
        <v>0</v>
      </c>
      <c r="AR36" s="498">
        <v>0</v>
      </c>
      <c r="AS36" s="498">
        <v>0</v>
      </c>
      <c r="AT36" s="498">
        <v>0</v>
      </c>
      <c r="AU36" s="498">
        <v>0</v>
      </c>
      <c r="AV36" s="499">
        <v>0</v>
      </c>
      <c r="AW36" s="498">
        <v>0</v>
      </c>
      <c r="AX36" s="498">
        <v>0</v>
      </c>
      <c r="AY36" s="505">
        <v>0</v>
      </c>
      <c r="AZ36" s="504">
        <v>0</v>
      </c>
      <c r="BA36" s="504">
        <v>0</v>
      </c>
      <c r="BB36" s="505">
        <v>0</v>
      </c>
      <c r="BC36" s="504">
        <v>0</v>
      </c>
      <c r="BD36" s="504">
        <v>0</v>
      </c>
      <c r="BE36" s="504">
        <v>0</v>
      </c>
      <c r="BF36" s="504">
        <v>0</v>
      </c>
      <c r="BG36" s="504">
        <v>0</v>
      </c>
      <c r="BH36" s="504">
        <v>0</v>
      </c>
      <c r="BI36" s="504">
        <v>0</v>
      </c>
      <c r="BJ36" s="504">
        <v>0</v>
      </c>
      <c r="BK36" s="504">
        <v>0</v>
      </c>
      <c r="BL36" s="504">
        <v>0</v>
      </c>
      <c r="BM36" s="504">
        <v>0</v>
      </c>
      <c r="BN36" s="504">
        <v>0</v>
      </c>
      <c r="BO36" s="504">
        <v>0</v>
      </c>
      <c r="BP36" s="511">
        <v>0</v>
      </c>
      <c r="BQ36" s="511">
        <v>0</v>
      </c>
      <c r="BR36" s="511">
        <v>0</v>
      </c>
      <c r="BS36" s="511">
        <v>0</v>
      </c>
      <c r="BT36" s="511">
        <v>0</v>
      </c>
      <c r="BU36" s="511">
        <v>0</v>
      </c>
      <c r="BV36" s="511">
        <v>0</v>
      </c>
      <c r="BW36" s="512">
        <v>0</v>
      </c>
      <c r="BX36" s="511">
        <v>0</v>
      </c>
      <c r="BY36" s="511">
        <v>0</v>
      </c>
      <c r="BZ36" s="511">
        <v>0</v>
      </c>
      <c r="CA36" s="511">
        <v>0</v>
      </c>
      <c r="CB36" s="511">
        <v>0</v>
      </c>
      <c r="CC36" s="511">
        <v>0</v>
      </c>
      <c r="CD36" s="511">
        <v>0</v>
      </c>
      <c r="CE36" s="511">
        <v>0</v>
      </c>
      <c r="CF36" s="511">
        <v>0</v>
      </c>
      <c r="CG36" s="518">
        <v>0</v>
      </c>
      <c r="CH36" s="518">
        <v>0</v>
      </c>
      <c r="CI36" s="518">
        <v>0</v>
      </c>
      <c r="CJ36" s="518">
        <v>0</v>
      </c>
      <c r="CK36" s="518">
        <v>0</v>
      </c>
      <c r="CL36" s="518">
        <v>0</v>
      </c>
      <c r="CM36" s="518">
        <v>0</v>
      </c>
      <c r="CN36" s="518">
        <v>0</v>
      </c>
      <c r="CO36" s="518">
        <v>0</v>
      </c>
      <c r="CP36" s="518">
        <v>0</v>
      </c>
      <c r="CQ36" s="518">
        <v>0</v>
      </c>
      <c r="CR36" s="518">
        <v>0</v>
      </c>
      <c r="CS36" s="518">
        <v>0</v>
      </c>
      <c r="CT36" s="522">
        <v>0</v>
      </c>
    </row>
    <row r="37" spans="1:100" ht="9" customHeight="1" x14ac:dyDescent="0.25">
      <c r="A37" s="355" t="s">
        <v>132</v>
      </c>
      <c r="B37" s="491">
        <v>0</v>
      </c>
      <c r="C37" s="491">
        <v>0</v>
      </c>
      <c r="D37" s="491">
        <v>0</v>
      </c>
      <c r="E37" s="491">
        <v>0</v>
      </c>
      <c r="F37" s="491">
        <v>0</v>
      </c>
      <c r="G37" s="491">
        <v>0</v>
      </c>
      <c r="H37" s="491">
        <v>0</v>
      </c>
      <c r="I37" s="491">
        <v>0</v>
      </c>
      <c r="J37" s="491">
        <v>0</v>
      </c>
      <c r="K37" s="491">
        <v>0</v>
      </c>
      <c r="L37" s="491">
        <v>0</v>
      </c>
      <c r="M37" s="491">
        <v>0</v>
      </c>
      <c r="N37" s="491">
        <v>0</v>
      </c>
      <c r="O37" s="491">
        <v>0</v>
      </c>
      <c r="P37" s="491">
        <v>0</v>
      </c>
      <c r="Q37" s="491">
        <v>0</v>
      </c>
      <c r="R37" s="485">
        <v>0</v>
      </c>
      <c r="S37" s="485">
        <v>0</v>
      </c>
      <c r="T37" s="485">
        <v>0</v>
      </c>
      <c r="U37" s="485">
        <v>0</v>
      </c>
      <c r="V37" s="485">
        <v>0</v>
      </c>
      <c r="W37" s="485">
        <v>0</v>
      </c>
      <c r="X37" s="485">
        <v>0</v>
      </c>
      <c r="Y37" s="485">
        <v>1</v>
      </c>
      <c r="Z37" s="485">
        <v>0</v>
      </c>
      <c r="AA37" s="485">
        <v>2</v>
      </c>
      <c r="AB37" s="485">
        <v>3</v>
      </c>
      <c r="AC37" s="485">
        <v>4</v>
      </c>
      <c r="AD37" s="485">
        <v>6</v>
      </c>
      <c r="AE37" s="486">
        <v>8</v>
      </c>
      <c r="AF37" s="485">
        <v>10</v>
      </c>
      <c r="AG37" s="485">
        <v>11</v>
      </c>
      <c r="AH37" s="485">
        <v>1</v>
      </c>
      <c r="AI37" s="498">
        <v>0</v>
      </c>
      <c r="AJ37" s="498">
        <v>0</v>
      </c>
      <c r="AK37" s="498">
        <v>0</v>
      </c>
      <c r="AL37" s="498">
        <v>0</v>
      </c>
      <c r="AM37" s="498">
        <v>0</v>
      </c>
      <c r="AN37" s="498">
        <v>0</v>
      </c>
      <c r="AO37" s="498">
        <v>0</v>
      </c>
      <c r="AP37" s="498">
        <v>0</v>
      </c>
      <c r="AQ37" s="499">
        <v>0</v>
      </c>
      <c r="AR37" s="498">
        <v>0</v>
      </c>
      <c r="AS37" s="498">
        <v>0</v>
      </c>
      <c r="AT37" s="498">
        <v>0</v>
      </c>
      <c r="AU37" s="498">
        <v>0</v>
      </c>
      <c r="AV37" s="499">
        <v>0</v>
      </c>
      <c r="AW37" s="498">
        <v>0</v>
      </c>
      <c r="AX37" s="498">
        <v>0</v>
      </c>
      <c r="AY37" s="505">
        <v>0</v>
      </c>
      <c r="AZ37" s="504">
        <v>0</v>
      </c>
      <c r="BA37" s="504">
        <v>0</v>
      </c>
      <c r="BB37" s="505">
        <v>0</v>
      </c>
      <c r="BC37" s="504">
        <v>0</v>
      </c>
      <c r="BD37" s="504">
        <v>0</v>
      </c>
      <c r="BE37" s="504">
        <v>0</v>
      </c>
      <c r="BF37" s="504">
        <v>0</v>
      </c>
      <c r="BG37" s="504">
        <v>0</v>
      </c>
      <c r="BH37" s="504">
        <v>0</v>
      </c>
      <c r="BI37" s="504">
        <v>0</v>
      </c>
      <c r="BJ37" s="504">
        <v>0</v>
      </c>
      <c r="BK37" s="504">
        <v>0</v>
      </c>
      <c r="BL37" s="504">
        <v>0</v>
      </c>
      <c r="BM37" s="504">
        <v>0</v>
      </c>
      <c r="BN37" s="504">
        <v>0</v>
      </c>
      <c r="BO37" s="504">
        <v>0</v>
      </c>
      <c r="BP37" s="511">
        <v>0</v>
      </c>
      <c r="BQ37" s="511">
        <v>0</v>
      </c>
      <c r="BR37" s="511">
        <v>0</v>
      </c>
      <c r="BS37" s="511">
        <v>0</v>
      </c>
      <c r="BT37" s="511">
        <v>0</v>
      </c>
      <c r="BU37" s="511">
        <v>0</v>
      </c>
      <c r="BV37" s="511">
        <v>0</v>
      </c>
      <c r="BW37" s="512">
        <v>0</v>
      </c>
      <c r="BX37" s="511">
        <v>0</v>
      </c>
      <c r="BY37" s="511">
        <v>0</v>
      </c>
      <c r="BZ37" s="511">
        <v>0</v>
      </c>
      <c r="CA37" s="511">
        <v>0</v>
      </c>
      <c r="CB37" s="511">
        <v>0</v>
      </c>
      <c r="CC37" s="511">
        <v>0</v>
      </c>
      <c r="CD37" s="511">
        <v>0</v>
      </c>
      <c r="CE37" s="511">
        <v>0</v>
      </c>
      <c r="CF37" s="511">
        <v>0</v>
      </c>
      <c r="CG37" s="518">
        <v>0</v>
      </c>
      <c r="CH37" s="518">
        <v>0</v>
      </c>
      <c r="CI37" s="518">
        <v>0</v>
      </c>
      <c r="CJ37" s="518">
        <v>0</v>
      </c>
      <c r="CK37" s="518">
        <v>0</v>
      </c>
      <c r="CL37" s="518">
        <v>0</v>
      </c>
      <c r="CM37" s="518">
        <v>0</v>
      </c>
      <c r="CN37" s="518">
        <v>0</v>
      </c>
      <c r="CO37" s="518">
        <v>0</v>
      </c>
      <c r="CP37" s="518">
        <v>0</v>
      </c>
      <c r="CQ37" s="518">
        <v>0</v>
      </c>
      <c r="CR37" s="518">
        <v>0</v>
      </c>
      <c r="CS37" s="518">
        <v>0</v>
      </c>
      <c r="CT37" s="522">
        <v>12.3</v>
      </c>
    </row>
    <row r="38" spans="1:100" x14ac:dyDescent="0.25">
      <c r="A38" s="358" t="s">
        <v>133</v>
      </c>
      <c r="B38" s="491">
        <v>57</v>
      </c>
      <c r="C38" s="491">
        <v>62</v>
      </c>
      <c r="D38" s="491">
        <v>61</v>
      </c>
      <c r="E38" s="491">
        <v>63</v>
      </c>
      <c r="F38" s="491">
        <v>62</v>
      </c>
      <c r="G38" s="491">
        <v>58</v>
      </c>
      <c r="H38" s="491">
        <v>61</v>
      </c>
      <c r="I38" s="491">
        <v>59</v>
      </c>
      <c r="J38" s="491">
        <v>59</v>
      </c>
      <c r="K38" s="491">
        <v>58</v>
      </c>
      <c r="L38" s="491">
        <v>55</v>
      </c>
      <c r="M38" s="491">
        <v>52</v>
      </c>
      <c r="N38" s="491">
        <v>49</v>
      </c>
      <c r="O38" s="491">
        <v>51</v>
      </c>
      <c r="P38" s="491">
        <v>52</v>
      </c>
      <c r="Q38" s="491">
        <v>52</v>
      </c>
      <c r="R38" s="485">
        <v>50</v>
      </c>
      <c r="S38" s="485">
        <v>52</v>
      </c>
      <c r="T38" s="485">
        <v>47</v>
      </c>
      <c r="U38" s="485">
        <v>47</v>
      </c>
      <c r="V38" s="485">
        <v>48</v>
      </c>
      <c r="W38" s="485">
        <v>40</v>
      </c>
      <c r="X38" s="485">
        <v>35</v>
      </c>
      <c r="Y38" s="485">
        <v>39</v>
      </c>
      <c r="Z38" s="485">
        <v>41</v>
      </c>
      <c r="AA38" s="485">
        <v>49</v>
      </c>
      <c r="AB38" s="485">
        <v>43</v>
      </c>
      <c r="AC38" s="485">
        <v>41</v>
      </c>
      <c r="AD38" s="485">
        <v>27</v>
      </c>
      <c r="AE38" s="486">
        <v>32</v>
      </c>
      <c r="AF38" s="485">
        <v>28</v>
      </c>
      <c r="AG38" s="485">
        <v>23</v>
      </c>
      <c r="AH38" s="485">
        <v>20</v>
      </c>
      <c r="AI38" s="498">
        <v>23</v>
      </c>
      <c r="AJ38" s="498">
        <v>15</v>
      </c>
      <c r="AK38" s="498">
        <v>14</v>
      </c>
      <c r="AL38" s="498">
        <v>13</v>
      </c>
      <c r="AM38" s="498">
        <v>14</v>
      </c>
      <c r="AN38" s="498">
        <v>11</v>
      </c>
      <c r="AO38" s="498">
        <v>13</v>
      </c>
      <c r="AP38" s="498">
        <v>15</v>
      </c>
      <c r="AQ38" s="499">
        <v>21</v>
      </c>
      <c r="AR38" s="498">
        <v>20</v>
      </c>
      <c r="AS38" s="498">
        <v>25</v>
      </c>
      <c r="AT38" s="498">
        <v>23</v>
      </c>
      <c r="AU38" s="498">
        <v>22</v>
      </c>
      <c r="AV38" s="499">
        <v>17</v>
      </c>
      <c r="AW38" s="498">
        <v>14</v>
      </c>
      <c r="AX38" s="498">
        <v>14</v>
      </c>
      <c r="AY38" s="505">
        <v>11</v>
      </c>
      <c r="AZ38" s="504">
        <v>10</v>
      </c>
      <c r="BA38" s="504">
        <v>8</v>
      </c>
      <c r="BB38" s="505">
        <v>9</v>
      </c>
      <c r="BC38" s="504">
        <v>8</v>
      </c>
      <c r="BD38" s="504">
        <v>9</v>
      </c>
      <c r="BE38" s="504">
        <v>11</v>
      </c>
      <c r="BF38" s="504">
        <v>11</v>
      </c>
      <c r="BG38" s="504">
        <v>11</v>
      </c>
      <c r="BH38" s="504">
        <v>12</v>
      </c>
      <c r="BI38" s="504">
        <v>11</v>
      </c>
      <c r="BJ38" s="504">
        <v>11</v>
      </c>
      <c r="BK38" s="504">
        <v>12</v>
      </c>
      <c r="BL38" s="504">
        <v>19</v>
      </c>
      <c r="BM38" s="504">
        <v>24</v>
      </c>
      <c r="BN38" s="504">
        <v>17</v>
      </c>
      <c r="BO38" s="504">
        <v>14</v>
      </c>
      <c r="BP38" s="511">
        <v>15</v>
      </c>
      <c r="BQ38" s="511">
        <v>13</v>
      </c>
      <c r="BR38" s="511">
        <v>18</v>
      </c>
      <c r="BS38" s="511">
        <v>18</v>
      </c>
      <c r="BT38" s="511">
        <v>22</v>
      </c>
      <c r="BU38" s="511">
        <v>24</v>
      </c>
      <c r="BV38" s="511">
        <v>24</v>
      </c>
      <c r="BW38" s="512">
        <v>33</v>
      </c>
      <c r="BX38" s="511">
        <v>39</v>
      </c>
      <c r="BY38" s="511">
        <v>43</v>
      </c>
      <c r="BZ38" s="511">
        <v>45</v>
      </c>
      <c r="CA38" s="511">
        <v>48</v>
      </c>
      <c r="CB38" s="511">
        <v>49</v>
      </c>
      <c r="CC38" s="511">
        <v>51</v>
      </c>
      <c r="CD38" s="511">
        <v>56</v>
      </c>
      <c r="CE38" s="511">
        <v>54</v>
      </c>
      <c r="CF38" s="511">
        <v>56</v>
      </c>
      <c r="CG38" s="518">
        <v>57</v>
      </c>
      <c r="CH38" s="518">
        <v>54</v>
      </c>
      <c r="CI38" s="518">
        <v>52</v>
      </c>
      <c r="CJ38" s="518">
        <v>49</v>
      </c>
      <c r="CK38" s="518">
        <v>48</v>
      </c>
      <c r="CL38" s="518">
        <v>47</v>
      </c>
      <c r="CM38" s="518">
        <v>46</v>
      </c>
      <c r="CN38" s="518">
        <v>43</v>
      </c>
      <c r="CO38" s="518">
        <v>21</v>
      </c>
      <c r="CP38" s="518">
        <v>36</v>
      </c>
      <c r="CQ38" s="518">
        <v>38</v>
      </c>
      <c r="CR38" s="518">
        <v>35</v>
      </c>
      <c r="CS38" s="518">
        <v>37</v>
      </c>
      <c r="CT38" s="522">
        <v>1479.2</v>
      </c>
    </row>
    <row r="39" spans="1:100" x14ac:dyDescent="0.25">
      <c r="A39" s="358" t="s">
        <v>237</v>
      </c>
      <c r="B39" s="491">
        <v>72</v>
      </c>
      <c r="C39" s="491">
        <v>72</v>
      </c>
      <c r="D39" s="491">
        <v>72</v>
      </c>
      <c r="E39" s="491">
        <v>73</v>
      </c>
      <c r="F39" s="491">
        <v>75</v>
      </c>
      <c r="G39" s="491">
        <v>75</v>
      </c>
      <c r="H39" s="491">
        <v>73</v>
      </c>
      <c r="I39" s="491">
        <v>74</v>
      </c>
      <c r="J39" s="491">
        <v>74</v>
      </c>
      <c r="K39" s="491">
        <v>73</v>
      </c>
      <c r="L39" s="491">
        <v>73</v>
      </c>
      <c r="M39" s="491">
        <v>73</v>
      </c>
      <c r="N39" s="491">
        <v>72</v>
      </c>
      <c r="O39" s="491">
        <v>73</v>
      </c>
      <c r="P39" s="491">
        <v>72</v>
      </c>
      <c r="Q39" s="491">
        <v>71</v>
      </c>
      <c r="R39" s="485">
        <v>70</v>
      </c>
      <c r="S39" s="485">
        <v>70</v>
      </c>
      <c r="T39" s="485">
        <v>68</v>
      </c>
      <c r="U39" s="485">
        <v>67</v>
      </c>
      <c r="V39" s="485">
        <v>66</v>
      </c>
      <c r="W39" s="485">
        <v>63</v>
      </c>
      <c r="X39" s="485">
        <v>64</v>
      </c>
      <c r="Y39" s="485">
        <v>60</v>
      </c>
      <c r="Z39" s="485">
        <v>58</v>
      </c>
      <c r="AA39" s="485">
        <v>57</v>
      </c>
      <c r="AB39" s="485">
        <v>57</v>
      </c>
      <c r="AC39" s="485">
        <v>57</v>
      </c>
      <c r="AD39" s="485">
        <v>56</v>
      </c>
      <c r="AE39" s="486">
        <v>58</v>
      </c>
      <c r="AF39" s="485">
        <v>58</v>
      </c>
      <c r="AG39" s="485">
        <v>59</v>
      </c>
      <c r="AH39" s="485">
        <v>52</v>
      </c>
      <c r="AI39" s="498">
        <v>58</v>
      </c>
      <c r="AJ39" s="498">
        <v>59</v>
      </c>
      <c r="AK39" s="498">
        <v>59</v>
      </c>
      <c r="AL39" s="498">
        <v>60</v>
      </c>
      <c r="AM39" s="498">
        <v>57</v>
      </c>
      <c r="AN39" s="498">
        <v>58</v>
      </c>
      <c r="AO39" s="498">
        <v>57</v>
      </c>
      <c r="AP39" s="498">
        <v>57</v>
      </c>
      <c r="AQ39" s="499">
        <v>57</v>
      </c>
      <c r="AR39" s="498">
        <v>56</v>
      </c>
      <c r="AS39" s="498">
        <v>52</v>
      </c>
      <c r="AT39" s="498">
        <v>56</v>
      </c>
      <c r="AU39" s="498">
        <v>53</v>
      </c>
      <c r="AV39" s="499">
        <v>55</v>
      </c>
      <c r="AW39" s="498">
        <v>55</v>
      </c>
      <c r="AX39" s="498">
        <v>56</v>
      </c>
      <c r="AY39" s="505">
        <v>54</v>
      </c>
      <c r="AZ39" s="504">
        <v>53</v>
      </c>
      <c r="BA39" s="504">
        <v>58</v>
      </c>
      <c r="BB39" s="505">
        <v>59</v>
      </c>
      <c r="BC39" s="504">
        <v>60</v>
      </c>
      <c r="BD39" s="504">
        <v>44</v>
      </c>
      <c r="BE39" s="504">
        <v>50</v>
      </c>
      <c r="BF39" s="504">
        <v>53</v>
      </c>
      <c r="BG39" s="504">
        <v>55</v>
      </c>
      <c r="BH39" s="504">
        <v>53</v>
      </c>
      <c r="BI39" s="504">
        <v>53</v>
      </c>
      <c r="BJ39" s="504">
        <v>58</v>
      </c>
      <c r="BK39" s="504">
        <v>60</v>
      </c>
      <c r="BL39" s="504">
        <v>59</v>
      </c>
      <c r="BM39" s="504">
        <v>60</v>
      </c>
      <c r="BN39" s="504">
        <v>58</v>
      </c>
      <c r="BO39" s="504">
        <v>60</v>
      </c>
      <c r="BP39" s="511">
        <v>59</v>
      </c>
      <c r="BQ39" s="511">
        <v>58</v>
      </c>
      <c r="BR39" s="511">
        <v>57</v>
      </c>
      <c r="BS39" s="511">
        <v>55</v>
      </c>
      <c r="BT39" s="511">
        <v>53</v>
      </c>
      <c r="BU39" s="511">
        <v>54</v>
      </c>
      <c r="BV39" s="512">
        <v>137</v>
      </c>
      <c r="BW39" s="512">
        <v>137</v>
      </c>
      <c r="BX39" s="511">
        <v>137</v>
      </c>
      <c r="BY39" s="512">
        <v>137</v>
      </c>
      <c r="BZ39" s="512">
        <v>137</v>
      </c>
      <c r="CA39" s="512">
        <v>137</v>
      </c>
      <c r="CB39" s="512">
        <v>137</v>
      </c>
      <c r="CC39" s="512">
        <v>137</v>
      </c>
      <c r="CD39" s="512">
        <v>137</v>
      </c>
      <c r="CE39" s="512">
        <v>137</v>
      </c>
      <c r="CF39" s="512">
        <v>137</v>
      </c>
      <c r="CG39" s="518">
        <v>137</v>
      </c>
      <c r="CH39" s="518">
        <v>135</v>
      </c>
      <c r="CI39" s="518">
        <v>135</v>
      </c>
      <c r="CJ39" s="518">
        <v>135</v>
      </c>
      <c r="CK39" s="518">
        <v>135</v>
      </c>
      <c r="CL39" s="519">
        <v>135</v>
      </c>
      <c r="CM39" s="518">
        <v>56</v>
      </c>
      <c r="CN39" s="518">
        <v>57</v>
      </c>
      <c r="CO39" s="518">
        <v>58</v>
      </c>
      <c r="CP39" s="518">
        <v>58</v>
      </c>
      <c r="CQ39" s="518">
        <v>59</v>
      </c>
      <c r="CR39" s="518">
        <v>61</v>
      </c>
      <c r="CS39" s="518">
        <v>65</v>
      </c>
      <c r="CT39" s="522">
        <v>212.4</v>
      </c>
    </row>
    <row r="40" spans="1:100" x14ac:dyDescent="0.25">
      <c r="A40" s="358" t="s">
        <v>134</v>
      </c>
      <c r="B40" s="493">
        <v>1376</v>
      </c>
      <c r="C40" s="493">
        <v>1352</v>
      </c>
      <c r="D40" s="493">
        <v>1332</v>
      </c>
      <c r="E40" s="493">
        <v>1307</v>
      </c>
      <c r="F40" s="494">
        <v>1302</v>
      </c>
      <c r="G40" s="494">
        <v>1292</v>
      </c>
      <c r="H40" s="494">
        <v>1290</v>
      </c>
      <c r="I40" s="494">
        <v>1270</v>
      </c>
      <c r="J40" s="494">
        <v>1258</v>
      </c>
      <c r="K40" s="494">
        <v>1247</v>
      </c>
      <c r="L40" s="494">
        <v>1240</v>
      </c>
      <c r="M40" s="494">
        <v>1249</v>
      </c>
      <c r="N40" s="494">
        <v>1246</v>
      </c>
      <c r="O40" s="494">
        <v>1244</v>
      </c>
      <c r="P40" s="494">
        <v>1243</v>
      </c>
      <c r="Q40" s="495">
        <v>1238</v>
      </c>
      <c r="R40" s="487">
        <v>1239</v>
      </c>
      <c r="S40" s="487">
        <v>1259</v>
      </c>
      <c r="T40" s="487">
        <v>1279</v>
      </c>
      <c r="U40" s="487">
        <v>1293</v>
      </c>
      <c r="V40" s="487">
        <v>1323</v>
      </c>
      <c r="W40" s="487">
        <v>1365</v>
      </c>
      <c r="X40" s="487">
        <v>1411</v>
      </c>
      <c r="Y40" s="487">
        <v>1460</v>
      </c>
      <c r="Z40" s="487">
        <v>1502</v>
      </c>
      <c r="AA40" s="487">
        <v>1520</v>
      </c>
      <c r="AB40" s="487">
        <v>1505</v>
      </c>
      <c r="AC40" s="487">
        <v>1478</v>
      </c>
      <c r="AD40" s="487">
        <v>1468</v>
      </c>
      <c r="AE40" s="487">
        <v>1434</v>
      </c>
      <c r="AF40" s="487">
        <v>1424</v>
      </c>
      <c r="AG40" s="487">
        <v>1417</v>
      </c>
      <c r="AH40" s="488">
        <v>1421</v>
      </c>
      <c r="AI40" s="501">
        <v>1394</v>
      </c>
      <c r="AJ40" s="501">
        <v>1409</v>
      </c>
      <c r="AK40" s="501">
        <v>1398</v>
      </c>
      <c r="AL40" s="501">
        <v>1404</v>
      </c>
      <c r="AM40" s="501">
        <v>1401</v>
      </c>
      <c r="AN40" s="501">
        <v>1403</v>
      </c>
      <c r="AO40" s="501">
        <v>1394</v>
      </c>
      <c r="AP40" s="500">
        <v>1401</v>
      </c>
      <c r="AQ40" s="500">
        <v>1394</v>
      </c>
      <c r="AR40" s="500">
        <v>1422</v>
      </c>
      <c r="AS40" s="500">
        <v>1425</v>
      </c>
      <c r="AT40" s="500">
        <v>1456</v>
      </c>
      <c r="AU40" s="501">
        <v>1465</v>
      </c>
      <c r="AV40" s="500">
        <v>1483</v>
      </c>
      <c r="AW40" s="500">
        <v>1483</v>
      </c>
      <c r="AX40" s="502">
        <v>1496</v>
      </c>
      <c r="AY40" s="506">
        <v>1483</v>
      </c>
      <c r="AZ40" s="506">
        <v>1442</v>
      </c>
      <c r="BA40" s="506">
        <v>1383</v>
      </c>
      <c r="BB40" s="507">
        <v>1389</v>
      </c>
      <c r="BC40" s="507">
        <v>1379</v>
      </c>
      <c r="BD40" s="507">
        <v>1348</v>
      </c>
      <c r="BE40" s="507">
        <v>1329</v>
      </c>
      <c r="BF40" s="507">
        <v>1324</v>
      </c>
      <c r="BG40" s="507">
        <v>1338</v>
      </c>
      <c r="BH40" s="507">
        <v>1344</v>
      </c>
      <c r="BI40" s="507">
        <v>1355</v>
      </c>
      <c r="BJ40" s="507">
        <v>1350</v>
      </c>
      <c r="BK40" s="507">
        <v>1368</v>
      </c>
      <c r="BL40" s="507">
        <v>1381</v>
      </c>
      <c r="BM40" s="507">
        <v>1392</v>
      </c>
      <c r="BN40" s="507">
        <v>1415</v>
      </c>
      <c r="BO40" s="508">
        <v>1435</v>
      </c>
      <c r="BP40" s="513">
        <v>1441</v>
      </c>
      <c r="BQ40" s="513">
        <v>1439</v>
      </c>
      <c r="BR40" s="513">
        <v>1467</v>
      </c>
      <c r="BS40" s="513">
        <v>1468</v>
      </c>
      <c r="BT40" s="513">
        <v>1490</v>
      </c>
      <c r="BU40" s="513">
        <v>1527</v>
      </c>
      <c r="BV40" s="513">
        <v>1661</v>
      </c>
      <c r="BW40" s="513">
        <v>1783</v>
      </c>
      <c r="BX40" s="513">
        <v>1965</v>
      </c>
      <c r="BY40" s="513">
        <v>2124</v>
      </c>
      <c r="BZ40" s="513">
        <v>2167</v>
      </c>
      <c r="CA40" s="513">
        <v>2151</v>
      </c>
      <c r="CB40" s="513">
        <v>2099</v>
      </c>
      <c r="CC40" s="513">
        <v>2063</v>
      </c>
      <c r="CD40" s="513">
        <v>2022</v>
      </c>
      <c r="CE40" s="513">
        <v>1994</v>
      </c>
      <c r="CF40" s="514">
        <v>1956</v>
      </c>
      <c r="CG40" s="521">
        <v>1924</v>
      </c>
      <c r="CH40" s="521">
        <v>1882</v>
      </c>
      <c r="CI40" s="521">
        <v>1831</v>
      </c>
      <c r="CJ40" s="521">
        <v>1803</v>
      </c>
      <c r="CK40" s="521">
        <v>1735</v>
      </c>
      <c r="CL40" s="520">
        <v>1698</v>
      </c>
      <c r="CM40" s="520">
        <v>1562</v>
      </c>
      <c r="CN40" s="520">
        <v>1541</v>
      </c>
      <c r="CO40" s="520">
        <v>1508</v>
      </c>
      <c r="CP40" s="520">
        <v>1473</v>
      </c>
      <c r="CQ40" s="521">
        <v>1429</v>
      </c>
      <c r="CR40" s="520">
        <v>1420</v>
      </c>
      <c r="CS40" s="520">
        <v>1383</v>
      </c>
      <c r="CT40" s="523">
        <v>34608.400000000001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540</v>
      </c>
      <c r="C43" s="7">
        <f t="shared" ref="C43:BN43" si="0">SUM(C17:C19)</f>
        <v>540</v>
      </c>
      <c r="D43" s="7">
        <f t="shared" si="0"/>
        <v>539</v>
      </c>
      <c r="E43" s="7">
        <f t="shared" si="0"/>
        <v>535</v>
      </c>
      <c r="F43" s="7">
        <f t="shared" si="0"/>
        <v>538</v>
      </c>
      <c r="G43" s="7">
        <f t="shared" si="0"/>
        <v>539</v>
      </c>
      <c r="H43" s="7">
        <f t="shared" si="0"/>
        <v>539</v>
      </c>
      <c r="I43" s="7">
        <f t="shared" si="0"/>
        <v>538</v>
      </c>
      <c r="J43" s="7">
        <f t="shared" si="0"/>
        <v>539</v>
      </c>
      <c r="K43" s="7">
        <f t="shared" si="0"/>
        <v>538</v>
      </c>
      <c r="L43" s="7">
        <f t="shared" si="0"/>
        <v>539</v>
      </c>
      <c r="M43" s="7">
        <f t="shared" si="0"/>
        <v>537</v>
      </c>
      <c r="N43" s="7">
        <f t="shared" si="0"/>
        <v>537</v>
      </c>
      <c r="O43" s="7">
        <f t="shared" si="0"/>
        <v>539</v>
      </c>
      <c r="P43" s="7">
        <f t="shared" si="0"/>
        <v>538</v>
      </c>
      <c r="Q43" s="7">
        <f t="shared" si="0"/>
        <v>537</v>
      </c>
      <c r="R43" s="7">
        <f t="shared" si="0"/>
        <v>538</v>
      </c>
      <c r="S43" s="7">
        <f t="shared" si="0"/>
        <v>538</v>
      </c>
      <c r="T43" s="7">
        <f t="shared" si="0"/>
        <v>539</v>
      </c>
      <c r="U43" s="7">
        <f t="shared" si="0"/>
        <v>538</v>
      </c>
      <c r="V43" s="7">
        <f t="shared" si="0"/>
        <v>538</v>
      </c>
      <c r="W43" s="7">
        <f t="shared" si="0"/>
        <v>538</v>
      </c>
      <c r="X43" s="7">
        <f t="shared" si="0"/>
        <v>539</v>
      </c>
      <c r="Y43" s="7">
        <f t="shared" si="0"/>
        <v>535</v>
      </c>
      <c r="Z43" s="7">
        <f t="shared" si="0"/>
        <v>539</v>
      </c>
      <c r="AA43" s="7">
        <f t="shared" si="0"/>
        <v>538</v>
      </c>
      <c r="AB43" s="7">
        <f t="shared" si="0"/>
        <v>540</v>
      </c>
      <c r="AC43" s="7">
        <f t="shared" si="0"/>
        <v>540</v>
      </c>
      <c r="AD43" s="7">
        <f t="shared" si="0"/>
        <v>534</v>
      </c>
      <c r="AE43" s="7">
        <f t="shared" si="0"/>
        <v>536</v>
      </c>
      <c r="AF43" s="7">
        <f t="shared" si="0"/>
        <v>540</v>
      </c>
      <c r="AG43" s="7">
        <f t="shared" si="0"/>
        <v>537</v>
      </c>
      <c r="AH43" s="7">
        <f t="shared" si="0"/>
        <v>537</v>
      </c>
      <c r="AI43" s="7">
        <f t="shared" si="0"/>
        <v>540</v>
      </c>
      <c r="AJ43" s="7">
        <f t="shared" si="0"/>
        <v>540</v>
      </c>
      <c r="AK43" s="7">
        <f t="shared" si="0"/>
        <v>538</v>
      </c>
      <c r="AL43" s="7">
        <f t="shared" si="0"/>
        <v>538</v>
      </c>
      <c r="AM43" s="7">
        <f t="shared" si="0"/>
        <v>535</v>
      </c>
      <c r="AN43" s="7">
        <f t="shared" si="0"/>
        <v>537</v>
      </c>
      <c r="AO43" s="7">
        <f t="shared" si="0"/>
        <v>539</v>
      </c>
      <c r="AP43" s="7">
        <f t="shared" si="0"/>
        <v>538</v>
      </c>
      <c r="AQ43" s="7">
        <f t="shared" si="0"/>
        <v>538</v>
      </c>
      <c r="AR43" s="7">
        <f t="shared" si="0"/>
        <v>538</v>
      </c>
      <c r="AS43" s="7">
        <f t="shared" si="0"/>
        <v>538</v>
      </c>
      <c r="AT43" s="7">
        <f t="shared" si="0"/>
        <v>538</v>
      </c>
      <c r="AU43" s="7">
        <f t="shared" si="0"/>
        <v>539</v>
      </c>
      <c r="AV43" s="7">
        <f t="shared" si="0"/>
        <v>536</v>
      </c>
      <c r="AW43" s="7">
        <f t="shared" si="0"/>
        <v>539</v>
      </c>
      <c r="AX43" s="7">
        <f t="shared" si="0"/>
        <v>538</v>
      </c>
      <c r="AY43" s="7">
        <f t="shared" si="0"/>
        <v>538</v>
      </c>
      <c r="AZ43" s="7">
        <f t="shared" si="0"/>
        <v>539</v>
      </c>
      <c r="BA43" s="7">
        <f t="shared" si="0"/>
        <v>534</v>
      </c>
      <c r="BB43" s="7">
        <f t="shared" si="0"/>
        <v>538</v>
      </c>
      <c r="BC43" s="7">
        <f t="shared" si="0"/>
        <v>537</v>
      </c>
      <c r="BD43" s="7">
        <f t="shared" si="0"/>
        <v>539</v>
      </c>
      <c r="BE43" s="7">
        <f t="shared" si="0"/>
        <v>541</v>
      </c>
      <c r="BF43" s="7">
        <f t="shared" si="0"/>
        <v>541</v>
      </c>
      <c r="BG43" s="7">
        <f t="shared" si="0"/>
        <v>542</v>
      </c>
      <c r="BH43" s="7">
        <f t="shared" si="0"/>
        <v>543</v>
      </c>
      <c r="BI43" s="7">
        <f t="shared" si="0"/>
        <v>541</v>
      </c>
      <c r="BJ43" s="7">
        <f t="shared" si="0"/>
        <v>541</v>
      </c>
      <c r="BK43" s="7">
        <f t="shared" si="0"/>
        <v>540</v>
      </c>
      <c r="BL43" s="7">
        <f t="shared" si="0"/>
        <v>543</v>
      </c>
      <c r="BM43" s="7">
        <f t="shared" si="0"/>
        <v>537</v>
      </c>
      <c r="BN43" s="7">
        <f t="shared" si="0"/>
        <v>542</v>
      </c>
      <c r="BO43" s="7">
        <f t="shared" ref="BO43:CT43" si="1">SUM(BO17:BO19)</f>
        <v>543</v>
      </c>
      <c r="BP43" s="7">
        <f t="shared" si="1"/>
        <v>543</v>
      </c>
      <c r="BQ43" s="7">
        <f t="shared" si="1"/>
        <v>541</v>
      </c>
      <c r="BR43" s="7">
        <f t="shared" si="1"/>
        <v>544</v>
      </c>
      <c r="BS43" s="7">
        <f t="shared" si="1"/>
        <v>543</v>
      </c>
      <c r="BT43" s="7">
        <f t="shared" si="1"/>
        <v>541</v>
      </c>
      <c r="BU43" s="7">
        <f t="shared" si="1"/>
        <v>543</v>
      </c>
      <c r="BV43" s="7">
        <f t="shared" si="1"/>
        <v>541</v>
      </c>
      <c r="BW43" s="7">
        <f t="shared" si="1"/>
        <v>541</v>
      </c>
      <c r="BX43" s="7">
        <f t="shared" si="1"/>
        <v>543</v>
      </c>
      <c r="BY43" s="7">
        <f t="shared" si="1"/>
        <v>544</v>
      </c>
      <c r="BZ43" s="7">
        <f t="shared" si="1"/>
        <v>542</v>
      </c>
      <c r="CA43" s="7">
        <f t="shared" si="1"/>
        <v>541</v>
      </c>
      <c r="CB43" s="7">
        <f t="shared" si="1"/>
        <v>540</v>
      </c>
      <c r="CC43" s="7">
        <f t="shared" si="1"/>
        <v>540</v>
      </c>
      <c r="CD43" s="7">
        <f t="shared" si="1"/>
        <v>542</v>
      </c>
      <c r="CE43" s="7">
        <f t="shared" si="1"/>
        <v>540</v>
      </c>
      <c r="CF43" s="7">
        <f t="shared" si="1"/>
        <v>541</v>
      </c>
      <c r="CG43" s="7">
        <f t="shared" si="1"/>
        <v>545</v>
      </c>
      <c r="CH43" s="7">
        <f t="shared" si="1"/>
        <v>544</v>
      </c>
      <c r="CI43" s="7">
        <f t="shared" si="1"/>
        <v>541</v>
      </c>
      <c r="CJ43" s="7">
        <f t="shared" si="1"/>
        <v>538</v>
      </c>
      <c r="CK43" s="7">
        <f t="shared" si="1"/>
        <v>525</v>
      </c>
      <c r="CL43" s="7">
        <f t="shared" si="1"/>
        <v>516</v>
      </c>
      <c r="CM43" s="7">
        <f t="shared" si="1"/>
        <v>515</v>
      </c>
      <c r="CN43" s="7">
        <f t="shared" si="1"/>
        <v>514</v>
      </c>
      <c r="CO43" s="7">
        <f t="shared" si="1"/>
        <v>519</v>
      </c>
      <c r="CP43" s="7">
        <f t="shared" si="1"/>
        <v>523</v>
      </c>
      <c r="CQ43" s="7">
        <f t="shared" si="1"/>
        <v>522</v>
      </c>
      <c r="CR43" s="7">
        <f t="shared" si="1"/>
        <v>524</v>
      </c>
      <c r="CS43" s="7">
        <f t="shared" si="1"/>
        <v>529</v>
      </c>
      <c r="CT43" s="7">
        <f t="shared" si="1"/>
        <v>12920.5</v>
      </c>
      <c r="CU43" s="1">
        <f t="shared" ref="CU43:CU48" si="2">SUM(B43:CS43)/4</f>
        <v>12902.25</v>
      </c>
      <c r="CV43" s="1">
        <v>12921</v>
      </c>
    </row>
    <row r="44" spans="1:100" x14ac:dyDescent="0.25">
      <c r="A44" s="1" t="s">
        <v>232</v>
      </c>
      <c r="B44" s="7">
        <f>SUM(B20:B24,B30:B32)</f>
        <v>195</v>
      </c>
      <c r="C44" s="7">
        <f t="shared" ref="C44:BN44" si="3">SUM(C20:C24,C30:C32)</f>
        <v>194</v>
      </c>
      <c r="D44" s="7">
        <f t="shared" si="3"/>
        <v>195</v>
      </c>
      <c r="E44" s="7">
        <f t="shared" si="3"/>
        <v>194</v>
      </c>
      <c r="F44" s="7">
        <f t="shared" si="3"/>
        <v>195</v>
      </c>
      <c r="G44" s="7">
        <f t="shared" si="3"/>
        <v>195</v>
      </c>
      <c r="H44" s="7">
        <f t="shared" si="3"/>
        <v>193</v>
      </c>
      <c r="I44" s="7">
        <f t="shared" si="3"/>
        <v>174</v>
      </c>
      <c r="J44" s="7">
        <f t="shared" si="3"/>
        <v>174</v>
      </c>
      <c r="K44" s="7">
        <f t="shared" si="3"/>
        <v>175</v>
      </c>
      <c r="L44" s="7">
        <f t="shared" si="3"/>
        <v>175</v>
      </c>
      <c r="M44" s="7">
        <f t="shared" si="3"/>
        <v>174</v>
      </c>
      <c r="N44" s="7">
        <f t="shared" si="3"/>
        <v>175</v>
      </c>
      <c r="O44" s="7">
        <f t="shared" si="3"/>
        <v>174</v>
      </c>
      <c r="P44" s="7">
        <f t="shared" si="3"/>
        <v>174</v>
      </c>
      <c r="Q44" s="7">
        <f t="shared" si="3"/>
        <v>174</v>
      </c>
      <c r="R44" s="7">
        <f t="shared" si="3"/>
        <v>175</v>
      </c>
      <c r="S44" s="7">
        <f t="shared" si="3"/>
        <v>175</v>
      </c>
      <c r="T44" s="7">
        <f t="shared" si="3"/>
        <v>175</v>
      </c>
      <c r="U44" s="7">
        <f t="shared" si="3"/>
        <v>173</v>
      </c>
      <c r="V44" s="7">
        <f t="shared" si="3"/>
        <v>175</v>
      </c>
      <c r="W44" s="7">
        <f t="shared" si="3"/>
        <v>175</v>
      </c>
      <c r="X44" s="7">
        <f t="shared" si="3"/>
        <v>174</v>
      </c>
      <c r="Y44" s="7">
        <f t="shared" si="3"/>
        <v>174</v>
      </c>
      <c r="Z44" s="7">
        <f t="shared" si="3"/>
        <v>175</v>
      </c>
      <c r="AA44" s="7">
        <f t="shared" si="3"/>
        <v>174</v>
      </c>
      <c r="AB44" s="7">
        <f t="shared" si="3"/>
        <v>172</v>
      </c>
      <c r="AC44" s="7">
        <f t="shared" si="3"/>
        <v>174</v>
      </c>
      <c r="AD44" s="7">
        <f t="shared" si="3"/>
        <v>172</v>
      </c>
      <c r="AE44" s="7">
        <f t="shared" si="3"/>
        <v>173</v>
      </c>
      <c r="AF44" s="7">
        <f t="shared" si="3"/>
        <v>173</v>
      </c>
      <c r="AG44" s="7">
        <f t="shared" si="3"/>
        <v>174</v>
      </c>
      <c r="AH44" s="7">
        <f t="shared" si="3"/>
        <v>173</v>
      </c>
      <c r="AI44" s="7">
        <f t="shared" si="3"/>
        <v>173</v>
      </c>
      <c r="AJ44" s="7">
        <f t="shared" si="3"/>
        <v>171</v>
      </c>
      <c r="AK44" s="7">
        <f t="shared" si="3"/>
        <v>171</v>
      </c>
      <c r="AL44" s="7">
        <f t="shared" si="3"/>
        <v>171</v>
      </c>
      <c r="AM44" s="7">
        <f t="shared" si="3"/>
        <v>171</v>
      </c>
      <c r="AN44" s="7">
        <f t="shared" si="3"/>
        <v>171</v>
      </c>
      <c r="AO44" s="7">
        <f t="shared" si="3"/>
        <v>172</v>
      </c>
      <c r="AP44" s="7">
        <f t="shared" si="3"/>
        <v>151</v>
      </c>
      <c r="AQ44" s="7">
        <f t="shared" si="3"/>
        <v>151</v>
      </c>
      <c r="AR44" s="7">
        <f t="shared" si="3"/>
        <v>149</v>
      </c>
      <c r="AS44" s="7">
        <f t="shared" si="3"/>
        <v>150</v>
      </c>
      <c r="AT44" s="7">
        <f t="shared" si="3"/>
        <v>150</v>
      </c>
      <c r="AU44" s="7">
        <f t="shared" si="3"/>
        <v>150</v>
      </c>
      <c r="AV44" s="7">
        <f t="shared" si="3"/>
        <v>148</v>
      </c>
      <c r="AW44" s="7">
        <f t="shared" si="3"/>
        <v>146</v>
      </c>
      <c r="AX44" s="7">
        <f t="shared" si="3"/>
        <v>146</v>
      </c>
      <c r="AY44" s="7">
        <f t="shared" si="3"/>
        <v>146</v>
      </c>
      <c r="AZ44" s="7">
        <f t="shared" si="3"/>
        <v>146</v>
      </c>
      <c r="BA44" s="7">
        <f t="shared" si="3"/>
        <v>127</v>
      </c>
      <c r="BB44" s="7">
        <f t="shared" si="3"/>
        <v>146</v>
      </c>
      <c r="BC44" s="7">
        <f t="shared" si="3"/>
        <v>145</v>
      </c>
      <c r="BD44" s="7">
        <f t="shared" si="3"/>
        <v>145</v>
      </c>
      <c r="BE44" s="7">
        <f t="shared" si="3"/>
        <v>139</v>
      </c>
      <c r="BF44" s="7">
        <f t="shared" si="3"/>
        <v>119</v>
      </c>
      <c r="BG44" s="7">
        <f t="shared" si="3"/>
        <v>119</v>
      </c>
      <c r="BH44" s="7">
        <f t="shared" si="3"/>
        <v>119</v>
      </c>
      <c r="BI44" s="7">
        <f t="shared" si="3"/>
        <v>119</v>
      </c>
      <c r="BJ44" s="7">
        <f t="shared" si="3"/>
        <v>118</v>
      </c>
      <c r="BK44" s="7">
        <f t="shared" si="3"/>
        <v>118</v>
      </c>
      <c r="BL44" s="7">
        <f t="shared" si="3"/>
        <v>116</v>
      </c>
      <c r="BM44" s="7">
        <f t="shared" si="3"/>
        <v>121</v>
      </c>
      <c r="BN44" s="7">
        <f t="shared" si="3"/>
        <v>129</v>
      </c>
      <c r="BO44" s="7">
        <f t="shared" ref="BO44:CT44" si="4">SUM(BO20:BO24,BO30:BO32)</f>
        <v>129</v>
      </c>
      <c r="BP44" s="7">
        <f t="shared" si="4"/>
        <v>130</v>
      </c>
      <c r="BQ44" s="7">
        <f t="shared" si="4"/>
        <v>129</v>
      </c>
      <c r="BR44" s="7">
        <f t="shared" si="4"/>
        <v>130</v>
      </c>
      <c r="BS44" s="7">
        <f t="shared" si="4"/>
        <v>129</v>
      </c>
      <c r="BT44" s="7">
        <f t="shared" si="4"/>
        <v>132</v>
      </c>
      <c r="BU44" s="7">
        <f t="shared" si="4"/>
        <v>151</v>
      </c>
      <c r="BV44" s="7">
        <f t="shared" si="4"/>
        <v>168</v>
      </c>
      <c r="BW44" s="7">
        <f t="shared" si="4"/>
        <v>180</v>
      </c>
      <c r="BX44" s="7">
        <f t="shared" si="4"/>
        <v>190</v>
      </c>
      <c r="BY44" s="7">
        <f t="shared" si="4"/>
        <v>192</v>
      </c>
      <c r="BZ44" s="7">
        <f t="shared" si="4"/>
        <v>191</v>
      </c>
      <c r="CA44" s="7">
        <f t="shared" si="4"/>
        <v>192</v>
      </c>
      <c r="CB44" s="7">
        <f t="shared" si="4"/>
        <v>190</v>
      </c>
      <c r="CC44" s="7">
        <f t="shared" si="4"/>
        <v>194</v>
      </c>
      <c r="CD44" s="7">
        <f t="shared" si="4"/>
        <v>194</v>
      </c>
      <c r="CE44" s="7">
        <f t="shared" si="4"/>
        <v>194</v>
      </c>
      <c r="CF44" s="7">
        <f t="shared" si="4"/>
        <v>195</v>
      </c>
      <c r="CG44" s="7">
        <f t="shared" si="4"/>
        <v>194</v>
      </c>
      <c r="CH44" s="7">
        <f t="shared" si="4"/>
        <v>194</v>
      </c>
      <c r="CI44" s="7">
        <f t="shared" si="4"/>
        <v>194</v>
      </c>
      <c r="CJ44" s="7">
        <f t="shared" si="4"/>
        <v>194</v>
      </c>
      <c r="CK44" s="7">
        <f t="shared" si="4"/>
        <v>193</v>
      </c>
      <c r="CL44" s="7">
        <f t="shared" si="4"/>
        <v>194</v>
      </c>
      <c r="CM44" s="7">
        <f t="shared" si="4"/>
        <v>193</v>
      </c>
      <c r="CN44" s="7">
        <f t="shared" si="4"/>
        <v>194</v>
      </c>
      <c r="CO44" s="7">
        <f t="shared" si="4"/>
        <v>193</v>
      </c>
      <c r="CP44" s="7">
        <f t="shared" si="4"/>
        <v>193</v>
      </c>
      <c r="CQ44" s="7">
        <f t="shared" si="4"/>
        <v>193</v>
      </c>
      <c r="CR44" s="7">
        <f t="shared" si="4"/>
        <v>193</v>
      </c>
      <c r="CS44" s="7">
        <f t="shared" si="4"/>
        <v>193</v>
      </c>
      <c r="CT44" s="7">
        <f t="shared" si="4"/>
        <v>4003.7</v>
      </c>
      <c r="CU44" s="1">
        <f t="shared" si="2"/>
        <v>4006</v>
      </c>
      <c r="CV44" s="1">
        <v>4004</v>
      </c>
    </row>
    <row r="45" spans="1:100" x14ac:dyDescent="0.25">
      <c r="A45" s="1" t="s">
        <v>233</v>
      </c>
      <c r="B45" s="7">
        <f>SUM(B25:B29,B33:B36)</f>
        <v>156</v>
      </c>
      <c r="C45" s="7">
        <f t="shared" ref="C45:BN45" si="5">SUM(C25:C29,C33:C36)</f>
        <v>146</v>
      </c>
      <c r="D45" s="7">
        <f t="shared" si="5"/>
        <v>148</v>
      </c>
      <c r="E45" s="7">
        <f t="shared" si="5"/>
        <v>136</v>
      </c>
      <c r="F45" s="7">
        <f t="shared" si="5"/>
        <v>135</v>
      </c>
      <c r="G45" s="7">
        <f t="shared" si="5"/>
        <v>134</v>
      </c>
      <c r="H45" s="7">
        <f t="shared" si="5"/>
        <v>135</v>
      </c>
      <c r="I45" s="7">
        <f t="shared" si="5"/>
        <v>135</v>
      </c>
      <c r="J45" s="7">
        <f t="shared" si="5"/>
        <v>134</v>
      </c>
      <c r="K45" s="7">
        <f t="shared" si="5"/>
        <v>134</v>
      </c>
      <c r="L45" s="7">
        <f t="shared" si="5"/>
        <v>134</v>
      </c>
      <c r="M45" s="7">
        <f t="shared" si="5"/>
        <v>135</v>
      </c>
      <c r="N45" s="7">
        <f t="shared" si="5"/>
        <v>135</v>
      </c>
      <c r="O45" s="7">
        <f t="shared" si="5"/>
        <v>134</v>
      </c>
      <c r="P45" s="7">
        <f t="shared" si="5"/>
        <v>135</v>
      </c>
      <c r="Q45" s="7">
        <f t="shared" si="5"/>
        <v>134</v>
      </c>
      <c r="R45" s="7">
        <f t="shared" si="5"/>
        <v>135</v>
      </c>
      <c r="S45" s="7">
        <f t="shared" si="5"/>
        <v>133</v>
      </c>
      <c r="T45" s="7">
        <f t="shared" si="5"/>
        <v>133</v>
      </c>
      <c r="U45" s="7">
        <f t="shared" si="5"/>
        <v>132</v>
      </c>
      <c r="V45" s="7">
        <f t="shared" si="5"/>
        <v>132</v>
      </c>
      <c r="W45" s="7">
        <f t="shared" si="5"/>
        <v>133</v>
      </c>
      <c r="X45" s="7">
        <f t="shared" si="5"/>
        <v>134</v>
      </c>
      <c r="Y45" s="7">
        <f t="shared" si="5"/>
        <v>133</v>
      </c>
      <c r="Z45" s="7">
        <f t="shared" si="5"/>
        <v>133</v>
      </c>
      <c r="AA45" s="7">
        <f t="shared" si="5"/>
        <v>134</v>
      </c>
      <c r="AB45" s="7">
        <f t="shared" si="5"/>
        <v>135</v>
      </c>
      <c r="AC45" s="7">
        <f t="shared" si="5"/>
        <v>135</v>
      </c>
      <c r="AD45" s="7">
        <f t="shared" si="5"/>
        <v>135</v>
      </c>
      <c r="AE45" s="7">
        <f t="shared" si="5"/>
        <v>135</v>
      </c>
      <c r="AF45" s="7">
        <f t="shared" si="5"/>
        <v>135</v>
      </c>
      <c r="AG45" s="7">
        <f t="shared" si="5"/>
        <v>135</v>
      </c>
      <c r="AH45" s="7">
        <f t="shared" si="5"/>
        <v>135</v>
      </c>
      <c r="AI45" s="7">
        <f t="shared" si="5"/>
        <v>135</v>
      </c>
      <c r="AJ45" s="7">
        <f t="shared" si="5"/>
        <v>134</v>
      </c>
      <c r="AK45" s="7">
        <f t="shared" si="5"/>
        <v>135</v>
      </c>
      <c r="AL45" s="7">
        <f t="shared" si="5"/>
        <v>134</v>
      </c>
      <c r="AM45" s="7">
        <f t="shared" si="5"/>
        <v>135</v>
      </c>
      <c r="AN45" s="7">
        <f t="shared" si="5"/>
        <v>135</v>
      </c>
      <c r="AO45" s="7">
        <f t="shared" si="5"/>
        <v>133</v>
      </c>
      <c r="AP45" s="7">
        <f t="shared" si="5"/>
        <v>134</v>
      </c>
      <c r="AQ45" s="7">
        <f t="shared" si="5"/>
        <v>134</v>
      </c>
      <c r="AR45" s="7">
        <f t="shared" si="5"/>
        <v>134</v>
      </c>
      <c r="AS45" s="7">
        <f t="shared" si="5"/>
        <v>134</v>
      </c>
      <c r="AT45" s="7">
        <f t="shared" si="5"/>
        <v>134</v>
      </c>
      <c r="AU45" s="7">
        <f t="shared" si="5"/>
        <v>134</v>
      </c>
      <c r="AV45" s="7">
        <f t="shared" si="5"/>
        <v>134</v>
      </c>
      <c r="AW45" s="7">
        <f t="shared" si="5"/>
        <v>133</v>
      </c>
      <c r="AX45" s="7">
        <f t="shared" si="5"/>
        <v>133</v>
      </c>
      <c r="AY45" s="7">
        <f t="shared" si="5"/>
        <v>135</v>
      </c>
      <c r="AZ45" s="7">
        <f t="shared" si="5"/>
        <v>134</v>
      </c>
      <c r="BA45" s="7">
        <f t="shared" si="5"/>
        <v>134</v>
      </c>
      <c r="BB45" s="7">
        <f t="shared" si="5"/>
        <v>134</v>
      </c>
      <c r="BC45" s="7">
        <f t="shared" si="5"/>
        <v>133</v>
      </c>
      <c r="BD45" s="7">
        <f t="shared" si="5"/>
        <v>132</v>
      </c>
      <c r="BE45" s="7">
        <f t="shared" si="5"/>
        <v>133</v>
      </c>
      <c r="BF45" s="7">
        <f t="shared" si="5"/>
        <v>132</v>
      </c>
      <c r="BG45" s="7">
        <f t="shared" si="5"/>
        <v>132</v>
      </c>
      <c r="BH45" s="7">
        <f t="shared" si="5"/>
        <v>131</v>
      </c>
      <c r="BI45" s="7">
        <f t="shared" si="5"/>
        <v>132</v>
      </c>
      <c r="BJ45" s="7">
        <f t="shared" si="5"/>
        <v>131</v>
      </c>
      <c r="BK45" s="7">
        <f t="shared" si="5"/>
        <v>133</v>
      </c>
      <c r="BL45" s="7">
        <f t="shared" si="5"/>
        <v>133</v>
      </c>
      <c r="BM45" s="7">
        <f t="shared" si="5"/>
        <v>133</v>
      </c>
      <c r="BN45" s="7">
        <f t="shared" si="5"/>
        <v>134</v>
      </c>
      <c r="BO45" s="7">
        <f t="shared" ref="BO45:CT45" si="6">SUM(BO25:BO29,BO33:BO36)</f>
        <v>133</v>
      </c>
      <c r="BP45" s="7">
        <f t="shared" si="6"/>
        <v>133</v>
      </c>
      <c r="BQ45" s="7">
        <f t="shared" si="6"/>
        <v>133</v>
      </c>
      <c r="BR45" s="7">
        <f t="shared" si="6"/>
        <v>134</v>
      </c>
      <c r="BS45" s="7">
        <f t="shared" si="6"/>
        <v>133</v>
      </c>
      <c r="BT45" s="7">
        <f t="shared" si="6"/>
        <v>134</v>
      </c>
      <c r="BU45" s="7">
        <f t="shared" si="6"/>
        <v>134</v>
      </c>
      <c r="BV45" s="7">
        <f t="shared" si="6"/>
        <v>134</v>
      </c>
      <c r="BW45" s="7">
        <f t="shared" si="6"/>
        <v>133</v>
      </c>
      <c r="BX45" s="7">
        <f t="shared" si="6"/>
        <v>133</v>
      </c>
      <c r="BY45" s="7">
        <f t="shared" si="6"/>
        <v>134</v>
      </c>
      <c r="BZ45" s="7">
        <f t="shared" si="6"/>
        <v>134</v>
      </c>
      <c r="CA45" s="7">
        <f t="shared" si="6"/>
        <v>134</v>
      </c>
      <c r="CB45" s="7">
        <f t="shared" si="6"/>
        <v>134</v>
      </c>
      <c r="CC45" s="7">
        <f t="shared" si="6"/>
        <v>133</v>
      </c>
      <c r="CD45" s="7">
        <f t="shared" si="6"/>
        <v>134</v>
      </c>
      <c r="CE45" s="7">
        <f t="shared" si="6"/>
        <v>134</v>
      </c>
      <c r="CF45" s="7">
        <f t="shared" si="6"/>
        <v>134</v>
      </c>
      <c r="CG45" s="7">
        <f t="shared" si="6"/>
        <v>133</v>
      </c>
      <c r="CH45" s="7">
        <f t="shared" si="6"/>
        <v>134</v>
      </c>
      <c r="CI45" s="7">
        <f t="shared" si="6"/>
        <v>133</v>
      </c>
      <c r="CJ45" s="7">
        <f t="shared" si="6"/>
        <v>135</v>
      </c>
      <c r="CK45" s="7">
        <f t="shared" si="6"/>
        <v>135</v>
      </c>
      <c r="CL45" s="7">
        <f t="shared" si="6"/>
        <v>135</v>
      </c>
      <c r="CM45" s="7">
        <f t="shared" si="6"/>
        <v>134</v>
      </c>
      <c r="CN45" s="7">
        <f t="shared" si="6"/>
        <v>134</v>
      </c>
      <c r="CO45" s="7">
        <f t="shared" si="6"/>
        <v>134</v>
      </c>
      <c r="CP45" s="7">
        <f t="shared" si="6"/>
        <v>134</v>
      </c>
      <c r="CQ45" s="7">
        <f t="shared" si="6"/>
        <v>134</v>
      </c>
      <c r="CR45" s="7">
        <f t="shared" si="6"/>
        <v>133</v>
      </c>
      <c r="CS45" s="7">
        <f t="shared" si="6"/>
        <v>134</v>
      </c>
      <c r="CT45" s="7">
        <f t="shared" si="6"/>
        <v>3162.1</v>
      </c>
      <c r="CU45" s="1">
        <f t="shared" si="2"/>
        <v>3223.75</v>
      </c>
      <c r="CV45" s="1">
        <v>3163</v>
      </c>
    </row>
    <row r="46" spans="1:100" x14ac:dyDescent="0.25">
      <c r="A46" s="1" t="s">
        <v>234</v>
      </c>
      <c r="B46" s="7">
        <f>SUM(B3:B16)</f>
        <v>355</v>
      </c>
      <c r="C46" s="7">
        <f t="shared" ref="C46:BN46" si="7">SUM(C3:C16)</f>
        <v>338</v>
      </c>
      <c r="D46" s="7">
        <f t="shared" si="7"/>
        <v>316</v>
      </c>
      <c r="E46" s="7">
        <f t="shared" si="7"/>
        <v>305</v>
      </c>
      <c r="F46" s="7">
        <f t="shared" si="7"/>
        <v>296</v>
      </c>
      <c r="G46" s="7">
        <f t="shared" si="7"/>
        <v>291</v>
      </c>
      <c r="H46" s="7">
        <f t="shared" si="7"/>
        <v>288</v>
      </c>
      <c r="I46" s="7">
        <f t="shared" si="7"/>
        <v>289</v>
      </c>
      <c r="J46" s="7">
        <f t="shared" si="7"/>
        <v>278</v>
      </c>
      <c r="K46" s="7">
        <f t="shared" si="7"/>
        <v>270</v>
      </c>
      <c r="L46" s="7">
        <f t="shared" si="7"/>
        <v>263</v>
      </c>
      <c r="M46" s="7">
        <f t="shared" si="7"/>
        <v>278</v>
      </c>
      <c r="N46" s="7">
        <f t="shared" si="7"/>
        <v>275</v>
      </c>
      <c r="O46" s="7">
        <f t="shared" si="7"/>
        <v>272</v>
      </c>
      <c r="P46" s="7">
        <f t="shared" si="7"/>
        <v>271</v>
      </c>
      <c r="Q46" s="7">
        <f t="shared" si="7"/>
        <v>269</v>
      </c>
      <c r="R46" s="7">
        <f t="shared" si="7"/>
        <v>271</v>
      </c>
      <c r="S46" s="7">
        <f t="shared" si="7"/>
        <v>292</v>
      </c>
      <c r="T46" s="7">
        <f t="shared" si="7"/>
        <v>318</v>
      </c>
      <c r="U46" s="7">
        <f t="shared" si="7"/>
        <v>335</v>
      </c>
      <c r="V46" s="7">
        <f t="shared" si="7"/>
        <v>362</v>
      </c>
      <c r="W46" s="7">
        <f t="shared" si="7"/>
        <v>418</v>
      </c>
      <c r="X46" s="7">
        <f t="shared" si="7"/>
        <v>465</v>
      </c>
      <c r="Y46" s="7">
        <f t="shared" si="7"/>
        <v>518</v>
      </c>
      <c r="Z46" s="7">
        <f t="shared" si="7"/>
        <v>554</v>
      </c>
      <c r="AA46" s="7">
        <f t="shared" si="7"/>
        <v>565</v>
      </c>
      <c r="AB46" s="7">
        <f t="shared" si="7"/>
        <v>556</v>
      </c>
      <c r="AC46" s="7">
        <f t="shared" si="7"/>
        <v>528</v>
      </c>
      <c r="AD46" s="7">
        <f t="shared" si="7"/>
        <v>539</v>
      </c>
      <c r="AE46" s="7">
        <f t="shared" si="7"/>
        <v>494</v>
      </c>
      <c r="AF46" s="7">
        <f t="shared" si="7"/>
        <v>480</v>
      </c>
      <c r="AG46" s="7">
        <f t="shared" si="7"/>
        <v>479</v>
      </c>
      <c r="AH46" s="7">
        <f t="shared" si="7"/>
        <v>501</v>
      </c>
      <c r="AI46" s="7">
        <f t="shared" si="7"/>
        <v>465</v>
      </c>
      <c r="AJ46" s="7">
        <f t="shared" si="7"/>
        <v>491</v>
      </c>
      <c r="AK46" s="7">
        <f t="shared" si="7"/>
        <v>481</v>
      </c>
      <c r="AL46" s="7">
        <f t="shared" si="7"/>
        <v>488</v>
      </c>
      <c r="AM46" s="7">
        <f t="shared" si="7"/>
        <v>491</v>
      </c>
      <c r="AN46" s="7">
        <f t="shared" si="7"/>
        <v>490</v>
      </c>
      <c r="AO46" s="7">
        <f t="shared" si="7"/>
        <v>479</v>
      </c>
      <c r="AP46" s="7">
        <f t="shared" si="7"/>
        <v>506</v>
      </c>
      <c r="AQ46" s="7">
        <f t="shared" si="7"/>
        <v>492</v>
      </c>
      <c r="AR46" s="7">
        <f t="shared" si="7"/>
        <v>526</v>
      </c>
      <c r="AS46" s="7">
        <f t="shared" si="7"/>
        <v>525</v>
      </c>
      <c r="AT46" s="7">
        <f t="shared" si="7"/>
        <v>557</v>
      </c>
      <c r="AU46" s="7">
        <f t="shared" si="7"/>
        <v>568</v>
      </c>
      <c r="AV46" s="7">
        <f t="shared" si="7"/>
        <v>593</v>
      </c>
      <c r="AW46" s="7">
        <f t="shared" si="7"/>
        <v>595</v>
      </c>
      <c r="AX46" s="7">
        <f t="shared" si="7"/>
        <v>610</v>
      </c>
      <c r="AY46" s="7">
        <f t="shared" si="7"/>
        <v>598</v>
      </c>
      <c r="AZ46" s="7">
        <f t="shared" si="7"/>
        <v>560</v>
      </c>
      <c r="BA46" s="7">
        <f t="shared" si="7"/>
        <v>521</v>
      </c>
      <c r="BB46" s="7">
        <f t="shared" si="7"/>
        <v>503</v>
      </c>
      <c r="BC46" s="7">
        <f t="shared" si="7"/>
        <v>496</v>
      </c>
      <c r="BD46" s="7">
        <f t="shared" si="7"/>
        <v>478</v>
      </c>
      <c r="BE46" s="7">
        <f t="shared" si="7"/>
        <v>456</v>
      </c>
      <c r="BF46" s="7">
        <f t="shared" si="7"/>
        <v>470</v>
      </c>
      <c r="BG46" s="7">
        <f t="shared" si="7"/>
        <v>480</v>
      </c>
      <c r="BH46" s="7">
        <f t="shared" si="7"/>
        <v>487</v>
      </c>
      <c r="BI46" s="7">
        <f t="shared" si="7"/>
        <v>501</v>
      </c>
      <c r="BJ46" s="7">
        <f t="shared" si="7"/>
        <v>492</v>
      </c>
      <c r="BK46" s="7">
        <f t="shared" si="7"/>
        <v>506</v>
      </c>
      <c r="BL46" s="7">
        <f t="shared" si="7"/>
        <v>512</v>
      </c>
      <c r="BM46" s="7">
        <f t="shared" si="7"/>
        <v>519</v>
      </c>
      <c r="BN46" s="7">
        <f t="shared" si="7"/>
        <v>535</v>
      </c>
      <c r="BO46" s="7">
        <f t="shared" ref="BO46:CT46" si="8">SUM(BO3:BO16)</f>
        <v>557</v>
      </c>
      <c r="BP46" s="7">
        <f t="shared" si="8"/>
        <v>560</v>
      </c>
      <c r="BQ46" s="7">
        <f t="shared" si="8"/>
        <v>566</v>
      </c>
      <c r="BR46" s="7">
        <f t="shared" si="8"/>
        <v>584</v>
      </c>
      <c r="BS46" s="7">
        <f t="shared" si="8"/>
        <v>588</v>
      </c>
      <c r="BT46" s="7">
        <f t="shared" si="8"/>
        <v>606</v>
      </c>
      <c r="BU46" s="7">
        <f t="shared" si="8"/>
        <v>618</v>
      </c>
      <c r="BV46" s="7">
        <f t="shared" si="8"/>
        <v>657</v>
      </c>
      <c r="BW46" s="7">
        <f t="shared" si="8"/>
        <v>760</v>
      </c>
      <c r="BX46" s="7">
        <f t="shared" si="8"/>
        <v>922</v>
      </c>
      <c r="BY46" s="7">
        <f t="shared" si="8"/>
        <v>1074</v>
      </c>
      <c r="BZ46" s="7">
        <f t="shared" si="8"/>
        <v>1116</v>
      </c>
      <c r="CA46" s="7">
        <f t="shared" si="8"/>
        <v>1100</v>
      </c>
      <c r="CB46" s="7">
        <f t="shared" si="8"/>
        <v>1049</v>
      </c>
      <c r="CC46" s="7">
        <f t="shared" si="8"/>
        <v>1010</v>
      </c>
      <c r="CD46" s="7">
        <f t="shared" si="8"/>
        <v>959</v>
      </c>
      <c r="CE46" s="7">
        <f t="shared" si="8"/>
        <v>936</v>
      </c>
      <c r="CF46" s="7">
        <f t="shared" si="8"/>
        <v>893</v>
      </c>
      <c r="CG46" s="7">
        <f t="shared" si="8"/>
        <v>857</v>
      </c>
      <c r="CH46" s="7">
        <f t="shared" si="8"/>
        <v>821</v>
      </c>
      <c r="CI46" s="7">
        <f t="shared" si="8"/>
        <v>774</v>
      </c>
      <c r="CJ46" s="7">
        <f t="shared" si="8"/>
        <v>752</v>
      </c>
      <c r="CK46" s="7">
        <f t="shared" si="8"/>
        <v>699</v>
      </c>
      <c r="CL46" s="7">
        <f t="shared" si="8"/>
        <v>671</v>
      </c>
      <c r="CM46" s="7">
        <f t="shared" si="8"/>
        <v>617</v>
      </c>
      <c r="CN46" s="7">
        <f t="shared" si="8"/>
        <v>601</v>
      </c>
      <c r="CO46" s="7">
        <f t="shared" si="8"/>
        <v>582</v>
      </c>
      <c r="CP46" s="7">
        <f t="shared" si="8"/>
        <v>530</v>
      </c>
      <c r="CQ46" s="7">
        <f t="shared" si="8"/>
        <v>485</v>
      </c>
      <c r="CR46" s="7">
        <f t="shared" si="8"/>
        <v>474</v>
      </c>
      <c r="CS46" s="7">
        <f t="shared" si="8"/>
        <v>426</v>
      </c>
      <c r="CT46" s="7">
        <f t="shared" si="8"/>
        <v>12818.2</v>
      </c>
      <c r="CU46" s="1">
        <f t="shared" si="2"/>
        <v>12911</v>
      </c>
      <c r="CV46" s="1">
        <v>12818</v>
      </c>
    </row>
    <row r="47" spans="1:100" x14ac:dyDescent="0.25">
      <c r="A47" s="1" t="s">
        <v>235</v>
      </c>
      <c r="B47" s="7">
        <f>B38</f>
        <v>57</v>
      </c>
      <c r="C47" s="7">
        <f t="shared" ref="C47:BN47" si="9">C38</f>
        <v>62</v>
      </c>
      <c r="D47" s="7">
        <f t="shared" si="9"/>
        <v>61</v>
      </c>
      <c r="E47" s="7">
        <f t="shared" si="9"/>
        <v>63</v>
      </c>
      <c r="F47" s="7">
        <f t="shared" si="9"/>
        <v>62</v>
      </c>
      <c r="G47" s="7">
        <f t="shared" si="9"/>
        <v>58</v>
      </c>
      <c r="H47" s="7">
        <f t="shared" si="9"/>
        <v>61</v>
      </c>
      <c r="I47" s="7">
        <f t="shared" si="9"/>
        <v>59</v>
      </c>
      <c r="J47" s="7">
        <f t="shared" si="9"/>
        <v>59</v>
      </c>
      <c r="K47" s="7">
        <f t="shared" si="9"/>
        <v>58</v>
      </c>
      <c r="L47" s="7">
        <f t="shared" si="9"/>
        <v>55</v>
      </c>
      <c r="M47" s="7">
        <f t="shared" si="9"/>
        <v>52</v>
      </c>
      <c r="N47" s="7">
        <f t="shared" si="9"/>
        <v>49</v>
      </c>
      <c r="O47" s="7">
        <f t="shared" si="9"/>
        <v>51</v>
      </c>
      <c r="P47" s="7">
        <f t="shared" si="9"/>
        <v>52</v>
      </c>
      <c r="Q47" s="7">
        <f t="shared" si="9"/>
        <v>52</v>
      </c>
      <c r="R47" s="7">
        <f t="shared" si="9"/>
        <v>50</v>
      </c>
      <c r="S47" s="7">
        <f t="shared" si="9"/>
        <v>52</v>
      </c>
      <c r="T47" s="7">
        <f t="shared" si="9"/>
        <v>47</v>
      </c>
      <c r="U47" s="7">
        <f t="shared" si="9"/>
        <v>47</v>
      </c>
      <c r="V47" s="7">
        <f t="shared" si="9"/>
        <v>48</v>
      </c>
      <c r="W47" s="7">
        <f t="shared" si="9"/>
        <v>40</v>
      </c>
      <c r="X47" s="7">
        <f t="shared" si="9"/>
        <v>35</v>
      </c>
      <c r="Y47" s="7">
        <f t="shared" si="9"/>
        <v>39</v>
      </c>
      <c r="Z47" s="7">
        <f t="shared" si="9"/>
        <v>41</v>
      </c>
      <c r="AA47" s="7">
        <f t="shared" si="9"/>
        <v>49</v>
      </c>
      <c r="AB47" s="7">
        <f t="shared" si="9"/>
        <v>43</v>
      </c>
      <c r="AC47" s="7">
        <f t="shared" si="9"/>
        <v>41</v>
      </c>
      <c r="AD47" s="7">
        <f t="shared" si="9"/>
        <v>27</v>
      </c>
      <c r="AE47" s="7">
        <f t="shared" si="9"/>
        <v>32</v>
      </c>
      <c r="AF47" s="7">
        <f t="shared" si="9"/>
        <v>28</v>
      </c>
      <c r="AG47" s="7">
        <f t="shared" si="9"/>
        <v>23</v>
      </c>
      <c r="AH47" s="7">
        <f t="shared" si="9"/>
        <v>20</v>
      </c>
      <c r="AI47" s="7">
        <f t="shared" si="9"/>
        <v>23</v>
      </c>
      <c r="AJ47" s="7">
        <f t="shared" si="9"/>
        <v>15</v>
      </c>
      <c r="AK47" s="7">
        <f t="shared" si="9"/>
        <v>14</v>
      </c>
      <c r="AL47" s="7">
        <f t="shared" si="9"/>
        <v>13</v>
      </c>
      <c r="AM47" s="7">
        <f t="shared" si="9"/>
        <v>14</v>
      </c>
      <c r="AN47" s="7">
        <f t="shared" si="9"/>
        <v>11</v>
      </c>
      <c r="AO47" s="7">
        <f t="shared" si="9"/>
        <v>13</v>
      </c>
      <c r="AP47" s="7">
        <f t="shared" si="9"/>
        <v>15</v>
      </c>
      <c r="AQ47" s="7">
        <f t="shared" si="9"/>
        <v>21</v>
      </c>
      <c r="AR47" s="7">
        <f t="shared" si="9"/>
        <v>20</v>
      </c>
      <c r="AS47" s="7">
        <f t="shared" si="9"/>
        <v>25</v>
      </c>
      <c r="AT47" s="7">
        <f t="shared" si="9"/>
        <v>23</v>
      </c>
      <c r="AU47" s="7">
        <f t="shared" si="9"/>
        <v>22</v>
      </c>
      <c r="AV47" s="7">
        <f t="shared" si="9"/>
        <v>17</v>
      </c>
      <c r="AW47" s="7">
        <f t="shared" si="9"/>
        <v>14</v>
      </c>
      <c r="AX47" s="7">
        <f t="shared" si="9"/>
        <v>14</v>
      </c>
      <c r="AY47" s="7">
        <f t="shared" si="9"/>
        <v>11</v>
      </c>
      <c r="AZ47" s="7">
        <f t="shared" si="9"/>
        <v>10</v>
      </c>
      <c r="BA47" s="7">
        <f t="shared" si="9"/>
        <v>8</v>
      </c>
      <c r="BB47" s="7">
        <f t="shared" si="9"/>
        <v>9</v>
      </c>
      <c r="BC47" s="7">
        <f t="shared" si="9"/>
        <v>8</v>
      </c>
      <c r="BD47" s="7">
        <f t="shared" si="9"/>
        <v>9</v>
      </c>
      <c r="BE47" s="7">
        <f t="shared" si="9"/>
        <v>11</v>
      </c>
      <c r="BF47" s="7">
        <f t="shared" si="9"/>
        <v>11</v>
      </c>
      <c r="BG47" s="7">
        <f t="shared" si="9"/>
        <v>11</v>
      </c>
      <c r="BH47" s="7">
        <f t="shared" si="9"/>
        <v>12</v>
      </c>
      <c r="BI47" s="7">
        <f t="shared" si="9"/>
        <v>11</v>
      </c>
      <c r="BJ47" s="7">
        <f t="shared" si="9"/>
        <v>11</v>
      </c>
      <c r="BK47" s="7">
        <f t="shared" si="9"/>
        <v>12</v>
      </c>
      <c r="BL47" s="7">
        <f t="shared" si="9"/>
        <v>19</v>
      </c>
      <c r="BM47" s="7">
        <f t="shared" si="9"/>
        <v>24</v>
      </c>
      <c r="BN47" s="7">
        <f t="shared" si="9"/>
        <v>17</v>
      </c>
      <c r="BO47" s="7">
        <f t="shared" ref="BO47:CT47" si="10">BO38</f>
        <v>14</v>
      </c>
      <c r="BP47" s="7">
        <f t="shared" si="10"/>
        <v>15</v>
      </c>
      <c r="BQ47" s="7">
        <f t="shared" si="10"/>
        <v>13</v>
      </c>
      <c r="BR47" s="7">
        <f t="shared" si="10"/>
        <v>18</v>
      </c>
      <c r="BS47" s="7">
        <f t="shared" si="10"/>
        <v>18</v>
      </c>
      <c r="BT47" s="7">
        <f t="shared" si="10"/>
        <v>22</v>
      </c>
      <c r="BU47" s="7">
        <f t="shared" si="10"/>
        <v>24</v>
      </c>
      <c r="BV47" s="7">
        <f t="shared" si="10"/>
        <v>24</v>
      </c>
      <c r="BW47" s="7">
        <f t="shared" si="10"/>
        <v>33</v>
      </c>
      <c r="BX47" s="7">
        <f t="shared" si="10"/>
        <v>39</v>
      </c>
      <c r="BY47" s="7">
        <f t="shared" si="10"/>
        <v>43</v>
      </c>
      <c r="BZ47" s="7">
        <f t="shared" si="10"/>
        <v>45</v>
      </c>
      <c r="CA47" s="7">
        <f t="shared" si="10"/>
        <v>48</v>
      </c>
      <c r="CB47" s="7">
        <f t="shared" si="10"/>
        <v>49</v>
      </c>
      <c r="CC47" s="7">
        <f t="shared" si="10"/>
        <v>51</v>
      </c>
      <c r="CD47" s="7">
        <f t="shared" si="10"/>
        <v>56</v>
      </c>
      <c r="CE47" s="7">
        <f t="shared" si="10"/>
        <v>54</v>
      </c>
      <c r="CF47" s="7">
        <f t="shared" si="10"/>
        <v>56</v>
      </c>
      <c r="CG47" s="7">
        <f t="shared" si="10"/>
        <v>57</v>
      </c>
      <c r="CH47" s="7">
        <f t="shared" si="10"/>
        <v>54</v>
      </c>
      <c r="CI47" s="7">
        <f t="shared" si="10"/>
        <v>52</v>
      </c>
      <c r="CJ47" s="7">
        <f t="shared" si="10"/>
        <v>49</v>
      </c>
      <c r="CK47" s="7">
        <f t="shared" si="10"/>
        <v>48</v>
      </c>
      <c r="CL47" s="7">
        <f t="shared" si="10"/>
        <v>47</v>
      </c>
      <c r="CM47" s="7">
        <f t="shared" si="10"/>
        <v>46</v>
      </c>
      <c r="CN47" s="7">
        <f t="shared" si="10"/>
        <v>43</v>
      </c>
      <c r="CO47" s="7">
        <f t="shared" si="10"/>
        <v>21</v>
      </c>
      <c r="CP47" s="7">
        <f t="shared" si="10"/>
        <v>36</v>
      </c>
      <c r="CQ47" s="7">
        <f t="shared" si="10"/>
        <v>38</v>
      </c>
      <c r="CR47" s="7">
        <f t="shared" si="10"/>
        <v>35</v>
      </c>
      <c r="CS47" s="7">
        <f t="shared" si="10"/>
        <v>37</v>
      </c>
      <c r="CT47" s="7">
        <f t="shared" si="10"/>
        <v>1479.2</v>
      </c>
      <c r="CU47" s="1">
        <f t="shared" si="2"/>
        <v>806.5</v>
      </c>
      <c r="CV47" s="1">
        <v>1479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1</v>
      </c>
      <c r="Z48" s="7">
        <f t="shared" si="11"/>
        <v>0</v>
      </c>
      <c r="AA48" s="7">
        <f t="shared" si="11"/>
        <v>2</v>
      </c>
      <c r="AB48" s="7">
        <f t="shared" si="11"/>
        <v>3</v>
      </c>
      <c r="AC48" s="7">
        <f t="shared" si="11"/>
        <v>4</v>
      </c>
      <c r="AD48" s="7">
        <f t="shared" si="11"/>
        <v>6</v>
      </c>
      <c r="AE48" s="7">
        <f t="shared" si="11"/>
        <v>8</v>
      </c>
      <c r="AF48" s="7">
        <f t="shared" si="11"/>
        <v>10</v>
      </c>
      <c r="AG48" s="7">
        <f t="shared" si="11"/>
        <v>11</v>
      </c>
      <c r="AH48" s="7">
        <f t="shared" si="11"/>
        <v>1</v>
      </c>
      <c r="AI48" s="7">
        <f t="shared" si="11"/>
        <v>0</v>
      </c>
      <c r="AJ48" s="7">
        <f t="shared" si="11"/>
        <v>0</v>
      </c>
      <c r="AK48" s="7">
        <f t="shared" si="11"/>
        <v>0</v>
      </c>
      <c r="AL48" s="7">
        <f t="shared" si="11"/>
        <v>0</v>
      </c>
      <c r="AM48" s="7">
        <f t="shared" si="11"/>
        <v>0</v>
      </c>
      <c r="AN48" s="7">
        <f t="shared" si="11"/>
        <v>0</v>
      </c>
      <c r="AO48" s="7">
        <f t="shared" si="11"/>
        <v>0</v>
      </c>
      <c r="AP48" s="7">
        <f t="shared" si="11"/>
        <v>0</v>
      </c>
      <c r="AQ48" s="7">
        <f t="shared" si="11"/>
        <v>0</v>
      </c>
      <c r="AR48" s="7">
        <f t="shared" si="11"/>
        <v>0</v>
      </c>
      <c r="AS48" s="7">
        <f t="shared" si="11"/>
        <v>0</v>
      </c>
      <c r="AT48" s="7">
        <f t="shared" si="11"/>
        <v>0</v>
      </c>
      <c r="AU48" s="7">
        <f t="shared" si="11"/>
        <v>0</v>
      </c>
      <c r="AV48" s="7">
        <f t="shared" si="11"/>
        <v>0</v>
      </c>
      <c r="AW48" s="7">
        <f t="shared" si="11"/>
        <v>0</v>
      </c>
      <c r="AX48" s="7">
        <f t="shared" si="11"/>
        <v>0</v>
      </c>
      <c r="AY48" s="7">
        <f t="shared" si="11"/>
        <v>0</v>
      </c>
      <c r="AZ48" s="7">
        <f t="shared" si="11"/>
        <v>0</v>
      </c>
      <c r="BA48" s="7">
        <f t="shared" si="11"/>
        <v>0</v>
      </c>
      <c r="BB48" s="7">
        <f t="shared" si="11"/>
        <v>0</v>
      </c>
      <c r="BC48" s="7">
        <f t="shared" si="11"/>
        <v>0</v>
      </c>
      <c r="BD48" s="7">
        <f t="shared" si="11"/>
        <v>0</v>
      </c>
      <c r="BE48" s="7">
        <f t="shared" si="11"/>
        <v>0</v>
      </c>
      <c r="BF48" s="7">
        <f t="shared" si="11"/>
        <v>0</v>
      </c>
      <c r="BG48" s="7">
        <f t="shared" si="11"/>
        <v>0</v>
      </c>
      <c r="BH48" s="7">
        <f t="shared" si="11"/>
        <v>0</v>
      </c>
      <c r="BI48" s="7">
        <f t="shared" si="11"/>
        <v>0</v>
      </c>
      <c r="BJ48" s="7">
        <f t="shared" si="11"/>
        <v>0</v>
      </c>
      <c r="BK48" s="7">
        <f t="shared" si="11"/>
        <v>0</v>
      </c>
      <c r="BL48" s="7">
        <f t="shared" si="11"/>
        <v>0</v>
      </c>
      <c r="BM48" s="7">
        <f t="shared" si="11"/>
        <v>0</v>
      </c>
      <c r="BN48" s="7">
        <f t="shared" si="11"/>
        <v>0</v>
      </c>
      <c r="BO48" s="7">
        <f t="shared" ref="BO48:CT48" si="12">BO37</f>
        <v>0</v>
      </c>
      <c r="BP48" s="7">
        <f t="shared" si="12"/>
        <v>0</v>
      </c>
      <c r="BQ48" s="7">
        <f t="shared" si="12"/>
        <v>0</v>
      </c>
      <c r="BR48" s="7">
        <f t="shared" si="12"/>
        <v>0</v>
      </c>
      <c r="BS48" s="7">
        <f t="shared" si="12"/>
        <v>0</v>
      </c>
      <c r="BT48" s="7">
        <f t="shared" si="12"/>
        <v>0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12.3</v>
      </c>
      <c r="CU48" s="1">
        <f t="shared" si="2"/>
        <v>11.5</v>
      </c>
      <c r="CV48" s="1">
        <v>12</v>
      </c>
    </row>
    <row r="49" spans="2:98" x14ac:dyDescent="0.25">
      <c r="B49" s="7">
        <f>SUM(B43:B48,B39)</f>
        <v>1375</v>
      </c>
      <c r="C49" s="7">
        <f t="shared" ref="C49:BN49" si="13">SUM(C43:C48,C38)</f>
        <v>1342</v>
      </c>
      <c r="D49" s="7">
        <f t="shared" si="13"/>
        <v>1320</v>
      </c>
      <c r="E49" s="7">
        <f t="shared" si="13"/>
        <v>1296</v>
      </c>
      <c r="F49" s="7">
        <f t="shared" si="13"/>
        <v>1288</v>
      </c>
      <c r="G49" s="7">
        <f t="shared" si="13"/>
        <v>1275</v>
      </c>
      <c r="H49" s="7">
        <f t="shared" si="13"/>
        <v>1277</v>
      </c>
      <c r="I49" s="7">
        <f t="shared" si="13"/>
        <v>1254</v>
      </c>
      <c r="J49" s="7">
        <f t="shared" si="13"/>
        <v>1243</v>
      </c>
      <c r="K49" s="7">
        <f t="shared" si="13"/>
        <v>1233</v>
      </c>
      <c r="L49" s="7">
        <f t="shared" si="13"/>
        <v>1221</v>
      </c>
      <c r="M49" s="7">
        <f t="shared" si="13"/>
        <v>1228</v>
      </c>
      <c r="N49" s="7">
        <f t="shared" si="13"/>
        <v>1220</v>
      </c>
      <c r="O49" s="7">
        <f t="shared" si="13"/>
        <v>1221</v>
      </c>
      <c r="P49" s="7">
        <f t="shared" si="13"/>
        <v>1222</v>
      </c>
      <c r="Q49" s="7">
        <f t="shared" si="13"/>
        <v>1218</v>
      </c>
      <c r="R49" s="7">
        <f t="shared" si="13"/>
        <v>1219</v>
      </c>
      <c r="S49" s="7">
        <f t="shared" si="13"/>
        <v>1242</v>
      </c>
      <c r="T49" s="7">
        <f t="shared" si="13"/>
        <v>1259</v>
      </c>
      <c r="U49" s="7">
        <f t="shared" si="13"/>
        <v>1272</v>
      </c>
      <c r="V49" s="7">
        <f t="shared" si="13"/>
        <v>1303</v>
      </c>
      <c r="W49" s="7">
        <f t="shared" si="13"/>
        <v>1344</v>
      </c>
      <c r="X49" s="7">
        <f t="shared" si="13"/>
        <v>1382</v>
      </c>
      <c r="Y49" s="7">
        <f t="shared" si="13"/>
        <v>1439</v>
      </c>
      <c r="Z49" s="7">
        <f t="shared" si="13"/>
        <v>1483</v>
      </c>
      <c r="AA49" s="7">
        <f t="shared" si="13"/>
        <v>1511</v>
      </c>
      <c r="AB49" s="7">
        <f t="shared" si="13"/>
        <v>1492</v>
      </c>
      <c r="AC49" s="7">
        <f t="shared" si="13"/>
        <v>1463</v>
      </c>
      <c r="AD49" s="7">
        <f t="shared" si="13"/>
        <v>1440</v>
      </c>
      <c r="AE49" s="7">
        <f t="shared" si="13"/>
        <v>1410</v>
      </c>
      <c r="AF49" s="7">
        <f t="shared" si="13"/>
        <v>1394</v>
      </c>
      <c r="AG49" s="7">
        <f t="shared" si="13"/>
        <v>1382</v>
      </c>
      <c r="AH49" s="7">
        <f t="shared" si="13"/>
        <v>1387</v>
      </c>
      <c r="AI49" s="7">
        <f t="shared" si="13"/>
        <v>1359</v>
      </c>
      <c r="AJ49" s="7">
        <f t="shared" si="13"/>
        <v>1366</v>
      </c>
      <c r="AK49" s="7">
        <f t="shared" si="13"/>
        <v>1353</v>
      </c>
      <c r="AL49" s="7">
        <f t="shared" si="13"/>
        <v>1357</v>
      </c>
      <c r="AM49" s="7">
        <f t="shared" si="13"/>
        <v>1360</v>
      </c>
      <c r="AN49" s="7">
        <f t="shared" si="13"/>
        <v>1355</v>
      </c>
      <c r="AO49" s="7">
        <f t="shared" si="13"/>
        <v>1349</v>
      </c>
      <c r="AP49" s="7">
        <f t="shared" si="13"/>
        <v>1359</v>
      </c>
      <c r="AQ49" s="7">
        <f t="shared" si="13"/>
        <v>1357</v>
      </c>
      <c r="AR49" s="7">
        <f t="shared" si="13"/>
        <v>1387</v>
      </c>
      <c r="AS49" s="7">
        <f t="shared" si="13"/>
        <v>1397</v>
      </c>
      <c r="AT49" s="7">
        <f t="shared" si="13"/>
        <v>1425</v>
      </c>
      <c r="AU49" s="7">
        <f t="shared" si="13"/>
        <v>1435</v>
      </c>
      <c r="AV49" s="7">
        <f t="shared" si="13"/>
        <v>1445</v>
      </c>
      <c r="AW49" s="7">
        <f t="shared" si="13"/>
        <v>1441</v>
      </c>
      <c r="AX49" s="7">
        <f t="shared" si="13"/>
        <v>1455</v>
      </c>
      <c r="AY49" s="7">
        <f t="shared" si="13"/>
        <v>1439</v>
      </c>
      <c r="AZ49" s="7">
        <f t="shared" si="13"/>
        <v>1399</v>
      </c>
      <c r="BA49" s="7">
        <f t="shared" si="13"/>
        <v>1332</v>
      </c>
      <c r="BB49" s="7">
        <f t="shared" si="13"/>
        <v>1339</v>
      </c>
      <c r="BC49" s="7">
        <f t="shared" si="13"/>
        <v>1327</v>
      </c>
      <c r="BD49" s="7">
        <f t="shared" si="13"/>
        <v>1312</v>
      </c>
      <c r="BE49" s="7">
        <f t="shared" si="13"/>
        <v>1291</v>
      </c>
      <c r="BF49" s="7">
        <f t="shared" si="13"/>
        <v>1284</v>
      </c>
      <c r="BG49" s="7">
        <f t="shared" si="13"/>
        <v>1295</v>
      </c>
      <c r="BH49" s="7">
        <f t="shared" si="13"/>
        <v>1304</v>
      </c>
      <c r="BI49" s="7">
        <f t="shared" si="13"/>
        <v>1315</v>
      </c>
      <c r="BJ49" s="7">
        <f t="shared" si="13"/>
        <v>1304</v>
      </c>
      <c r="BK49" s="7">
        <f t="shared" si="13"/>
        <v>1321</v>
      </c>
      <c r="BL49" s="7">
        <f t="shared" si="13"/>
        <v>1342</v>
      </c>
      <c r="BM49" s="7">
        <f t="shared" si="13"/>
        <v>1358</v>
      </c>
      <c r="BN49" s="7">
        <f t="shared" si="13"/>
        <v>1374</v>
      </c>
      <c r="BO49" s="7">
        <f t="shared" ref="BO49:CT49" si="14">SUM(BO43:BO48,BO38)</f>
        <v>1390</v>
      </c>
      <c r="BP49" s="7">
        <f t="shared" si="14"/>
        <v>1396</v>
      </c>
      <c r="BQ49" s="7">
        <f t="shared" si="14"/>
        <v>1395</v>
      </c>
      <c r="BR49" s="7">
        <f t="shared" si="14"/>
        <v>1428</v>
      </c>
      <c r="BS49" s="7">
        <f t="shared" si="14"/>
        <v>1429</v>
      </c>
      <c r="BT49" s="7">
        <f t="shared" si="14"/>
        <v>1457</v>
      </c>
      <c r="BU49" s="7">
        <f t="shared" si="14"/>
        <v>1494</v>
      </c>
      <c r="BV49" s="7">
        <f t="shared" si="14"/>
        <v>1548</v>
      </c>
      <c r="BW49" s="7">
        <f t="shared" si="14"/>
        <v>1680</v>
      </c>
      <c r="BX49" s="7">
        <f t="shared" si="14"/>
        <v>1866</v>
      </c>
      <c r="BY49" s="7">
        <f t="shared" si="14"/>
        <v>2030</v>
      </c>
      <c r="BZ49" s="7">
        <f t="shared" si="14"/>
        <v>2073</v>
      </c>
      <c r="CA49" s="7">
        <f t="shared" si="14"/>
        <v>2063</v>
      </c>
      <c r="CB49" s="7">
        <f t="shared" si="14"/>
        <v>2011</v>
      </c>
      <c r="CC49" s="7">
        <f t="shared" si="14"/>
        <v>1979</v>
      </c>
      <c r="CD49" s="7">
        <f t="shared" si="14"/>
        <v>1941</v>
      </c>
      <c r="CE49" s="7">
        <f t="shared" si="14"/>
        <v>1912</v>
      </c>
      <c r="CF49" s="7">
        <f t="shared" si="14"/>
        <v>1875</v>
      </c>
      <c r="CG49" s="7">
        <f t="shared" si="14"/>
        <v>1843</v>
      </c>
      <c r="CH49" s="7">
        <f t="shared" si="14"/>
        <v>1801</v>
      </c>
      <c r="CI49" s="7">
        <f t="shared" si="14"/>
        <v>1746</v>
      </c>
      <c r="CJ49" s="7">
        <f t="shared" si="14"/>
        <v>1717</v>
      </c>
      <c r="CK49" s="7">
        <f t="shared" si="14"/>
        <v>1648</v>
      </c>
      <c r="CL49" s="7">
        <f t="shared" si="14"/>
        <v>1610</v>
      </c>
      <c r="CM49" s="7">
        <f t="shared" si="14"/>
        <v>1551</v>
      </c>
      <c r="CN49" s="7">
        <f t="shared" si="14"/>
        <v>1529</v>
      </c>
      <c r="CO49" s="7">
        <f t="shared" si="14"/>
        <v>1470</v>
      </c>
      <c r="CP49" s="7">
        <f t="shared" si="14"/>
        <v>1452</v>
      </c>
      <c r="CQ49" s="7">
        <f t="shared" si="14"/>
        <v>1410</v>
      </c>
      <c r="CR49" s="7">
        <f t="shared" si="14"/>
        <v>1394</v>
      </c>
      <c r="CS49" s="7">
        <f t="shared" si="14"/>
        <v>1356</v>
      </c>
      <c r="CT49" s="7">
        <f t="shared" si="14"/>
        <v>35875.199999999997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A25" workbookViewId="0">
      <selection activeCell="A25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43997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25.5" x14ac:dyDescent="0.25">
      <c r="A2" s="532" t="s">
        <v>1</v>
      </c>
      <c r="B2" s="533" t="s">
        <v>2</v>
      </c>
      <c r="C2" s="533" t="s">
        <v>3</v>
      </c>
      <c r="D2" s="533" t="s">
        <v>4</v>
      </c>
      <c r="E2" s="533" t="s">
        <v>5</v>
      </c>
      <c r="F2" s="534" t="s">
        <v>6</v>
      </c>
      <c r="G2" s="534" t="s">
        <v>7</v>
      </c>
      <c r="H2" s="534" t="s">
        <v>8</v>
      </c>
      <c r="I2" s="534" t="s">
        <v>9</v>
      </c>
      <c r="J2" s="533" t="s">
        <v>10</v>
      </c>
      <c r="K2" s="534" t="s">
        <v>11</v>
      </c>
      <c r="L2" s="533" t="s">
        <v>12</v>
      </c>
      <c r="M2" s="533" t="s">
        <v>13</v>
      </c>
      <c r="N2" s="533" t="s">
        <v>14</v>
      </c>
      <c r="O2" s="534" t="s">
        <v>15</v>
      </c>
      <c r="P2" s="533" t="s">
        <v>16</v>
      </c>
      <c r="Q2" s="534" t="s">
        <v>17</v>
      </c>
      <c r="R2" s="524" t="s">
        <v>18</v>
      </c>
      <c r="S2" s="525" t="s">
        <v>19</v>
      </c>
      <c r="T2" s="524" t="s">
        <v>20</v>
      </c>
      <c r="U2" s="524" t="s">
        <v>21</v>
      </c>
      <c r="V2" s="524" t="s">
        <v>22</v>
      </c>
      <c r="W2" s="525" t="s">
        <v>23</v>
      </c>
      <c r="X2" s="524" t="s">
        <v>24</v>
      </c>
      <c r="Y2" s="524" t="s">
        <v>25</v>
      </c>
      <c r="Z2" s="524" t="s">
        <v>26</v>
      </c>
      <c r="AA2" s="525" t="s">
        <v>27</v>
      </c>
      <c r="AB2" s="524" t="s">
        <v>28</v>
      </c>
      <c r="AC2" s="524" t="s">
        <v>29</v>
      </c>
      <c r="AD2" s="524" t="s">
        <v>30</v>
      </c>
      <c r="AE2" s="525" t="s">
        <v>31</v>
      </c>
      <c r="AF2" s="524" t="s">
        <v>32</v>
      </c>
      <c r="AG2" s="524" t="s">
        <v>33</v>
      </c>
      <c r="AH2" s="525" t="s">
        <v>34</v>
      </c>
      <c r="AI2" s="544" t="s">
        <v>35</v>
      </c>
      <c r="AJ2" s="543" t="s">
        <v>36</v>
      </c>
      <c r="AK2" s="543" t="s">
        <v>37</v>
      </c>
      <c r="AL2" s="543" t="s">
        <v>38</v>
      </c>
      <c r="AM2" s="544" t="s">
        <v>39</v>
      </c>
      <c r="AN2" s="543" t="s">
        <v>40</v>
      </c>
      <c r="AO2" s="544" t="s">
        <v>41</v>
      </c>
      <c r="AP2" s="544" t="s">
        <v>42</v>
      </c>
      <c r="AQ2" s="544" t="s">
        <v>43</v>
      </c>
      <c r="AR2" s="544" t="s">
        <v>44</v>
      </c>
      <c r="AS2" s="544" t="s">
        <v>45</v>
      </c>
      <c r="AT2" s="544" t="s">
        <v>46</v>
      </c>
      <c r="AU2" s="544" t="s">
        <v>47</v>
      </c>
      <c r="AV2" s="544" t="s">
        <v>48</v>
      </c>
      <c r="AW2" s="544" t="s">
        <v>49</v>
      </c>
      <c r="AX2" s="544" t="s">
        <v>50</v>
      </c>
      <c r="AY2" s="550" t="s">
        <v>51</v>
      </c>
      <c r="AZ2" s="550" t="s">
        <v>52</v>
      </c>
      <c r="BA2" s="550" t="s">
        <v>53</v>
      </c>
      <c r="BB2" s="550" t="s">
        <v>54</v>
      </c>
      <c r="BC2" s="556" t="s">
        <v>55</v>
      </c>
      <c r="BD2" s="550" t="s">
        <v>56</v>
      </c>
      <c r="BE2" s="550" t="s">
        <v>57</v>
      </c>
      <c r="BF2" s="550" t="s">
        <v>58</v>
      </c>
      <c r="BG2" s="550" t="s">
        <v>59</v>
      </c>
      <c r="BH2" s="550" t="s">
        <v>60</v>
      </c>
      <c r="BI2" s="550" t="s">
        <v>61</v>
      </c>
      <c r="BJ2" s="550" t="s">
        <v>62</v>
      </c>
      <c r="BK2" s="550" t="s">
        <v>63</v>
      </c>
      <c r="BL2" s="550" t="s">
        <v>64</v>
      </c>
      <c r="BM2" s="550" t="s">
        <v>65</v>
      </c>
      <c r="BN2" s="550" t="s">
        <v>66</v>
      </c>
      <c r="BO2" s="550" t="s">
        <v>67</v>
      </c>
      <c r="BP2" s="558" t="s">
        <v>68</v>
      </c>
      <c r="BQ2" s="558" t="s">
        <v>69</v>
      </c>
      <c r="BR2" s="558" t="s">
        <v>70</v>
      </c>
      <c r="BS2" s="558" t="s">
        <v>71</v>
      </c>
      <c r="BT2" s="558" t="s">
        <v>72</v>
      </c>
      <c r="BU2" s="558" t="s">
        <v>73</v>
      </c>
      <c r="BV2" s="558" t="s">
        <v>74</v>
      </c>
      <c r="BW2" s="558" t="s">
        <v>75</v>
      </c>
      <c r="BX2" s="558" t="s">
        <v>76</v>
      </c>
      <c r="BY2" s="558" t="s">
        <v>77</v>
      </c>
      <c r="BZ2" s="558" t="s">
        <v>78</v>
      </c>
      <c r="CA2" s="558" t="s">
        <v>79</v>
      </c>
      <c r="CB2" s="558" t="s">
        <v>80</v>
      </c>
      <c r="CC2" s="558" t="s">
        <v>81</v>
      </c>
      <c r="CD2" s="558" t="s">
        <v>82</v>
      </c>
      <c r="CE2" s="558" t="s">
        <v>83</v>
      </c>
      <c r="CF2" s="558" t="s">
        <v>84</v>
      </c>
      <c r="CG2" s="531">
        <v>0.875</v>
      </c>
      <c r="CH2" s="531">
        <v>0.88541666666666663</v>
      </c>
      <c r="CI2" s="531">
        <v>0.89583333333333337</v>
      </c>
      <c r="CJ2" s="531">
        <v>0.90625</v>
      </c>
      <c r="CK2" s="531">
        <v>0.91666666666666663</v>
      </c>
      <c r="CL2" s="531">
        <v>0.92708333333333337</v>
      </c>
      <c r="CM2" s="531">
        <v>0.9375</v>
      </c>
      <c r="CN2" s="531">
        <v>0.94791666666666663</v>
      </c>
      <c r="CO2" s="531">
        <v>0.95833333333333337</v>
      </c>
      <c r="CP2" s="531">
        <v>0.96875</v>
      </c>
      <c r="CQ2" s="531">
        <v>0.97916666666666663</v>
      </c>
      <c r="CR2" s="531">
        <v>0.98958333333333337</v>
      </c>
      <c r="CS2" s="566">
        <v>0</v>
      </c>
      <c r="CT2" s="557" t="s">
        <v>242</v>
      </c>
    </row>
    <row r="3" spans="1:98" x14ac:dyDescent="0.25">
      <c r="A3" s="535" t="s">
        <v>99</v>
      </c>
      <c r="B3" s="536">
        <v>30</v>
      </c>
      <c r="C3" s="536">
        <v>30</v>
      </c>
      <c r="D3" s="536">
        <v>30</v>
      </c>
      <c r="E3" s="536">
        <v>30</v>
      </c>
      <c r="F3" s="536">
        <v>10</v>
      </c>
      <c r="G3" s="536">
        <v>10</v>
      </c>
      <c r="H3" s="536">
        <v>10</v>
      </c>
      <c r="I3" s="536">
        <v>10</v>
      </c>
      <c r="J3" s="536">
        <v>10</v>
      </c>
      <c r="K3" s="536">
        <v>11</v>
      </c>
      <c r="L3" s="536">
        <v>10</v>
      </c>
      <c r="M3" s="536">
        <v>30</v>
      </c>
      <c r="N3" s="536">
        <v>30</v>
      </c>
      <c r="O3" s="536">
        <v>30</v>
      </c>
      <c r="P3" s="536">
        <v>30</v>
      </c>
      <c r="Q3" s="536">
        <v>30</v>
      </c>
      <c r="R3" s="526">
        <v>30</v>
      </c>
      <c r="S3" s="526">
        <v>30</v>
      </c>
      <c r="T3" s="526">
        <v>30</v>
      </c>
      <c r="U3" s="526">
        <v>11</v>
      </c>
      <c r="V3" s="526">
        <v>10</v>
      </c>
      <c r="W3" s="526">
        <v>10</v>
      </c>
      <c r="X3" s="526">
        <v>30</v>
      </c>
      <c r="Y3" s="526">
        <v>30</v>
      </c>
      <c r="Z3" s="527">
        <v>30</v>
      </c>
      <c r="AA3" s="527">
        <v>30</v>
      </c>
      <c r="AB3" s="526">
        <v>30</v>
      </c>
      <c r="AC3" s="526">
        <v>30</v>
      </c>
      <c r="AD3" s="526">
        <v>30</v>
      </c>
      <c r="AE3" s="526">
        <v>30</v>
      </c>
      <c r="AF3" s="526">
        <v>30</v>
      </c>
      <c r="AG3" s="526">
        <v>30</v>
      </c>
      <c r="AH3" s="526">
        <v>30</v>
      </c>
      <c r="AI3" s="545">
        <v>30</v>
      </c>
      <c r="AJ3" s="545">
        <v>30</v>
      </c>
      <c r="AK3" s="545">
        <v>30</v>
      </c>
      <c r="AL3" s="545">
        <v>30</v>
      </c>
      <c r="AM3" s="545">
        <v>30</v>
      </c>
      <c r="AN3" s="545">
        <v>30</v>
      </c>
      <c r="AO3" s="545">
        <v>30</v>
      </c>
      <c r="AP3" s="545">
        <v>30</v>
      </c>
      <c r="AQ3" s="545">
        <v>30</v>
      </c>
      <c r="AR3" s="545">
        <v>30</v>
      </c>
      <c r="AS3" s="545">
        <v>30</v>
      </c>
      <c r="AT3" s="545">
        <v>30</v>
      </c>
      <c r="AU3" s="545">
        <v>30</v>
      </c>
      <c r="AV3" s="545">
        <v>30</v>
      </c>
      <c r="AW3" s="545">
        <v>30</v>
      </c>
      <c r="AX3" s="545">
        <v>30</v>
      </c>
      <c r="AY3" s="552">
        <v>30</v>
      </c>
      <c r="AZ3" s="551">
        <v>30</v>
      </c>
      <c r="BA3" s="551">
        <v>30</v>
      </c>
      <c r="BB3" s="552">
        <v>30</v>
      </c>
      <c r="BC3" s="551">
        <v>30</v>
      </c>
      <c r="BD3" s="551">
        <v>30</v>
      </c>
      <c r="BE3" s="551">
        <v>30</v>
      </c>
      <c r="BF3" s="551">
        <v>30</v>
      </c>
      <c r="BG3" s="551">
        <v>30</v>
      </c>
      <c r="BH3" s="551">
        <v>30</v>
      </c>
      <c r="BI3" s="551">
        <v>30</v>
      </c>
      <c r="BJ3" s="551">
        <v>30</v>
      </c>
      <c r="BK3" s="551">
        <v>30</v>
      </c>
      <c r="BL3" s="551">
        <v>30</v>
      </c>
      <c r="BM3" s="551">
        <v>30</v>
      </c>
      <c r="BN3" s="551">
        <v>30</v>
      </c>
      <c r="BO3" s="551">
        <v>30</v>
      </c>
      <c r="BP3" s="559">
        <v>30</v>
      </c>
      <c r="BQ3" s="559">
        <v>30</v>
      </c>
      <c r="BR3" s="559">
        <v>30</v>
      </c>
      <c r="BS3" s="559">
        <v>30</v>
      </c>
      <c r="BT3" s="559">
        <v>30</v>
      </c>
      <c r="BU3" s="560">
        <v>30</v>
      </c>
      <c r="BV3" s="559">
        <v>30</v>
      </c>
      <c r="BW3" s="559">
        <v>30</v>
      </c>
      <c r="BX3" s="560">
        <v>30</v>
      </c>
      <c r="BY3" s="559">
        <v>30</v>
      </c>
      <c r="BZ3" s="559">
        <v>30</v>
      </c>
      <c r="CA3" s="559">
        <v>30</v>
      </c>
      <c r="CB3" s="559">
        <v>30</v>
      </c>
      <c r="CC3" s="559">
        <v>30</v>
      </c>
      <c r="CD3" s="559">
        <v>30</v>
      </c>
      <c r="CE3" s="559">
        <v>30</v>
      </c>
      <c r="CF3" s="559">
        <v>30</v>
      </c>
      <c r="CG3" s="559">
        <v>30</v>
      </c>
      <c r="CH3" s="559">
        <v>30</v>
      </c>
      <c r="CI3" s="559">
        <v>30</v>
      </c>
      <c r="CJ3" s="559">
        <v>30</v>
      </c>
      <c r="CK3" s="559">
        <v>30</v>
      </c>
      <c r="CL3" s="559">
        <v>30</v>
      </c>
      <c r="CM3" s="559">
        <v>30</v>
      </c>
      <c r="CN3" s="559">
        <v>30</v>
      </c>
      <c r="CO3" s="559">
        <v>30</v>
      </c>
      <c r="CP3" s="559">
        <v>30</v>
      </c>
      <c r="CQ3" s="559">
        <v>30</v>
      </c>
      <c r="CR3" s="559">
        <v>30</v>
      </c>
      <c r="CS3" s="559">
        <v>30</v>
      </c>
      <c r="CT3" s="564">
        <v>672</v>
      </c>
    </row>
    <row r="4" spans="1:98" x14ac:dyDescent="0.25">
      <c r="A4" s="535" t="s">
        <v>100</v>
      </c>
      <c r="B4" s="536">
        <v>10</v>
      </c>
      <c r="C4" s="536">
        <v>10</v>
      </c>
      <c r="D4" s="536">
        <v>10</v>
      </c>
      <c r="E4" s="536">
        <v>10</v>
      </c>
      <c r="F4" s="536">
        <v>10</v>
      </c>
      <c r="G4" s="536">
        <v>10</v>
      </c>
      <c r="H4" s="536">
        <v>10</v>
      </c>
      <c r="I4" s="536">
        <v>10</v>
      </c>
      <c r="J4" s="536">
        <v>10</v>
      </c>
      <c r="K4" s="536">
        <v>10</v>
      </c>
      <c r="L4" s="536">
        <v>10</v>
      </c>
      <c r="M4" s="536">
        <v>25</v>
      </c>
      <c r="N4" s="536">
        <v>25</v>
      </c>
      <c r="O4" s="536">
        <v>25</v>
      </c>
      <c r="P4" s="536">
        <v>25</v>
      </c>
      <c r="Q4" s="536">
        <v>25</v>
      </c>
      <c r="R4" s="526">
        <v>25</v>
      </c>
      <c r="S4" s="526">
        <v>25</v>
      </c>
      <c r="T4" s="526">
        <v>25</v>
      </c>
      <c r="U4" s="526">
        <v>25</v>
      </c>
      <c r="V4" s="526">
        <v>25</v>
      </c>
      <c r="W4" s="526">
        <v>25</v>
      </c>
      <c r="X4" s="526">
        <v>25</v>
      </c>
      <c r="Y4" s="526">
        <v>25</v>
      </c>
      <c r="Z4" s="527">
        <v>25</v>
      </c>
      <c r="AA4" s="527">
        <v>25</v>
      </c>
      <c r="AB4" s="526">
        <v>15</v>
      </c>
      <c r="AC4" s="526">
        <v>15</v>
      </c>
      <c r="AD4" s="526">
        <v>15</v>
      </c>
      <c r="AE4" s="526">
        <v>15</v>
      </c>
      <c r="AF4" s="526">
        <v>15</v>
      </c>
      <c r="AG4" s="526">
        <v>15</v>
      </c>
      <c r="AH4" s="526">
        <v>15</v>
      </c>
      <c r="AI4" s="545">
        <v>15</v>
      </c>
      <c r="AJ4" s="545">
        <v>25</v>
      </c>
      <c r="AK4" s="545">
        <v>25</v>
      </c>
      <c r="AL4" s="545">
        <v>25</v>
      </c>
      <c r="AM4" s="545">
        <v>25</v>
      </c>
      <c r="AN4" s="545">
        <v>25</v>
      </c>
      <c r="AO4" s="545">
        <v>25</v>
      </c>
      <c r="AP4" s="545">
        <v>25</v>
      </c>
      <c r="AQ4" s="545">
        <v>25</v>
      </c>
      <c r="AR4" s="545">
        <v>25</v>
      </c>
      <c r="AS4" s="545">
        <v>25</v>
      </c>
      <c r="AT4" s="545">
        <v>25</v>
      </c>
      <c r="AU4" s="545">
        <v>25</v>
      </c>
      <c r="AV4" s="545">
        <v>25</v>
      </c>
      <c r="AW4" s="545">
        <v>25</v>
      </c>
      <c r="AX4" s="545">
        <v>25</v>
      </c>
      <c r="AY4" s="552">
        <v>25</v>
      </c>
      <c r="AZ4" s="551">
        <v>25</v>
      </c>
      <c r="BA4" s="551">
        <v>25</v>
      </c>
      <c r="BB4" s="552">
        <v>25</v>
      </c>
      <c r="BC4" s="551">
        <v>25</v>
      </c>
      <c r="BD4" s="551">
        <v>25</v>
      </c>
      <c r="BE4" s="551">
        <v>25</v>
      </c>
      <c r="BF4" s="551">
        <v>25</v>
      </c>
      <c r="BG4" s="551">
        <v>25</v>
      </c>
      <c r="BH4" s="551">
        <v>25</v>
      </c>
      <c r="BI4" s="551">
        <v>25</v>
      </c>
      <c r="BJ4" s="551">
        <v>25</v>
      </c>
      <c r="BK4" s="551">
        <v>25</v>
      </c>
      <c r="BL4" s="551">
        <v>25</v>
      </c>
      <c r="BM4" s="551">
        <v>25</v>
      </c>
      <c r="BN4" s="551">
        <v>25</v>
      </c>
      <c r="BO4" s="551">
        <v>25</v>
      </c>
      <c r="BP4" s="559">
        <v>25</v>
      </c>
      <c r="BQ4" s="559">
        <v>25</v>
      </c>
      <c r="BR4" s="559">
        <v>25</v>
      </c>
      <c r="BS4" s="559">
        <v>25</v>
      </c>
      <c r="BT4" s="559">
        <v>10</v>
      </c>
      <c r="BU4" s="560">
        <v>10</v>
      </c>
      <c r="BV4" s="559">
        <v>10</v>
      </c>
      <c r="BW4" s="559">
        <v>10</v>
      </c>
      <c r="BX4" s="560">
        <v>20</v>
      </c>
      <c r="BY4" s="559">
        <v>50</v>
      </c>
      <c r="BZ4" s="559">
        <v>50</v>
      </c>
      <c r="CA4" s="559">
        <v>50</v>
      </c>
      <c r="CB4" s="559">
        <v>50</v>
      </c>
      <c r="CC4" s="559">
        <v>18</v>
      </c>
      <c r="CD4" s="559">
        <v>10</v>
      </c>
      <c r="CE4" s="559">
        <v>10</v>
      </c>
      <c r="CF4" s="559">
        <v>10</v>
      </c>
      <c r="CG4" s="559">
        <v>10</v>
      </c>
      <c r="CH4" s="559">
        <v>10</v>
      </c>
      <c r="CI4" s="559">
        <v>10</v>
      </c>
      <c r="CJ4" s="559">
        <v>10</v>
      </c>
      <c r="CK4" s="559">
        <v>10</v>
      </c>
      <c r="CL4" s="559">
        <v>10</v>
      </c>
      <c r="CM4" s="559">
        <v>10</v>
      </c>
      <c r="CN4" s="559">
        <v>10</v>
      </c>
      <c r="CO4" s="559">
        <v>10</v>
      </c>
      <c r="CP4" s="559">
        <v>10</v>
      </c>
      <c r="CQ4" s="559">
        <v>10</v>
      </c>
      <c r="CR4" s="559">
        <v>10</v>
      </c>
      <c r="CS4" s="559">
        <v>10</v>
      </c>
      <c r="CT4" s="564">
        <v>486</v>
      </c>
    </row>
    <row r="5" spans="1:98" x14ac:dyDescent="0.25">
      <c r="A5" s="535" t="s">
        <v>101</v>
      </c>
      <c r="B5" s="536">
        <v>52</v>
      </c>
      <c r="C5" s="536">
        <v>52</v>
      </c>
      <c r="D5" s="536">
        <v>52</v>
      </c>
      <c r="E5" s="536">
        <v>52</v>
      </c>
      <c r="F5" s="536">
        <v>52</v>
      </c>
      <c r="G5" s="536">
        <v>52</v>
      </c>
      <c r="H5" s="536">
        <v>52</v>
      </c>
      <c r="I5" s="536">
        <v>52</v>
      </c>
      <c r="J5" s="536">
        <v>52</v>
      </c>
      <c r="K5" s="536">
        <v>52</v>
      </c>
      <c r="L5" s="536">
        <v>52</v>
      </c>
      <c r="M5" s="536">
        <v>52</v>
      </c>
      <c r="N5" s="536">
        <v>52</v>
      </c>
      <c r="O5" s="536">
        <v>52</v>
      </c>
      <c r="P5" s="536">
        <v>52</v>
      </c>
      <c r="Q5" s="536">
        <v>52</v>
      </c>
      <c r="R5" s="526">
        <v>52</v>
      </c>
      <c r="S5" s="526">
        <v>52</v>
      </c>
      <c r="T5" s="526">
        <v>52</v>
      </c>
      <c r="U5" s="526">
        <v>52</v>
      </c>
      <c r="V5" s="526">
        <v>52</v>
      </c>
      <c r="W5" s="526">
        <v>52</v>
      </c>
      <c r="X5" s="526">
        <v>52</v>
      </c>
      <c r="Y5" s="526">
        <v>52</v>
      </c>
      <c r="Z5" s="527">
        <v>52</v>
      </c>
      <c r="AA5" s="527">
        <v>52</v>
      </c>
      <c r="AB5" s="526">
        <v>52</v>
      </c>
      <c r="AC5" s="526">
        <v>52</v>
      </c>
      <c r="AD5" s="526">
        <v>52</v>
      </c>
      <c r="AE5" s="526">
        <v>52</v>
      </c>
      <c r="AF5" s="526">
        <v>52</v>
      </c>
      <c r="AG5" s="526">
        <v>52</v>
      </c>
      <c r="AH5" s="526">
        <v>52</v>
      </c>
      <c r="AI5" s="545">
        <v>52</v>
      </c>
      <c r="AJ5" s="545">
        <v>52</v>
      </c>
      <c r="AK5" s="545">
        <v>52</v>
      </c>
      <c r="AL5" s="545">
        <v>52</v>
      </c>
      <c r="AM5" s="545">
        <v>52</v>
      </c>
      <c r="AN5" s="545">
        <v>52</v>
      </c>
      <c r="AO5" s="545">
        <v>52</v>
      </c>
      <c r="AP5" s="545">
        <v>52</v>
      </c>
      <c r="AQ5" s="545">
        <v>52</v>
      </c>
      <c r="AR5" s="545">
        <v>52</v>
      </c>
      <c r="AS5" s="545">
        <v>52</v>
      </c>
      <c r="AT5" s="545">
        <v>52</v>
      </c>
      <c r="AU5" s="545">
        <v>52</v>
      </c>
      <c r="AV5" s="545">
        <v>52</v>
      </c>
      <c r="AW5" s="545">
        <v>52</v>
      </c>
      <c r="AX5" s="545">
        <v>52</v>
      </c>
      <c r="AY5" s="552">
        <v>52</v>
      </c>
      <c r="AZ5" s="551">
        <v>52</v>
      </c>
      <c r="BA5" s="551">
        <v>52</v>
      </c>
      <c r="BB5" s="552">
        <v>52</v>
      </c>
      <c r="BC5" s="551">
        <v>52</v>
      </c>
      <c r="BD5" s="551">
        <v>52</v>
      </c>
      <c r="BE5" s="551">
        <v>52</v>
      </c>
      <c r="BF5" s="551">
        <v>52</v>
      </c>
      <c r="BG5" s="551">
        <v>52</v>
      </c>
      <c r="BH5" s="551">
        <v>52</v>
      </c>
      <c r="BI5" s="551">
        <v>52</v>
      </c>
      <c r="BJ5" s="551">
        <v>52</v>
      </c>
      <c r="BK5" s="551">
        <v>52</v>
      </c>
      <c r="BL5" s="551">
        <v>52</v>
      </c>
      <c r="BM5" s="551">
        <v>52</v>
      </c>
      <c r="BN5" s="551">
        <v>52</v>
      </c>
      <c r="BO5" s="551">
        <v>52</v>
      </c>
      <c r="BP5" s="559">
        <v>52</v>
      </c>
      <c r="BQ5" s="559">
        <v>52</v>
      </c>
      <c r="BR5" s="559">
        <v>52</v>
      </c>
      <c r="BS5" s="559">
        <v>52</v>
      </c>
      <c r="BT5" s="559">
        <v>52</v>
      </c>
      <c r="BU5" s="560">
        <v>52</v>
      </c>
      <c r="BV5" s="559">
        <v>52</v>
      </c>
      <c r="BW5" s="559">
        <v>52</v>
      </c>
      <c r="BX5" s="560">
        <v>52</v>
      </c>
      <c r="BY5" s="559">
        <v>52</v>
      </c>
      <c r="BZ5" s="559">
        <v>52</v>
      </c>
      <c r="CA5" s="559">
        <v>52</v>
      </c>
      <c r="CB5" s="559">
        <v>52</v>
      </c>
      <c r="CC5" s="559">
        <v>52</v>
      </c>
      <c r="CD5" s="559">
        <v>52</v>
      </c>
      <c r="CE5" s="559">
        <v>52</v>
      </c>
      <c r="CF5" s="559">
        <v>52</v>
      </c>
      <c r="CG5" s="559">
        <v>52</v>
      </c>
      <c r="CH5" s="559">
        <v>52</v>
      </c>
      <c r="CI5" s="559">
        <v>52</v>
      </c>
      <c r="CJ5" s="559">
        <v>52</v>
      </c>
      <c r="CK5" s="559">
        <v>52</v>
      </c>
      <c r="CL5" s="559">
        <v>52</v>
      </c>
      <c r="CM5" s="559">
        <v>52</v>
      </c>
      <c r="CN5" s="559">
        <v>52</v>
      </c>
      <c r="CO5" s="559">
        <v>52</v>
      </c>
      <c r="CP5" s="559">
        <v>52</v>
      </c>
      <c r="CQ5" s="559">
        <v>52</v>
      </c>
      <c r="CR5" s="559">
        <v>52</v>
      </c>
      <c r="CS5" s="559">
        <v>52</v>
      </c>
      <c r="CT5" s="564">
        <v>1237</v>
      </c>
    </row>
    <row r="6" spans="1:98" x14ac:dyDescent="0.25">
      <c r="A6" s="535" t="s">
        <v>102</v>
      </c>
      <c r="B6" s="536">
        <v>61</v>
      </c>
      <c r="C6" s="536">
        <v>63</v>
      </c>
      <c r="D6" s="536">
        <v>61</v>
      </c>
      <c r="E6" s="536">
        <v>81</v>
      </c>
      <c r="F6" s="536">
        <v>81</v>
      </c>
      <c r="G6" s="536">
        <v>79</v>
      </c>
      <c r="H6" s="536">
        <v>79</v>
      </c>
      <c r="I6" s="536">
        <v>78</v>
      </c>
      <c r="J6" s="536">
        <v>79</v>
      </c>
      <c r="K6" s="536">
        <v>81</v>
      </c>
      <c r="L6" s="536">
        <v>81</v>
      </c>
      <c r="M6" s="536">
        <v>58</v>
      </c>
      <c r="N6" s="536">
        <v>50</v>
      </c>
      <c r="O6" s="536">
        <v>49</v>
      </c>
      <c r="P6" s="536">
        <v>58</v>
      </c>
      <c r="Q6" s="536">
        <v>61</v>
      </c>
      <c r="R6" s="526">
        <v>53</v>
      </c>
      <c r="S6" s="526">
        <v>62</v>
      </c>
      <c r="T6" s="526">
        <v>90</v>
      </c>
      <c r="U6" s="526">
        <v>89</v>
      </c>
      <c r="V6" s="526">
        <v>95</v>
      </c>
      <c r="W6" s="526">
        <v>105</v>
      </c>
      <c r="X6" s="526">
        <v>105</v>
      </c>
      <c r="Y6" s="526">
        <v>105</v>
      </c>
      <c r="Z6" s="527">
        <v>104</v>
      </c>
      <c r="AA6" s="527">
        <v>86</v>
      </c>
      <c r="AB6" s="526">
        <v>92</v>
      </c>
      <c r="AC6" s="526">
        <v>85</v>
      </c>
      <c r="AD6" s="526">
        <v>91</v>
      </c>
      <c r="AE6" s="527">
        <v>103</v>
      </c>
      <c r="AF6" s="527">
        <v>105</v>
      </c>
      <c r="AG6" s="527">
        <v>104</v>
      </c>
      <c r="AH6" s="527">
        <v>105</v>
      </c>
      <c r="AI6" s="545">
        <v>105</v>
      </c>
      <c r="AJ6" s="545">
        <v>105</v>
      </c>
      <c r="AK6" s="545">
        <v>105</v>
      </c>
      <c r="AL6" s="545">
        <v>105</v>
      </c>
      <c r="AM6" s="545">
        <v>104</v>
      </c>
      <c r="AN6" s="545">
        <v>105</v>
      </c>
      <c r="AO6" s="545">
        <v>105</v>
      </c>
      <c r="AP6" s="546">
        <v>104</v>
      </c>
      <c r="AQ6" s="546">
        <v>105</v>
      </c>
      <c r="AR6" s="545">
        <v>105</v>
      </c>
      <c r="AS6" s="545">
        <v>105</v>
      </c>
      <c r="AT6" s="546">
        <v>105</v>
      </c>
      <c r="AU6" s="545">
        <v>105</v>
      </c>
      <c r="AV6" s="546">
        <v>105</v>
      </c>
      <c r="AW6" s="545">
        <v>105</v>
      </c>
      <c r="AX6" s="546">
        <v>105</v>
      </c>
      <c r="AY6" s="552">
        <v>105</v>
      </c>
      <c r="AZ6" s="551">
        <v>104</v>
      </c>
      <c r="BA6" s="551">
        <v>103</v>
      </c>
      <c r="BB6" s="552">
        <v>105</v>
      </c>
      <c r="BC6" s="551">
        <v>105</v>
      </c>
      <c r="BD6" s="552">
        <v>105</v>
      </c>
      <c r="BE6" s="552">
        <v>105</v>
      </c>
      <c r="BF6" s="552">
        <v>105</v>
      </c>
      <c r="BG6" s="552">
        <v>105</v>
      </c>
      <c r="BH6" s="552">
        <v>105</v>
      </c>
      <c r="BI6" s="552">
        <v>104</v>
      </c>
      <c r="BJ6" s="552">
        <v>103</v>
      </c>
      <c r="BK6" s="552">
        <v>105</v>
      </c>
      <c r="BL6" s="552">
        <v>105</v>
      </c>
      <c r="BM6" s="551">
        <v>83</v>
      </c>
      <c r="BN6" s="551">
        <v>81</v>
      </c>
      <c r="BO6" s="551">
        <v>87</v>
      </c>
      <c r="BP6" s="559">
        <v>86</v>
      </c>
      <c r="BQ6" s="559">
        <v>85</v>
      </c>
      <c r="BR6" s="559">
        <v>61</v>
      </c>
      <c r="BS6" s="559">
        <v>59</v>
      </c>
      <c r="BT6" s="559">
        <v>56</v>
      </c>
      <c r="BU6" s="560">
        <v>60</v>
      </c>
      <c r="BV6" s="559">
        <v>62</v>
      </c>
      <c r="BW6" s="559">
        <v>64</v>
      </c>
      <c r="BX6" s="560">
        <v>63</v>
      </c>
      <c r="BY6" s="559">
        <v>79</v>
      </c>
      <c r="BZ6" s="559">
        <v>81</v>
      </c>
      <c r="CA6" s="559">
        <v>77</v>
      </c>
      <c r="CB6" s="559">
        <v>80</v>
      </c>
      <c r="CC6" s="559">
        <v>86</v>
      </c>
      <c r="CD6" s="559">
        <v>81</v>
      </c>
      <c r="CE6" s="559">
        <v>75</v>
      </c>
      <c r="CF6" s="559">
        <v>77</v>
      </c>
      <c r="CG6" s="559">
        <v>72</v>
      </c>
      <c r="CH6" s="559">
        <v>75</v>
      </c>
      <c r="CI6" s="559">
        <v>77</v>
      </c>
      <c r="CJ6" s="559">
        <v>80</v>
      </c>
      <c r="CK6" s="559">
        <v>75</v>
      </c>
      <c r="CL6" s="559">
        <v>76</v>
      </c>
      <c r="CM6" s="559">
        <v>79</v>
      </c>
      <c r="CN6" s="559">
        <v>79</v>
      </c>
      <c r="CO6" s="559">
        <v>75</v>
      </c>
      <c r="CP6" s="559">
        <v>68</v>
      </c>
      <c r="CQ6" s="559">
        <v>71</v>
      </c>
      <c r="CR6" s="559">
        <v>71</v>
      </c>
      <c r="CS6" s="559">
        <v>70</v>
      </c>
      <c r="CT6" s="564">
        <v>2067</v>
      </c>
    </row>
    <row r="7" spans="1:98" x14ac:dyDescent="0.25">
      <c r="A7" s="535" t="s">
        <v>103</v>
      </c>
      <c r="B7" s="536">
        <v>64</v>
      </c>
      <c r="C7" s="536">
        <v>66</v>
      </c>
      <c r="D7" s="536">
        <v>65</v>
      </c>
      <c r="E7" s="536">
        <v>74</v>
      </c>
      <c r="F7" s="536">
        <v>74</v>
      </c>
      <c r="G7" s="536">
        <v>73</v>
      </c>
      <c r="H7" s="536">
        <v>73</v>
      </c>
      <c r="I7" s="536">
        <v>68</v>
      </c>
      <c r="J7" s="536">
        <v>73</v>
      </c>
      <c r="K7" s="536">
        <v>74</v>
      </c>
      <c r="L7" s="536">
        <v>73</v>
      </c>
      <c r="M7" s="536">
        <v>71</v>
      </c>
      <c r="N7" s="536">
        <v>70</v>
      </c>
      <c r="O7" s="536">
        <v>73</v>
      </c>
      <c r="P7" s="536">
        <v>71</v>
      </c>
      <c r="Q7" s="536">
        <v>72</v>
      </c>
      <c r="R7" s="526">
        <v>71</v>
      </c>
      <c r="S7" s="526">
        <v>66</v>
      </c>
      <c r="T7" s="526">
        <v>63</v>
      </c>
      <c r="U7" s="526">
        <v>73</v>
      </c>
      <c r="V7" s="526">
        <v>80</v>
      </c>
      <c r="W7" s="526">
        <v>77</v>
      </c>
      <c r="X7" s="526">
        <v>78</v>
      </c>
      <c r="Y7" s="526">
        <v>80</v>
      </c>
      <c r="Z7" s="527">
        <v>75</v>
      </c>
      <c r="AA7" s="527">
        <v>85</v>
      </c>
      <c r="AB7" s="526">
        <v>88</v>
      </c>
      <c r="AC7" s="526">
        <v>85</v>
      </c>
      <c r="AD7" s="526">
        <v>88</v>
      </c>
      <c r="AE7" s="526">
        <v>85</v>
      </c>
      <c r="AF7" s="526">
        <v>88</v>
      </c>
      <c r="AG7" s="526">
        <v>87</v>
      </c>
      <c r="AH7" s="526">
        <v>89</v>
      </c>
      <c r="AI7" s="545">
        <v>88</v>
      </c>
      <c r="AJ7" s="545">
        <v>87</v>
      </c>
      <c r="AK7" s="545">
        <v>87</v>
      </c>
      <c r="AL7" s="545">
        <v>87</v>
      </c>
      <c r="AM7" s="545">
        <v>86</v>
      </c>
      <c r="AN7" s="545">
        <v>89</v>
      </c>
      <c r="AO7" s="545">
        <v>89</v>
      </c>
      <c r="AP7" s="545">
        <v>89</v>
      </c>
      <c r="AQ7" s="545">
        <v>89</v>
      </c>
      <c r="AR7" s="545">
        <v>89</v>
      </c>
      <c r="AS7" s="545">
        <v>89</v>
      </c>
      <c r="AT7" s="545">
        <v>89</v>
      </c>
      <c r="AU7" s="545">
        <v>89</v>
      </c>
      <c r="AV7" s="545">
        <v>89</v>
      </c>
      <c r="AW7" s="545">
        <v>89</v>
      </c>
      <c r="AX7" s="545">
        <v>89</v>
      </c>
      <c r="AY7" s="552">
        <v>89</v>
      </c>
      <c r="AZ7" s="551">
        <v>89</v>
      </c>
      <c r="BA7" s="551">
        <v>88</v>
      </c>
      <c r="BB7" s="552">
        <v>89</v>
      </c>
      <c r="BC7" s="551">
        <v>89</v>
      </c>
      <c r="BD7" s="551">
        <v>89</v>
      </c>
      <c r="BE7" s="551">
        <v>89</v>
      </c>
      <c r="BF7" s="551">
        <v>89</v>
      </c>
      <c r="BG7" s="551">
        <v>89</v>
      </c>
      <c r="BH7" s="551">
        <v>89</v>
      </c>
      <c r="BI7" s="551">
        <v>89</v>
      </c>
      <c r="BJ7" s="551">
        <v>88</v>
      </c>
      <c r="BK7" s="551">
        <v>89</v>
      </c>
      <c r="BL7" s="551">
        <v>89</v>
      </c>
      <c r="BM7" s="551">
        <v>89</v>
      </c>
      <c r="BN7" s="551">
        <v>89</v>
      </c>
      <c r="BO7" s="551">
        <v>88</v>
      </c>
      <c r="BP7" s="559">
        <v>87</v>
      </c>
      <c r="BQ7" s="559">
        <v>61</v>
      </c>
      <c r="BR7" s="559">
        <v>63</v>
      </c>
      <c r="BS7" s="559">
        <v>62</v>
      </c>
      <c r="BT7" s="559">
        <v>60</v>
      </c>
      <c r="BU7" s="560">
        <v>62</v>
      </c>
      <c r="BV7" s="559">
        <v>46</v>
      </c>
      <c r="BW7" s="559">
        <v>61</v>
      </c>
      <c r="BX7" s="560">
        <v>54</v>
      </c>
      <c r="BY7" s="559">
        <v>80</v>
      </c>
      <c r="BZ7" s="559">
        <v>80</v>
      </c>
      <c r="CA7" s="559">
        <v>80</v>
      </c>
      <c r="CB7" s="559">
        <v>79</v>
      </c>
      <c r="CC7" s="559">
        <v>84</v>
      </c>
      <c r="CD7" s="559">
        <v>82</v>
      </c>
      <c r="CE7" s="559">
        <v>78</v>
      </c>
      <c r="CF7" s="559">
        <v>78</v>
      </c>
      <c r="CG7" s="559">
        <v>76</v>
      </c>
      <c r="CH7" s="559">
        <v>77</v>
      </c>
      <c r="CI7" s="559">
        <v>78</v>
      </c>
      <c r="CJ7" s="559">
        <v>76</v>
      </c>
      <c r="CK7" s="559">
        <v>78</v>
      </c>
      <c r="CL7" s="559">
        <v>76</v>
      </c>
      <c r="CM7" s="559">
        <v>79</v>
      </c>
      <c r="CN7" s="559">
        <v>79</v>
      </c>
      <c r="CO7" s="559">
        <v>78</v>
      </c>
      <c r="CP7" s="559">
        <v>78</v>
      </c>
      <c r="CQ7" s="559">
        <v>80</v>
      </c>
      <c r="CR7" s="559">
        <v>62</v>
      </c>
      <c r="CS7" s="559">
        <v>61</v>
      </c>
      <c r="CT7" s="564">
        <v>1842</v>
      </c>
    </row>
    <row r="8" spans="1:98" ht="18" x14ac:dyDescent="0.25">
      <c r="A8" s="537" t="s">
        <v>104</v>
      </c>
      <c r="B8" s="536">
        <v>0</v>
      </c>
      <c r="C8" s="536">
        <v>0</v>
      </c>
      <c r="D8" s="536">
        <v>0</v>
      </c>
      <c r="E8" s="536">
        <v>0</v>
      </c>
      <c r="F8" s="536">
        <v>0</v>
      </c>
      <c r="G8" s="536">
        <v>0</v>
      </c>
      <c r="H8" s="536">
        <v>0</v>
      </c>
      <c r="I8" s="536">
        <v>0</v>
      </c>
      <c r="J8" s="536">
        <v>0</v>
      </c>
      <c r="K8" s="536">
        <v>0</v>
      </c>
      <c r="L8" s="536">
        <v>0</v>
      </c>
      <c r="M8" s="536">
        <v>0</v>
      </c>
      <c r="N8" s="536">
        <v>0</v>
      </c>
      <c r="O8" s="536">
        <v>0</v>
      </c>
      <c r="P8" s="536">
        <v>0</v>
      </c>
      <c r="Q8" s="536">
        <v>0</v>
      </c>
      <c r="R8" s="526">
        <v>0</v>
      </c>
      <c r="S8" s="526">
        <v>0</v>
      </c>
      <c r="T8" s="526">
        <v>0</v>
      </c>
      <c r="U8" s="526">
        <v>0</v>
      </c>
      <c r="V8" s="526">
        <v>0</v>
      </c>
      <c r="W8" s="526">
        <v>0</v>
      </c>
      <c r="X8" s="526">
        <v>0</v>
      </c>
      <c r="Y8" s="526">
        <v>40</v>
      </c>
      <c r="Z8" s="527">
        <v>64</v>
      </c>
      <c r="AA8" s="527">
        <v>50</v>
      </c>
      <c r="AB8" s="526">
        <v>40</v>
      </c>
      <c r="AC8" s="526">
        <v>40</v>
      </c>
      <c r="AD8" s="526">
        <v>0</v>
      </c>
      <c r="AE8" s="526">
        <v>0</v>
      </c>
      <c r="AF8" s="526">
        <v>0</v>
      </c>
      <c r="AG8" s="526">
        <v>0</v>
      </c>
      <c r="AH8" s="526">
        <v>0</v>
      </c>
      <c r="AI8" s="545">
        <v>65</v>
      </c>
      <c r="AJ8" s="545">
        <v>75</v>
      </c>
      <c r="AK8" s="545">
        <v>75</v>
      </c>
      <c r="AL8" s="545">
        <v>75</v>
      </c>
      <c r="AM8" s="545">
        <v>75</v>
      </c>
      <c r="AN8" s="545">
        <v>75</v>
      </c>
      <c r="AO8" s="545">
        <v>75</v>
      </c>
      <c r="AP8" s="545">
        <v>70</v>
      </c>
      <c r="AQ8" s="545">
        <v>70</v>
      </c>
      <c r="AR8" s="545">
        <v>70</v>
      </c>
      <c r="AS8" s="545">
        <v>75</v>
      </c>
      <c r="AT8" s="545">
        <v>75</v>
      </c>
      <c r="AU8" s="545">
        <v>75</v>
      </c>
      <c r="AV8" s="545">
        <v>75</v>
      </c>
      <c r="AW8" s="545">
        <v>75</v>
      </c>
      <c r="AX8" s="545">
        <v>50</v>
      </c>
      <c r="AY8" s="552">
        <v>50</v>
      </c>
      <c r="AZ8" s="551">
        <v>50</v>
      </c>
      <c r="BA8" s="551">
        <v>40</v>
      </c>
      <c r="BB8" s="552">
        <v>40</v>
      </c>
      <c r="BC8" s="551">
        <v>40</v>
      </c>
      <c r="BD8" s="551">
        <v>60</v>
      </c>
      <c r="BE8" s="551">
        <v>60</v>
      </c>
      <c r="BF8" s="551">
        <v>64</v>
      </c>
      <c r="BG8" s="551">
        <v>75</v>
      </c>
      <c r="BH8" s="551">
        <v>60</v>
      </c>
      <c r="BI8" s="551">
        <v>60</v>
      </c>
      <c r="BJ8" s="551">
        <v>60</v>
      </c>
      <c r="BK8" s="551">
        <v>60</v>
      </c>
      <c r="BL8" s="551">
        <v>60</v>
      </c>
      <c r="BM8" s="551">
        <v>75</v>
      </c>
      <c r="BN8" s="551">
        <v>75</v>
      </c>
      <c r="BO8" s="551">
        <v>75</v>
      </c>
      <c r="BP8" s="559">
        <v>75</v>
      </c>
      <c r="BQ8" s="559">
        <v>75</v>
      </c>
      <c r="BR8" s="559">
        <v>75</v>
      </c>
      <c r="BS8" s="559">
        <v>75</v>
      </c>
      <c r="BT8" s="559">
        <v>75</v>
      </c>
      <c r="BU8" s="560">
        <v>75</v>
      </c>
      <c r="BV8" s="559">
        <v>75</v>
      </c>
      <c r="BW8" s="559">
        <v>75</v>
      </c>
      <c r="BX8" s="560">
        <v>75</v>
      </c>
      <c r="BY8" s="560">
        <v>111</v>
      </c>
      <c r="BZ8" s="560">
        <v>100</v>
      </c>
      <c r="CA8" s="560">
        <v>100</v>
      </c>
      <c r="CB8" s="559">
        <v>80</v>
      </c>
      <c r="CC8" s="559">
        <v>54</v>
      </c>
      <c r="CD8" s="559">
        <v>75</v>
      </c>
      <c r="CE8" s="559">
        <v>75</v>
      </c>
      <c r="CF8" s="559">
        <v>75</v>
      </c>
      <c r="CG8" s="559">
        <v>40</v>
      </c>
      <c r="CH8" s="559">
        <v>0</v>
      </c>
      <c r="CI8" s="559">
        <v>0</v>
      </c>
      <c r="CJ8" s="559">
        <v>0</v>
      </c>
      <c r="CK8" s="559">
        <v>0</v>
      </c>
      <c r="CL8" s="559">
        <v>0</v>
      </c>
      <c r="CM8" s="559">
        <v>0</v>
      </c>
      <c r="CN8" s="559">
        <v>0</v>
      </c>
      <c r="CO8" s="559">
        <v>0</v>
      </c>
      <c r="CP8" s="559">
        <v>0</v>
      </c>
      <c r="CQ8" s="559">
        <v>0</v>
      </c>
      <c r="CR8" s="559">
        <v>0</v>
      </c>
      <c r="CS8" s="559">
        <v>0</v>
      </c>
      <c r="CT8" s="564">
        <v>926</v>
      </c>
    </row>
    <row r="9" spans="1:98" x14ac:dyDescent="0.25">
      <c r="A9" s="535" t="s">
        <v>105</v>
      </c>
      <c r="B9" s="536">
        <v>83</v>
      </c>
      <c r="C9" s="536">
        <v>95</v>
      </c>
      <c r="D9" s="536">
        <v>84</v>
      </c>
      <c r="E9" s="536">
        <v>84</v>
      </c>
      <c r="F9" s="536">
        <v>85</v>
      </c>
      <c r="G9" s="536">
        <v>76</v>
      </c>
      <c r="H9" s="536">
        <v>86</v>
      </c>
      <c r="I9" s="536">
        <v>67</v>
      </c>
      <c r="J9" s="536">
        <v>53</v>
      </c>
      <c r="K9" s="536">
        <v>58</v>
      </c>
      <c r="L9" s="536">
        <v>55</v>
      </c>
      <c r="M9" s="536">
        <v>46</v>
      </c>
      <c r="N9" s="536">
        <v>50</v>
      </c>
      <c r="O9" s="536">
        <v>52</v>
      </c>
      <c r="P9" s="536">
        <v>46</v>
      </c>
      <c r="Q9" s="536">
        <v>53</v>
      </c>
      <c r="R9" s="526">
        <v>45</v>
      </c>
      <c r="S9" s="526">
        <v>60</v>
      </c>
      <c r="T9" s="526">
        <v>53</v>
      </c>
      <c r="U9" s="526">
        <v>32</v>
      </c>
      <c r="V9" s="526">
        <v>52</v>
      </c>
      <c r="W9" s="526">
        <v>50</v>
      </c>
      <c r="X9" s="526">
        <v>53</v>
      </c>
      <c r="Y9" s="526">
        <v>60</v>
      </c>
      <c r="Z9" s="527">
        <v>40</v>
      </c>
      <c r="AA9" s="527">
        <v>41</v>
      </c>
      <c r="AB9" s="526">
        <v>52</v>
      </c>
      <c r="AC9" s="526">
        <v>34</v>
      </c>
      <c r="AD9" s="526">
        <v>54</v>
      </c>
      <c r="AE9" s="526">
        <v>43</v>
      </c>
      <c r="AF9" s="526">
        <v>58</v>
      </c>
      <c r="AG9" s="526">
        <v>81</v>
      </c>
      <c r="AH9" s="527">
        <v>124</v>
      </c>
      <c r="AI9" s="545">
        <v>123</v>
      </c>
      <c r="AJ9" s="545">
        <v>102</v>
      </c>
      <c r="AK9" s="545">
        <v>103</v>
      </c>
      <c r="AL9" s="545">
        <v>106</v>
      </c>
      <c r="AM9" s="545">
        <v>93</v>
      </c>
      <c r="AN9" s="545">
        <v>108</v>
      </c>
      <c r="AO9" s="545">
        <v>88</v>
      </c>
      <c r="AP9" s="545">
        <v>82</v>
      </c>
      <c r="AQ9" s="545">
        <v>94</v>
      </c>
      <c r="AR9" s="545">
        <v>102</v>
      </c>
      <c r="AS9" s="545">
        <v>119</v>
      </c>
      <c r="AT9" s="546">
        <v>123</v>
      </c>
      <c r="AU9" s="545">
        <v>120</v>
      </c>
      <c r="AV9" s="546">
        <v>117</v>
      </c>
      <c r="AW9" s="545">
        <v>123</v>
      </c>
      <c r="AX9" s="545">
        <v>94</v>
      </c>
      <c r="AY9" s="552">
        <v>101</v>
      </c>
      <c r="AZ9" s="551">
        <v>82</v>
      </c>
      <c r="BA9" s="551">
        <v>72</v>
      </c>
      <c r="BB9" s="552">
        <v>77</v>
      </c>
      <c r="BC9" s="551">
        <v>102</v>
      </c>
      <c r="BD9" s="551">
        <v>96</v>
      </c>
      <c r="BE9" s="551">
        <v>94</v>
      </c>
      <c r="BF9" s="552">
        <v>112</v>
      </c>
      <c r="BG9" s="552">
        <v>119</v>
      </c>
      <c r="BH9" s="552">
        <v>104</v>
      </c>
      <c r="BI9" s="551">
        <v>94</v>
      </c>
      <c r="BJ9" s="551">
        <v>82</v>
      </c>
      <c r="BK9" s="551">
        <v>94</v>
      </c>
      <c r="BL9" s="552">
        <v>108</v>
      </c>
      <c r="BM9" s="552">
        <v>118</v>
      </c>
      <c r="BN9" s="551">
        <v>109</v>
      </c>
      <c r="BO9" s="551">
        <v>94</v>
      </c>
      <c r="BP9" s="559">
        <v>88</v>
      </c>
      <c r="BQ9" s="559">
        <v>89</v>
      </c>
      <c r="BR9" s="559">
        <v>78</v>
      </c>
      <c r="BS9" s="559">
        <v>73</v>
      </c>
      <c r="BT9" s="559">
        <v>68</v>
      </c>
      <c r="BU9" s="560">
        <v>80</v>
      </c>
      <c r="BV9" s="559">
        <v>82</v>
      </c>
      <c r="BW9" s="560">
        <v>118</v>
      </c>
      <c r="BX9" s="560">
        <v>134</v>
      </c>
      <c r="BY9" s="560">
        <v>142</v>
      </c>
      <c r="BZ9" s="560">
        <v>142</v>
      </c>
      <c r="CA9" s="560">
        <v>118</v>
      </c>
      <c r="CB9" s="559">
        <v>87</v>
      </c>
      <c r="CC9" s="560">
        <v>109</v>
      </c>
      <c r="CD9" s="560">
        <v>102</v>
      </c>
      <c r="CE9" s="559">
        <v>80</v>
      </c>
      <c r="CF9" s="559">
        <v>81</v>
      </c>
      <c r="CG9" s="559">
        <v>63</v>
      </c>
      <c r="CH9" s="559">
        <v>67</v>
      </c>
      <c r="CI9" s="559">
        <v>68</v>
      </c>
      <c r="CJ9" s="559">
        <v>71</v>
      </c>
      <c r="CK9" s="559">
        <v>66</v>
      </c>
      <c r="CL9" s="559">
        <v>39</v>
      </c>
      <c r="CM9" s="559">
        <v>44</v>
      </c>
      <c r="CN9" s="559">
        <v>44</v>
      </c>
      <c r="CO9" s="559">
        <v>41</v>
      </c>
      <c r="CP9" s="559">
        <v>42</v>
      </c>
      <c r="CQ9" s="559">
        <v>42</v>
      </c>
      <c r="CR9" s="559">
        <v>41</v>
      </c>
      <c r="CS9" s="559">
        <v>40</v>
      </c>
      <c r="CT9" s="564">
        <v>1910</v>
      </c>
    </row>
    <row r="10" spans="1:98" x14ac:dyDescent="0.25">
      <c r="A10" s="535" t="s">
        <v>106</v>
      </c>
      <c r="B10" s="536">
        <v>58</v>
      </c>
      <c r="C10" s="536">
        <v>40</v>
      </c>
      <c r="D10" s="536">
        <v>39</v>
      </c>
      <c r="E10" s="536">
        <v>21</v>
      </c>
      <c r="F10" s="536">
        <v>21</v>
      </c>
      <c r="G10" s="536">
        <v>20</v>
      </c>
      <c r="H10" s="536">
        <v>0</v>
      </c>
      <c r="I10" s="536">
        <v>0</v>
      </c>
      <c r="J10" s="536">
        <v>0</v>
      </c>
      <c r="K10" s="536">
        <v>0</v>
      </c>
      <c r="L10" s="536">
        <v>0</v>
      </c>
      <c r="M10" s="536">
        <v>0</v>
      </c>
      <c r="N10" s="536">
        <v>0</v>
      </c>
      <c r="O10" s="536">
        <v>0</v>
      </c>
      <c r="P10" s="536">
        <v>0</v>
      </c>
      <c r="Q10" s="536">
        <v>0</v>
      </c>
      <c r="R10" s="526">
        <v>0</v>
      </c>
      <c r="S10" s="526">
        <v>0</v>
      </c>
      <c r="T10" s="526">
        <v>0</v>
      </c>
      <c r="U10" s="526">
        <v>0</v>
      </c>
      <c r="V10" s="526">
        <v>0</v>
      </c>
      <c r="W10" s="526">
        <v>0</v>
      </c>
      <c r="X10" s="526">
        <v>0</v>
      </c>
      <c r="Y10" s="526">
        <v>0</v>
      </c>
      <c r="Z10" s="527">
        <v>0</v>
      </c>
      <c r="AA10" s="527">
        <v>0</v>
      </c>
      <c r="AB10" s="526">
        <v>0</v>
      </c>
      <c r="AC10" s="526">
        <v>0</v>
      </c>
      <c r="AD10" s="526">
        <v>0</v>
      </c>
      <c r="AE10" s="526">
        <v>0</v>
      </c>
      <c r="AF10" s="526">
        <v>0</v>
      </c>
      <c r="AG10" s="526">
        <v>0</v>
      </c>
      <c r="AH10" s="526">
        <v>0</v>
      </c>
      <c r="AI10" s="545">
        <v>0</v>
      </c>
      <c r="AJ10" s="545">
        <v>22</v>
      </c>
      <c r="AK10" s="545">
        <v>22</v>
      </c>
      <c r="AL10" s="545">
        <v>22</v>
      </c>
      <c r="AM10" s="545">
        <v>22</v>
      </c>
      <c r="AN10" s="545">
        <v>22</v>
      </c>
      <c r="AO10" s="545">
        <v>22</v>
      </c>
      <c r="AP10" s="545">
        <v>22</v>
      </c>
      <c r="AQ10" s="545">
        <v>22</v>
      </c>
      <c r="AR10" s="545">
        <v>22</v>
      </c>
      <c r="AS10" s="545">
        <v>22</v>
      </c>
      <c r="AT10" s="545">
        <v>22</v>
      </c>
      <c r="AU10" s="545">
        <v>52</v>
      </c>
      <c r="AV10" s="545">
        <v>78</v>
      </c>
      <c r="AW10" s="545">
        <v>78</v>
      </c>
      <c r="AX10" s="545">
        <v>78</v>
      </c>
      <c r="AY10" s="552">
        <v>78</v>
      </c>
      <c r="AZ10" s="551">
        <v>78</v>
      </c>
      <c r="BA10" s="551">
        <v>79</v>
      </c>
      <c r="BB10" s="552">
        <v>40</v>
      </c>
      <c r="BC10" s="551">
        <v>20</v>
      </c>
      <c r="BD10" s="551">
        <v>20</v>
      </c>
      <c r="BE10" s="551">
        <v>19</v>
      </c>
      <c r="BF10" s="551">
        <v>19</v>
      </c>
      <c r="BG10" s="551">
        <v>20</v>
      </c>
      <c r="BH10" s="551">
        <v>62</v>
      </c>
      <c r="BI10" s="551">
        <v>61</v>
      </c>
      <c r="BJ10" s="551">
        <v>61</v>
      </c>
      <c r="BK10" s="551">
        <v>61</v>
      </c>
      <c r="BL10" s="551">
        <v>61</v>
      </c>
      <c r="BM10" s="551">
        <v>62</v>
      </c>
      <c r="BN10" s="551">
        <v>62</v>
      </c>
      <c r="BO10" s="551">
        <v>62</v>
      </c>
      <c r="BP10" s="559">
        <v>61</v>
      </c>
      <c r="BQ10" s="559">
        <v>61</v>
      </c>
      <c r="BR10" s="559">
        <v>61</v>
      </c>
      <c r="BS10" s="559">
        <v>61</v>
      </c>
      <c r="BT10" s="559">
        <v>61</v>
      </c>
      <c r="BU10" s="560">
        <v>62</v>
      </c>
      <c r="BV10" s="559">
        <v>63</v>
      </c>
      <c r="BW10" s="560">
        <v>123</v>
      </c>
      <c r="BX10" s="560">
        <v>153</v>
      </c>
      <c r="BY10" s="560">
        <v>153</v>
      </c>
      <c r="BZ10" s="560">
        <v>153</v>
      </c>
      <c r="CA10" s="560">
        <v>153</v>
      </c>
      <c r="CB10" s="560">
        <v>153</v>
      </c>
      <c r="CC10" s="560">
        <v>153</v>
      </c>
      <c r="CD10" s="560">
        <v>153</v>
      </c>
      <c r="CE10" s="560">
        <v>153</v>
      </c>
      <c r="CF10" s="560">
        <v>153</v>
      </c>
      <c r="CG10" s="559">
        <v>153</v>
      </c>
      <c r="CH10" s="559">
        <v>153</v>
      </c>
      <c r="CI10" s="559">
        <v>140</v>
      </c>
      <c r="CJ10" s="559">
        <v>141</v>
      </c>
      <c r="CK10" s="559">
        <v>141</v>
      </c>
      <c r="CL10" s="560">
        <v>140</v>
      </c>
      <c r="CM10" s="560">
        <v>112</v>
      </c>
      <c r="CN10" s="559">
        <v>84</v>
      </c>
      <c r="CO10" s="559">
        <v>50</v>
      </c>
      <c r="CP10" s="560">
        <v>35</v>
      </c>
      <c r="CQ10" s="559">
        <v>19</v>
      </c>
      <c r="CR10" s="559">
        <v>18</v>
      </c>
      <c r="CS10" s="559">
        <v>18</v>
      </c>
      <c r="CT10" s="564">
        <v>1156</v>
      </c>
    </row>
    <row r="11" spans="1:98" x14ac:dyDescent="0.25">
      <c r="A11" s="535" t="s">
        <v>107</v>
      </c>
      <c r="B11" s="536">
        <v>0</v>
      </c>
      <c r="C11" s="536">
        <v>0</v>
      </c>
      <c r="D11" s="536">
        <v>0</v>
      </c>
      <c r="E11" s="536">
        <v>0</v>
      </c>
      <c r="F11" s="536">
        <v>0</v>
      </c>
      <c r="G11" s="536">
        <v>0</v>
      </c>
      <c r="H11" s="536">
        <v>0</v>
      </c>
      <c r="I11" s="536">
        <v>0</v>
      </c>
      <c r="J11" s="536">
        <v>0</v>
      </c>
      <c r="K11" s="536">
        <v>0</v>
      </c>
      <c r="L11" s="536">
        <v>0</v>
      </c>
      <c r="M11" s="536">
        <v>0</v>
      </c>
      <c r="N11" s="536">
        <v>0</v>
      </c>
      <c r="O11" s="536">
        <v>0</v>
      </c>
      <c r="P11" s="536">
        <v>0</v>
      </c>
      <c r="Q11" s="536">
        <v>0</v>
      </c>
      <c r="R11" s="526">
        <v>0</v>
      </c>
      <c r="S11" s="526">
        <v>0</v>
      </c>
      <c r="T11" s="526">
        <v>0</v>
      </c>
      <c r="U11" s="526">
        <v>43</v>
      </c>
      <c r="V11" s="526">
        <v>43</v>
      </c>
      <c r="W11" s="526">
        <v>43</v>
      </c>
      <c r="X11" s="526">
        <v>43</v>
      </c>
      <c r="Y11" s="526">
        <v>43</v>
      </c>
      <c r="Z11" s="527">
        <v>43</v>
      </c>
      <c r="AA11" s="527">
        <v>43</v>
      </c>
      <c r="AB11" s="526">
        <v>43</v>
      </c>
      <c r="AC11" s="526">
        <v>43</v>
      </c>
      <c r="AD11" s="526">
        <v>43</v>
      </c>
      <c r="AE11" s="526">
        <v>43</v>
      </c>
      <c r="AF11" s="526">
        <v>43</v>
      </c>
      <c r="AG11" s="526">
        <v>43</v>
      </c>
      <c r="AH11" s="526">
        <v>43</v>
      </c>
      <c r="AI11" s="545">
        <v>43</v>
      </c>
      <c r="AJ11" s="545">
        <v>43</v>
      </c>
      <c r="AK11" s="545">
        <v>43</v>
      </c>
      <c r="AL11" s="545">
        <v>43</v>
      </c>
      <c r="AM11" s="545">
        <v>43</v>
      </c>
      <c r="AN11" s="545">
        <v>43</v>
      </c>
      <c r="AO11" s="545">
        <v>43</v>
      </c>
      <c r="AP11" s="545">
        <v>43</v>
      </c>
      <c r="AQ11" s="545">
        <v>43</v>
      </c>
      <c r="AR11" s="545">
        <v>43</v>
      </c>
      <c r="AS11" s="545">
        <v>43</v>
      </c>
      <c r="AT11" s="545">
        <v>43</v>
      </c>
      <c r="AU11" s="545">
        <v>43</v>
      </c>
      <c r="AV11" s="545">
        <v>43</v>
      </c>
      <c r="AW11" s="545">
        <v>43</v>
      </c>
      <c r="AX11" s="545">
        <v>47</v>
      </c>
      <c r="AY11" s="552">
        <v>47</v>
      </c>
      <c r="AZ11" s="551">
        <v>47</v>
      </c>
      <c r="BA11" s="551">
        <v>47</v>
      </c>
      <c r="BB11" s="552">
        <v>47</v>
      </c>
      <c r="BC11" s="551">
        <v>47</v>
      </c>
      <c r="BD11" s="551">
        <v>47</v>
      </c>
      <c r="BE11" s="551">
        <v>47</v>
      </c>
      <c r="BF11" s="551">
        <v>47</v>
      </c>
      <c r="BG11" s="551">
        <v>47</v>
      </c>
      <c r="BH11" s="551">
        <v>47</v>
      </c>
      <c r="BI11" s="551">
        <v>47</v>
      </c>
      <c r="BJ11" s="551">
        <v>47</v>
      </c>
      <c r="BK11" s="551">
        <v>47</v>
      </c>
      <c r="BL11" s="551">
        <v>47</v>
      </c>
      <c r="BM11" s="551">
        <v>47</v>
      </c>
      <c r="BN11" s="551">
        <v>47</v>
      </c>
      <c r="BO11" s="551">
        <v>47</v>
      </c>
      <c r="BP11" s="559">
        <v>47</v>
      </c>
      <c r="BQ11" s="559">
        <v>47</v>
      </c>
      <c r="BR11" s="559">
        <v>47</v>
      </c>
      <c r="BS11" s="559">
        <v>47</v>
      </c>
      <c r="BT11" s="559">
        <v>47</v>
      </c>
      <c r="BU11" s="560">
        <v>47</v>
      </c>
      <c r="BV11" s="559">
        <v>86</v>
      </c>
      <c r="BW11" s="559">
        <v>86</v>
      </c>
      <c r="BX11" s="560">
        <v>86</v>
      </c>
      <c r="BY11" s="559">
        <v>92</v>
      </c>
      <c r="BZ11" s="559">
        <v>92</v>
      </c>
      <c r="CA11" s="559">
        <v>92</v>
      </c>
      <c r="CB11" s="559">
        <v>92</v>
      </c>
      <c r="CC11" s="559">
        <v>92</v>
      </c>
      <c r="CD11" s="559">
        <v>90</v>
      </c>
      <c r="CE11" s="559">
        <v>90</v>
      </c>
      <c r="CF11" s="559">
        <v>47</v>
      </c>
      <c r="CG11" s="559">
        <v>45</v>
      </c>
      <c r="CH11" s="559">
        <v>45</v>
      </c>
      <c r="CI11" s="559">
        <v>0</v>
      </c>
      <c r="CJ11" s="559">
        <v>0</v>
      </c>
      <c r="CK11" s="559">
        <v>0</v>
      </c>
      <c r="CL11" s="559">
        <v>0</v>
      </c>
      <c r="CM11" s="559">
        <v>0</v>
      </c>
      <c r="CN11" s="559">
        <v>0</v>
      </c>
      <c r="CO11" s="559">
        <v>0</v>
      </c>
      <c r="CP11" s="559">
        <v>0</v>
      </c>
      <c r="CQ11" s="559">
        <v>0</v>
      </c>
      <c r="CR11" s="559">
        <v>0</v>
      </c>
      <c r="CS11" s="559">
        <v>0</v>
      </c>
      <c r="CT11" s="564">
        <v>839</v>
      </c>
    </row>
    <row r="12" spans="1:98" x14ac:dyDescent="0.25">
      <c r="A12" s="535" t="s">
        <v>108</v>
      </c>
      <c r="B12" s="536">
        <v>0</v>
      </c>
      <c r="C12" s="536">
        <v>0</v>
      </c>
      <c r="D12" s="536">
        <v>0</v>
      </c>
      <c r="E12" s="536">
        <v>0</v>
      </c>
      <c r="F12" s="536">
        <v>0</v>
      </c>
      <c r="G12" s="536">
        <v>0</v>
      </c>
      <c r="H12" s="536">
        <v>0</v>
      </c>
      <c r="I12" s="536">
        <v>0</v>
      </c>
      <c r="J12" s="536">
        <v>0</v>
      </c>
      <c r="K12" s="536">
        <v>0</v>
      </c>
      <c r="L12" s="536">
        <v>0</v>
      </c>
      <c r="M12" s="536">
        <v>0</v>
      </c>
      <c r="N12" s="536">
        <v>0</v>
      </c>
      <c r="O12" s="536">
        <v>0</v>
      </c>
      <c r="P12" s="536">
        <v>0</v>
      </c>
      <c r="Q12" s="536">
        <v>0</v>
      </c>
      <c r="R12" s="526">
        <v>0</v>
      </c>
      <c r="S12" s="526">
        <v>0</v>
      </c>
      <c r="T12" s="526">
        <v>0</v>
      </c>
      <c r="U12" s="526">
        <v>0</v>
      </c>
      <c r="V12" s="526">
        <v>19</v>
      </c>
      <c r="W12" s="526">
        <v>19</v>
      </c>
      <c r="X12" s="526">
        <v>19</v>
      </c>
      <c r="Y12" s="526">
        <v>19</v>
      </c>
      <c r="Z12" s="527">
        <v>19</v>
      </c>
      <c r="AA12" s="527">
        <v>19</v>
      </c>
      <c r="AB12" s="526">
        <v>19</v>
      </c>
      <c r="AC12" s="526">
        <v>19</v>
      </c>
      <c r="AD12" s="526">
        <v>19</v>
      </c>
      <c r="AE12" s="526">
        <v>19</v>
      </c>
      <c r="AF12" s="526">
        <v>19</v>
      </c>
      <c r="AG12" s="526">
        <v>19</v>
      </c>
      <c r="AH12" s="526">
        <v>19</v>
      </c>
      <c r="AI12" s="545">
        <v>19</v>
      </c>
      <c r="AJ12" s="545">
        <v>19</v>
      </c>
      <c r="AK12" s="545">
        <v>19</v>
      </c>
      <c r="AL12" s="545">
        <v>19</v>
      </c>
      <c r="AM12" s="545">
        <v>18</v>
      </c>
      <c r="AN12" s="545">
        <v>19</v>
      </c>
      <c r="AO12" s="545">
        <v>19</v>
      </c>
      <c r="AP12" s="545">
        <v>19</v>
      </c>
      <c r="AQ12" s="545">
        <v>19</v>
      </c>
      <c r="AR12" s="545">
        <v>19</v>
      </c>
      <c r="AS12" s="545">
        <v>19</v>
      </c>
      <c r="AT12" s="545">
        <v>19</v>
      </c>
      <c r="AU12" s="545">
        <v>19</v>
      </c>
      <c r="AV12" s="545">
        <v>19</v>
      </c>
      <c r="AW12" s="545">
        <v>23</v>
      </c>
      <c r="AX12" s="545">
        <v>24</v>
      </c>
      <c r="AY12" s="552">
        <v>20</v>
      </c>
      <c r="AZ12" s="551">
        <v>20</v>
      </c>
      <c r="BA12" s="551">
        <v>20</v>
      </c>
      <c r="BB12" s="552">
        <v>20</v>
      </c>
      <c r="BC12" s="551">
        <v>20</v>
      </c>
      <c r="BD12" s="551">
        <v>20</v>
      </c>
      <c r="BE12" s="551">
        <v>20</v>
      </c>
      <c r="BF12" s="551">
        <v>20</v>
      </c>
      <c r="BG12" s="551">
        <v>20</v>
      </c>
      <c r="BH12" s="551">
        <v>20</v>
      </c>
      <c r="BI12" s="551">
        <v>20</v>
      </c>
      <c r="BJ12" s="551">
        <v>20</v>
      </c>
      <c r="BK12" s="551">
        <v>20</v>
      </c>
      <c r="BL12" s="551">
        <v>20</v>
      </c>
      <c r="BM12" s="551">
        <v>20</v>
      </c>
      <c r="BN12" s="551">
        <v>20</v>
      </c>
      <c r="BO12" s="551">
        <v>20</v>
      </c>
      <c r="BP12" s="559">
        <v>20</v>
      </c>
      <c r="BQ12" s="559">
        <v>20</v>
      </c>
      <c r="BR12" s="559">
        <v>20</v>
      </c>
      <c r="BS12" s="559">
        <v>20</v>
      </c>
      <c r="BT12" s="559">
        <v>20</v>
      </c>
      <c r="BU12" s="560">
        <v>20</v>
      </c>
      <c r="BV12" s="559">
        <v>38</v>
      </c>
      <c r="BW12" s="559">
        <v>38</v>
      </c>
      <c r="BX12" s="560">
        <v>38</v>
      </c>
      <c r="BY12" s="559">
        <v>38</v>
      </c>
      <c r="BZ12" s="559">
        <v>39</v>
      </c>
      <c r="CA12" s="559">
        <v>39</v>
      </c>
      <c r="CB12" s="559">
        <v>38</v>
      </c>
      <c r="CC12" s="559">
        <v>38</v>
      </c>
      <c r="CD12" s="559">
        <v>20</v>
      </c>
      <c r="CE12" s="559">
        <v>20</v>
      </c>
      <c r="CF12" s="559">
        <v>20</v>
      </c>
      <c r="CG12" s="559">
        <v>21</v>
      </c>
      <c r="CH12" s="559">
        <v>20</v>
      </c>
      <c r="CI12" s="559">
        <v>20</v>
      </c>
      <c r="CJ12" s="559">
        <v>20</v>
      </c>
      <c r="CK12" s="559">
        <v>20</v>
      </c>
      <c r="CL12" s="559">
        <v>0</v>
      </c>
      <c r="CM12" s="559">
        <v>0</v>
      </c>
      <c r="CN12" s="559">
        <v>0</v>
      </c>
      <c r="CO12" s="559">
        <v>0</v>
      </c>
      <c r="CP12" s="559">
        <v>0</v>
      </c>
      <c r="CQ12" s="559">
        <v>0</v>
      </c>
      <c r="CR12" s="559">
        <v>0</v>
      </c>
      <c r="CS12" s="559">
        <v>0</v>
      </c>
      <c r="CT12" s="564">
        <v>370.4</v>
      </c>
    </row>
    <row r="13" spans="1:98" x14ac:dyDescent="0.25">
      <c r="A13" s="535" t="s">
        <v>109</v>
      </c>
      <c r="B13" s="536">
        <v>20</v>
      </c>
      <c r="C13" s="536">
        <v>20</v>
      </c>
      <c r="D13" s="536">
        <v>20</v>
      </c>
      <c r="E13" s="536">
        <v>0</v>
      </c>
      <c r="F13" s="536">
        <v>0</v>
      </c>
      <c r="G13" s="536">
        <v>0</v>
      </c>
      <c r="H13" s="536">
        <v>0</v>
      </c>
      <c r="I13" s="536">
        <v>0</v>
      </c>
      <c r="J13" s="536">
        <v>0</v>
      </c>
      <c r="K13" s="536">
        <v>0</v>
      </c>
      <c r="L13" s="536">
        <v>0</v>
      </c>
      <c r="M13" s="536">
        <v>0</v>
      </c>
      <c r="N13" s="536">
        <v>0</v>
      </c>
      <c r="O13" s="536">
        <v>0</v>
      </c>
      <c r="P13" s="536">
        <v>0</v>
      </c>
      <c r="Q13" s="536">
        <v>0</v>
      </c>
      <c r="R13" s="526">
        <v>15</v>
      </c>
      <c r="S13" s="526">
        <v>36</v>
      </c>
      <c r="T13" s="526">
        <v>36</v>
      </c>
      <c r="U13" s="526">
        <v>36</v>
      </c>
      <c r="V13" s="526">
        <v>36</v>
      </c>
      <c r="W13" s="526">
        <v>36</v>
      </c>
      <c r="X13" s="526">
        <v>36</v>
      </c>
      <c r="Y13" s="526">
        <v>36</v>
      </c>
      <c r="Z13" s="527">
        <v>36</v>
      </c>
      <c r="AA13" s="527">
        <v>36</v>
      </c>
      <c r="AB13" s="526">
        <v>36</v>
      </c>
      <c r="AC13" s="526">
        <v>36</v>
      </c>
      <c r="AD13" s="526">
        <v>36</v>
      </c>
      <c r="AE13" s="526">
        <v>36</v>
      </c>
      <c r="AF13" s="526">
        <v>36</v>
      </c>
      <c r="AG13" s="526">
        <v>36</v>
      </c>
      <c r="AH13" s="526">
        <v>36</v>
      </c>
      <c r="AI13" s="545">
        <v>36</v>
      </c>
      <c r="AJ13" s="545">
        <v>36</v>
      </c>
      <c r="AK13" s="545">
        <v>36</v>
      </c>
      <c r="AL13" s="545">
        <v>36</v>
      </c>
      <c r="AM13" s="545">
        <v>36</v>
      </c>
      <c r="AN13" s="545">
        <v>36</v>
      </c>
      <c r="AO13" s="545">
        <v>36</v>
      </c>
      <c r="AP13" s="545">
        <v>36</v>
      </c>
      <c r="AQ13" s="545">
        <v>36</v>
      </c>
      <c r="AR13" s="545">
        <v>36</v>
      </c>
      <c r="AS13" s="545">
        <v>36</v>
      </c>
      <c r="AT13" s="545">
        <v>36</v>
      </c>
      <c r="AU13" s="545">
        <v>36</v>
      </c>
      <c r="AV13" s="545">
        <v>36</v>
      </c>
      <c r="AW13" s="545">
        <v>36</v>
      </c>
      <c r="AX13" s="545">
        <v>36</v>
      </c>
      <c r="AY13" s="552">
        <v>36</v>
      </c>
      <c r="AZ13" s="551">
        <v>36</v>
      </c>
      <c r="BA13" s="551">
        <v>36</v>
      </c>
      <c r="BB13" s="552">
        <v>36</v>
      </c>
      <c r="BC13" s="551">
        <v>36</v>
      </c>
      <c r="BD13" s="551">
        <v>36</v>
      </c>
      <c r="BE13" s="551">
        <v>36</v>
      </c>
      <c r="BF13" s="551">
        <v>36</v>
      </c>
      <c r="BG13" s="551">
        <v>36</v>
      </c>
      <c r="BH13" s="551">
        <v>36</v>
      </c>
      <c r="BI13" s="551">
        <v>36</v>
      </c>
      <c r="BJ13" s="551">
        <v>36</v>
      </c>
      <c r="BK13" s="551">
        <v>36</v>
      </c>
      <c r="BL13" s="551">
        <v>36</v>
      </c>
      <c r="BM13" s="551">
        <v>36</v>
      </c>
      <c r="BN13" s="551">
        <v>36</v>
      </c>
      <c r="BO13" s="551">
        <v>36</v>
      </c>
      <c r="BP13" s="559">
        <v>36</v>
      </c>
      <c r="BQ13" s="559">
        <v>36</v>
      </c>
      <c r="BR13" s="559">
        <v>36</v>
      </c>
      <c r="BS13" s="559">
        <v>36</v>
      </c>
      <c r="BT13" s="559">
        <v>36</v>
      </c>
      <c r="BU13" s="560">
        <v>36</v>
      </c>
      <c r="BV13" s="559">
        <v>36</v>
      </c>
      <c r="BW13" s="559">
        <v>36</v>
      </c>
      <c r="BX13" s="560">
        <v>36</v>
      </c>
      <c r="BY13" s="559">
        <v>36</v>
      </c>
      <c r="BZ13" s="559">
        <v>36</v>
      </c>
      <c r="CA13" s="559">
        <v>36</v>
      </c>
      <c r="CB13" s="559">
        <v>36</v>
      </c>
      <c r="CC13" s="559">
        <v>36</v>
      </c>
      <c r="CD13" s="559">
        <v>36</v>
      </c>
      <c r="CE13" s="559">
        <v>36</v>
      </c>
      <c r="CF13" s="559">
        <v>36</v>
      </c>
      <c r="CG13" s="559">
        <v>36</v>
      </c>
      <c r="CH13" s="559">
        <v>36</v>
      </c>
      <c r="CI13" s="559">
        <v>36</v>
      </c>
      <c r="CJ13" s="559">
        <v>36</v>
      </c>
      <c r="CK13" s="559">
        <v>36</v>
      </c>
      <c r="CL13" s="559">
        <v>36</v>
      </c>
      <c r="CM13" s="559">
        <v>36</v>
      </c>
      <c r="CN13" s="559">
        <v>36</v>
      </c>
      <c r="CO13" s="559">
        <v>36</v>
      </c>
      <c r="CP13" s="559">
        <v>20</v>
      </c>
      <c r="CQ13" s="559">
        <v>0</v>
      </c>
      <c r="CR13" s="559">
        <v>0</v>
      </c>
      <c r="CS13" s="559">
        <v>0</v>
      </c>
      <c r="CT13" s="564">
        <v>699</v>
      </c>
    </row>
    <row r="14" spans="1:98" x14ac:dyDescent="0.25">
      <c r="A14" s="535" t="s">
        <v>110</v>
      </c>
      <c r="B14" s="536">
        <v>0</v>
      </c>
      <c r="C14" s="536">
        <v>0</v>
      </c>
      <c r="D14" s="536">
        <v>0</v>
      </c>
      <c r="E14" s="536">
        <v>0</v>
      </c>
      <c r="F14" s="536">
        <v>0</v>
      </c>
      <c r="G14" s="536">
        <v>0</v>
      </c>
      <c r="H14" s="536">
        <v>0</v>
      </c>
      <c r="I14" s="536">
        <v>0</v>
      </c>
      <c r="J14" s="536">
        <v>0</v>
      </c>
      <c r="K14" s="536">
        <v>0</v>
      </c>
      <c r="L14" s="536">
        <v>0</v>
      </c>
      <c r="M14" s="536">
        <v>0</v>
      </c>
      <c r="N14" s="536">
        <v>0</v>
      </c>
      <c r="O14" s="536">
        <v>0</v>
      </c>
      <c r="P14" s="536">
        <v>0</v>
      </c>
      <c r="Q14" s="536">
        <v>0</v>
      </c>
      <c r="R14" s="526">
        <v>0</v>
      </c>
      <c r="S14" s="526">
        <v>0</v>
      </c>
      <c r="T14" s="526">
        <v>0</v>
      </c>
      <c r="U14" s="526">
        <v>0</v>
      </c>
      <c r="V14" s="526">
        <v>0</v>
      </c>
      <c r="W14" s="526">
        <v>0</v>
      </c>
      <c r="X14" s="526">
        <v>0</v>
      </c>
      <c r="Y14" s="526">
        <v>0</v>
      </c>
      <c r="Z14" s="527">
        <v>0</v>
      </c>
      <c r="AA14" s="527">
        <v>0</v>
      </c>
      <c r="AB14" s="526">
        <v>0</v>
      </c>
      <c r="AC14" s="526">
        <v>0</v>
      </c>
      <c r="AD14" s="526">
        <v>0</v>
      </c>
      <c r="AE14" s="526">
        <v>0</v>
      </c>
      <c r="AF14" s="526">
        <v>0</v>
      </c>
      <c r="AG14" s="526">
        <v>0</v>
      </c>
      <c r="AH14" s="526">
        <v>0</v>
      </c>
      <c r="AI14" s="545">
        <v>0</v>
      </c>
      <c r="AJ14" s="545">
        <v>0</v>
      </c>
      <c r="AK14" s="545">
        <v>21</v>
      </c>
      <c r="AL14" s="545">
        <v>29</v>
      </c>
      <c r="AM14" s="545">
        <v>27</v>
      </c>
      <c r="AN14" s="545">
        <v>29</v>
      </c>
      <c r="AO14" s="545">
        <v>26</v>
      </c>
      <c r="AP14" s="545">
        <v>26</v>
      </c>
      <c r="AQ14" s="545">
        <v>29</v>
      </c>
      <c r="AR14" s="545">
        <v>30</v>
      </c>
      <c r="AS14" s="545">
        <v>31</v>
      </c>
      <c r="AT14" s="545">
        <v>31</v>
      </c>
      <c r="AU14" s="545">
        <v>30</v>
      </c>
      <c r="AV14" s="545">
        <v>31</v>
      </c>
      <c r="AW14" s="545">
        <v>30</v>
      </c>
      <c r="AX14" s="545">
        <v>39</v>
      </c>
      <c r="AY14" s="552">
        <v>39</v>
      </c>
      <c r="AZ14" s="551">
        <v>39</v>
      </c>
      <c r="BA14" s="551">
        <v>25</v>
      </c>
      <c r="BB14" s="552">
        <v>27</v>
      </c>
      <c r="BC14" s="551">
        <v>32</v>
      </c>
      <c r="BD14" s="551">
        <v>28</v>
      </c>
      <c r="BE14" s="551">
        <v>27</v>
      </c>
      <c r="BF14" s="551">
        <v>31</v>
      </c>
      <c r="BG14" s="551">
        <v>29</v>
      </c>
      <c r="BH14" s="551">
        <v>27</v>
      </c>
      <c r="BI14" s="551">
        <v>24</v>
      </c>
      <c r="BJ14" s="551">
        <v>24</v>
      </c>
      <c r="BK14" s="551">
        <v>28</v>
      </c>
      <c r="BL14" s="551">
        <v>29</v>
      </c>
      <c r="BM14" s="551">
        <v>31</v>
      </c>
      <c r="BN14" s="551">
        <v>26</v>
      </c>
      <c r="BO14" s="551">
        <v>23</v>
      </c>
      <c r="BP14" s="559">
        <v>24</v>
      </c>
      <c r="BQ14" s="559">
        <v>24</v>
      </c>
      <c r="BR14" s="559">
        <v>0</v>
      </c>
      <c r="BS14" s="559">
        <v>0</v>
      </c>
      <c r="BT14" s="559">
        <v>0</v>
      </c>
      <c r="BU14" s="560">
        <v>0</v>
      </c>
      <c r="BV14" s="559">
        <v>0</v>
      </c>
      <c r="BW14" s="559">
        <v>0</v>
      </c>
      <c r="BX14" s="560">
        <v>16</v>
      </c>
      <c r="BY14" s="559">
        <v>11</v>
      </c>
      <c r="BZ14" s="559">
        <v>13</v>
      </c>
      <c r="CA14" s="559">
        <v>10</v>
      </c>
      <c r="CB14" s="559">
        <v>13</v>
      </c>
      <c r="CC14" s="559">
        <v>17</v>
      </c>
      <c r="CD14" s="559">
        <v>0</v>
      </c>
      <c r="CE14" s="559">
        <v>0</v>
      </c>
      <c r="CF14" s="559">
        <v>0</v>
      </c>
      <c r="CG14" s="559">
        <v>0</v>
      </c>
      <c r="CH14" s="559">
        <v>0</v>
      </c>
      <c r="CI14" s="559">
        <v>0</v>
      </c>
      <c r="CJ14" s="559">
        <v>0</v>
      </c>
      <c r="CK14" s="559">
        <v>0</v>
      </c>
      <c r="CL14" s="559">
        <v>0</v>
      </c>
      <c r="CM14" s="559">
        <v>0</v>
      </c>
      <c r="CN14" s="559">
        <v>0</v>
      </c>
      <c r="CO14" s="559">
        <v>0</v>
      </c>
      <c r="CP14" s="559">
        <v>0</v>
      </c>
      <c r="CQ14" s="559">
        <v>0</v>
      </c>
      <c r="CR14" s="559">
        <v>0</v>
      </c>
      <c r="CS14" s="559">
        <v>0</v>
      </c>
      <c r="CT14" s="564">
        <v>259</v>
      </c>
    </row>
    <row r="15" spans="1:98" x14ac:dyDescent="0.25">
      <c r="A15" s="535" t="s">
        <v>111</v>
      </c>
      <c r="B15" s="536">
        <v>10</v>
      </c>
      <c r="C15" s="536">
        <v>0</v>
      </c>
      <c r="D15" s="536">
        <v>0</v>
      </c>
      <c r="E15" s="536">
        <v>0</v>
      </c>
      <c r="F15" s="536">
        <v>0</v>
      </c>
      <c r="G15" s="536">
        <v>0</v>
      </c>
      <c r="H15" s="536">
        <v>0</v>
      </c>
      <c r="I15" s="536">
        <v>0</v>
      </c>
      <c r="J15" s="536">
        <v>0</v>
      </c>
      <c r="K15" s="536">
        <v>0</v>
      </c>
      <c r="L15" s="536">
        <v>0</v>
      </c>
      <c r="M15" s="536">
        <v>0</v>
      </c>
      <c r="N15" s="536">
        <v>0</v>
      </c>
      <c r="O15" s="536">
        <v>0</v>
      </c>
      <c r="P15" s="536">
        <v>0</v>
      </c>
      <c r="Q15" s="536">
        <v>0</v>
      </c>
      <c r="R15" s="526">
        <v>0</v>
      </c>
      <c r="S15" s="526">
        <v>0</v>
      </c>
      <c r="T15" s="526">
        <v>0</v>
      </c>
      <c r="U15" s="526">
        <v>0</v>
      </c>
      <c r="V15" s="526">
        <v>0</v>
      </c>
      <c r="W15" s="526">
        <v>9</v>
      </c>
      <c r="X15" s="526">
        <v>29</v>
      </c>
      <c r="Y15" s="526">
        <v>29</v>
      </c>
      <c r="Z15" s="527">
        <v>61</v>
      </c>
      <c r="AA15" s="527">
        <v>59</v>
      </c>
      <c r="AB15" s="526">
        <v>40</v>
      </c>
      <c r="AC15" s="526">
        <v>40</v>
      </c>
      <c r="AD15" s="526">
        <v>40</v>
      </c>
      <c r="AE15" s="526">
        <v>40</v>
      </c>
      <c r="AF15" s="526">
        <v>40</v>
      </c>
      <c r="AG15" s="526">
        <v>79</v>
      </c>
      <c r="AH15" s="526">
        <v>79</v>
      </c>
      <c r="AI15" s="545">
        <v>79</v>
      </c>
      <c r="AJ15" s="545">
        <v>100</v>
      </c>
      <c r="AK15" s="545">
        <v>100</v>
      </c>
      <c r="AL15" s="545">
        <v>100</v>
      </c>
      <c r="AM15" s="545">
        <v>100</v>
      </c>
      <c r="AN15" s="545">
        <v>100</v>
      </c>
      <c r="AO15" s="545">
        <v>100</v>
      </c>
      <c r="AP15" s="546">
        <v>100</v>
      </c>
      <c r="AQ15" s="546">
        <v>100</v>
      </c>
      <c r="AR15" s="545">
        <v>100</v>
      </c>
      <c r="AS15" s="545">
        <v>100</v>
      </c>
      <c r="AT15" s="546">
        <v>100</v>
      </c>
      <c r="AU15" s="545">
        <v>100</v>
      </c>
      <c r="AV15" s="546">
        <v>100</v>
      </c>
      <c r="AW15" s="545">
        <v>100</v>
      </c>
      <c r="AX15" s="546">
        <v>100</v>
      </c>
      <c r="AY15" s="552">
        <v>100</v>
      </c>
      <c r="AZ15" s="551">
        <v>100</v>
      </c>
      <c r="BA15" s="551">
        <v>100</v>
      </c>
      <c r="BB15" s="552">
        <v>100</v>
      </c>
      <c r="BC15" s="551">
        <v>81</v>
      </c>
      <c r="BD15" s="551">
        <v>80</v>
      </c>
      <c r="BE15" s="551">
        <v>81</v>
      </c>
      <c r="BF15" s="551">
        <v>81</v>
      </c>
      <c r="BG15" s="551">
        <v>81</v>
      </c>
      <c r="BH15" s="552">
        <v>100</v>
      </c>
      <c r="BI15" s="552">
        <v>100</v>
      </c>
      <c r="BJ15" s="552">
        <v>100</v>
      </c>
      <c r="BK15" s="552">
        <v>100</v>
      </c>
      <c r="BL15" s="552">
        <v>100</v>
      </c>
      <c r="BM15" s="552">
        <v>100</v>
      </c>
      <c r="BN15" s="551">
        <v>100</v>
      </c>
      <c r="BO15" s="552">
        <v>100</v>
      </c>
      <c r="BP15" s="559">
        <v>99</v>
      </c>
      <c r="BQ15" s="559">
        <v>100</v>
      </c>
      <c r="BR15" s="559">
        <v>100</v>
      </c>
      <c r="BS15" s="559">
        <v>100</v>
      </c>
      <c r="BT15" s="559">
        <v>100</v>
      </c>
      <c r="BU15" s="560">
        <v>100</v>
      </c>
      <c r="BV15" s="560">
        <v>100</v>
      </c>
      <c r="BW15" s="560">
        <v>100</v>
      </c>
      <c r="BX15" s="560">
        <v>100</v>
      </c>
      <c r="BY15" s="560">
        <v>100</v>
      </c>
      <c r="BZ15" s="560">
        <v>100</v>
      </c>
      <c r="CA15" s="560">
        <v>100</v>
      </c>
      <c r="CB15" s="560">
        <v>100</v>
      </c>
      <c r="CC15" s="560">
        <v>100</v>
      </c>
      <c r="CD15" s="559">
        <v>80</v>
      </c>
      <c r="CE15" s="559">
        <v>70</v>
      </c>
      <c r="CF15" s="559">
        <v>70</v>
      </c>
      <c r="CG15" s="559">
        <v>68</v>
      </c>
      <c r="CH15" s="559">
        <v>29</v>
      </c>
      <c r="CI15" s="559">
        <v>30</v>
      </c>
      <c r="CJ15" s="559">
        <v>30</v>
      </c>
      <c r="CK15" s="559">
        <v>30</v>
      </c>
      <c r="CL15" s="559">
        <v>30</v>
      </c>
      <c r="CM15" s="559">
        <v>0</v>
      </c>
      <c r="CN15" s="559">
        <v>0</v>
      </c>
      <c r="CO15" s="559">
        <v>0</v>
      </c>
      <c r="CP15" s="559">
        <v>0</v>
      </c>
      <c r="CQ15" s="559">
        <v>0</v>
      </c>
      <c r="CR15" s="559">
        <v>0</v>
      </c>
      <c r="CS15" s="559">
        <v>0</v>
      </c>
      <c r="CT15" s="564">
        <v>1400</v>
      </c>
    </row>
    <row r="16" spans="1:98" x14ac:dyDescent="0.25">
      <c r="A16" s="535" t="s">
        <v>112</v>
      </c>
      <c r="B16" s="536">
        <v>0</v>
      </c>
      <c r="C16" s="536">
        <v>0</v>
      </c>
      <c r="D16" s="536">
        <v>0</v>
      </c>
      <c r="E16" s="536">
        <v>0</v>
      </c>
      <c r="F16" s="536">
        <v>0</v>
      </c>
      <c r="G16" s="536">
        <v>0</v>
      </c>
      <c r="H16" s="536">
        <v>0</v>
      </c>
      <c r="I16" s="536">
        <v>0</v>
      </c>
      <c r="J16" s="536">
        <v>0</v>
      </c>
      <c r="K16" s="536">
        <v>0</v>
      </c>
      <c r="L16" s="536">
        <v>0</v>
      </c>
      <c r="M16" s="536">
        <v>0</v>
      </c>
      <c r="N16" s="536">
        <v>0</v>
      </c>
      <c r="O16" s="536">
        <v>0</v>
      </c>
      <c r="P16" s="536">
        <v>0</v>
      </c>
      <c r="Q16" s="536">
        <v>0</v>
      </c>
      <c r="R16" s="526">
        <v>0</v>
      </c>
      <c r="S16" s="526">
        <v>0</v>
      </c>
      <c r="T16" s="526">
        <v>0</v>
      </c>
      <c r="U16" s="526">
        <v>0</v>
      </c>
      <c r="V16" s="526">
        <v>0</v>
      </c>
      <c r="W16" s="526">
        <v>0</v>
      </c>
      <c r="X16" s="526">
        <v>0</v>
      </c>
      <c r="Y16" s="526">
        <v>0</v>
      </c>
      <c r="Z16" s="527">
        <v>0</v>
      </c>
      <c r="AA16" s="527">
        <v>0</v>
      </c>
      <c r="AB16" s="526">
        <v>0</v>
      </c>
      <c r="AC16" s="526">
        <v>0</v>
      </c>
      <c r="AD16" s="526">
        <v>0</v>
      </c>
      <c r="AE16" s="526">
        <v>26</v>
      </c>
      <c r="AF16" s="526">
        <v>38</v>
      </c>
      <c r="AG16" s="526">
        <v>38</v>
      </c>
      <c r="AH16" s="526">
        <v>38</v>
      </c>
      <c r="AI16" s="545">
        <v>38</v>
      </c>
      <c r="AJ16" s="545">
        <v>38</v>
      </c>
      <c r="AK16" s="545">
        <v>38</v>
      </c>
      <c r="AL16" s="545">
        <v>38</v>
      </c>
      <c r="AM16" s="545">
        <v>52</v>
      </c>
      <c r="AN16" s="545">
        <v>52</v>
      </c>
      <c r="AO16" s="545">
        <v>52</v>
      </c>
      <c r="AP16" s="545">
        <v>52</v>
      </c>
      <c r="AQ16" s="545">
        <v>52</v>
      </c>
      <c r="AR16" s="545">
        <v>52</v>
      </c>
      <c r="AS16" s="545">
        <v>52</v>
      </c>
      <c r="AT16" s="545">
        <v>52</v>
      </c>
      <c r="AU16" s="545">
        <v>52</v>
      </c>
      <c r="AV16" s="545">
        <v>52</v>
      </c>
      <c r="AW16" s="545">
        <v>52</v>
      </c>
      <c r="AX16" s="545">
        <v>75</v>
      </c>
      <c r="AY16" s="552">
        <v>75</v>
      </c>
      <c r="AZ16" s="551">
        <v>75</v>
      </c>
      <c r="BA16" s="551">
        <v>75</v>
      </c>
      <c r="BB16" s="552">
        <v>75</v>
      </c>
      <c r="BC16" s="551">
        <v>75</v>
      </c>
      <c r="BD16" s="551">
        <v>75</v>
      </c>
      <c r="BE16" s="551">
        <v>75</v>
      </c>
      <c r="BF16" s="551">
        <v>75</v>
      </c>
      <c r="BG16" s="551">
        <v>75</v>
      </c>
      <c r="BH16" s="551">
        <v>75</v>
      </c>
      <c r="BI16" s="551">
        <v>75</v>
      </c>
      <c r="BJ16" s="551">
        <v>75</v>
      </c>
      <c r="BK16" s="551">
        <v>52</v>
      </c>
      <c r="BL16" s="551">
        <v>52</v>
      </c>
      <c r="BM16" s="551">
        <v>52</v>
      </c>
      <c r="BN16" s="551">
        <v>52</v>
      </c>
      <c r="BO16" s="551">
        <v>52</v>
      </c>
      <c r="BP16" s="559">
        <v>52</v>
      </c>
      <c r="BQ16" s="559">
        <v>52</v>
      </c>
      <c r="BR16" s="559">
        <v>52</v>
      </c>
      <c r="BS16" s="559">
        <v>52</v>
      </c>
      <c r="BT16" s="559">
        <v>52</v>
      </c>
      <c r="BU16" s="560">
        <v>52</v>
      </c>
      <c r="BV16" s="559">
        <v>52</v>
      </c>
      <c r="BW16" s="559">
        <v>52</v>
      </c>
      <c r="BX16" s="560">
        <v>52</v>
      </c>
      <c r="BY16" s="559">
        <v>52</v>
      </c>
      <c r="BZ16" s="559">
        <v>52</v>
      </c>
      <c r="CA16" s="559">
        <v>52</v>
      </c>
      <c r="CB16" s="559">
        <v>52</v>
      </c>
      <c r="CC16" s="559">
        <v>52</v>
      </c>
      <c r="CD16" s="559">
        <v>26</v>
      </c>
      <c r="CE16" s="559">
        <v>26</v>
      </c>
      <c r="CF16" s="559">
        <v>26</v>
      </c>
      <c r="CG16" s="559">
        <v>26</v>
      </c>
      <c r="CH16" s="559">
        <v>26</v>
      </c>
      <c r="CI16" s="559">
        <v>26</v>
      </c>
      <c r="CJ16" s="559">
        <v>0</v>
      </c>
      <c r="CK16" s="559">
        <v>0</v>
      </c>
      <c r="CL16" s="559">
        <v>0</v>
      </c>
      <c r="CM16" s="559">
        <v>0</v>
      </c>
      <c r="CN16" s="559">
        <v>0</v>
      </c>
      <c r="CO16" s="559">
        <v>0</v>
      </c>
      <c r="CP16" s="559">
        <v>0</v>
      </c>
      <c r="CQ16" s="559">
        <v>0</v>
      </c>
      <c r="CR16" s="559">
        <v>0</v>
      </c>
      <c r="CS16" s="559">
        <v>0</v>
      </c>
      <c r="CT16" s="564">
        <v>744.6</v>
      </c>
    </row>
    <row r="17" spans="1:98" x14ac:dyDescent="0.25">
      <c r="A17" s="537" t="s">
        <v>113</v>
      </c>
      <c r="B17" s="536">
        <v>265</v>
      </c>
      <c r="C17" s="538">
        <v>271</v>
      </c>
      <c r="D17" s="538">
        <v>271</v>
      </c>
      <c r="E17" s="538">
        <v>271</v>
      </c>
      <c r="F17" s="536">
        <v>271</v>
      </c>
      <c r="G17" s="538">
        <v>270</v>
      </c>
      <c r="H17" s="536">
        <v>267</v>
      </c>
      <c r="I17" s="536">
        <v>272</v>
      </c>
      <c r="J17" s="536">
        <v>267</v>
      </c>
      <c r="K17" s="536">
        <v>268</v>
      </c>
      <c r="L17" s="536">
        <v>267</v>
      </c>
      <c r="M17" s="536">
        <v>269</v>
      </c>
      <c r="N17" s="536">
        <v>272</v>
      </c>
      <c r="O17" s="536">
        <v>271</v>
      </c>
      <c r="P17" s="536">
        <v>271</v>
      </c>
      <c r="Q17" s="536">
        <v>268</v>
      </c>
      <c r="R17" s="526">
        <v>267</v>
      </c>
      <c r="S17" s="526">
        <v>271</v>
      </c>
      <c r="T17" s="526">
        <v>271</v>
      </c>
      <c r="U17" s="526">
        <v>271</v>
      </c>
      <c r="V17" s="526">
        <v>268</v>
      </c>
      <c r="W17" s="526">
        <v>271</v>
      </c>
      <c r="X17" s="526">
        <v>270</v>
      </c>
      <c r="Y17" s="526">
        <v>268</v>
      </c>
      <c r="Z17" s="527">
        <v>268</v>
      </c>
      <c r="AA17" s="527">
        <v>270</v>
      </c>
      <c r="AB17" s="526">
        <v>271</v>
      </c>
      <c r="AC17" s="527">
        <v>272</v>
      </c>
      <c r="AD17" s="527">
        <v>272</v>
      </c>
      <c r="AE17" s="527">
        <v>272</v>
      </c>
      <c r="AF17" s="527">
        <v>272</v>
      </c>
      <c r="AG17" s="527">
        <v>270</v>
      </c>
      <c r="AH17" s="527">
        <v>269</v>
      </c>
      <c r="AI17" s="545">
        <v>270</v>
      </c>
      <c r="AJ17" s="545">
        <v>272</v>
      </c>
      <c r="AK17" s="545">
        <v>269</v>
      </c>
      <c r="AL17" s="545">
        <v>271</v>
      </c>
      <c r="AM17" s="545">
        <v>271</v>
      </c>
      <c r="AN17" s="545">
        <v>269</v>
      </c>
      <c r="AO17" s="545">
        <v>271</v>
      </c>
      <c r="AP17" s="546">
        <v>271</v>
      </c>
      <c r="AQ17" s="546">
        <v>272</v>
      </c>
      <c r="AR17" s="545">
        <v>270</v>
      </c>
      <c r="AS17" s="545">
        <v>271</v>
      </c>
      <c r="AT17" s="546">
        <v>271</v>
      </c>
      <c r="AU17" s="545">
        <v>272</v>
      </c>
      <c r="AV17" s="546">
        <v>269</v>
      </c>
      <c r="AW17" s="545">
        <v>267</v>
      </c>
      <c r="AX17" s="546">
        <v>268</v>
      </c>
      <c r="AY17" s="552">
        <v>265</v>
      </c>
      <c r="AZ17" s="551">
        <v>265</v>
      </c>
      <c r="BA17" s="551">
        <v>266</v>
      </c>
      <c r="BB17" s="552">
        <v>265</v>
      </c>
      <c r="BC17" s="551">
        <v>266</v>
      </c>
      <c r="BD17" s="552">
        <v>269</v>
      </c>
      <c r="BE17" s="552">
        <v>271</v>
      </c>
      <c r="BF17" s="552">
        <v>272</v>
      </c>
      <c r="BG17" s="552">
        <v>271</v>
      </c>
      <c r="BH17" s="552">
        <v>269</v>
      </c>
      <c r="BI17" s="552">
        <v>270</v>
      </c>
      <c r="BJ17" s="552">
        <v>272</v>
      </c>
      <c r="BK17" s="552">
        <v>271</v>
      </c>
      <c r="BL17" s="552">
        <v>270</v>
      </c>
      <c r="BM17" s="552">
        <v>273</v>
      </c>
      <c r="BN17" s="551">
        <v>272</v>
      </c>
      <c r="BO17" s="552">
        <v>272</v>
      </c>
      <c r="BP17" s="559">
        <v>266</v>
      </c>
      <c r="BQ17" s="559">
        <v>269</v>
      </c>
      <c r="BR17" s="559">
        <v>270</v>
      </c>
      <c r="BS17" s="559">
        <v>270</v>
      </c>
      <c r="BT17" s="559">
        <v>270</v>
      </c>
      <c r="BU17" s="560">
        <v>271</v>
      </c>
      <c r="BV17" s="560">
        <v>272</v>
      </c>
      <c r="BW17" s="560">
        <v>273</v>
      </c>
      <c r="BX17" s="560">
        <v>271</v>
      </c>
      <c r="BY17" s="560">
        <v>272</v>
      </c>
      <c r="BZ17" s="560">
        <v>270</v>
      </c>
      <c r="CA17" s="560">
        <v>271</v>
      </c>
      <c r="CB17" s="560">
        <v>272</v>
      </c>
      <c r="CC17" s="560">
        <v>273</v>
      </c>
      <c r="CD17" s="560">
        <v>273</v>
      </c>
      <c r="CE17" s="560">
        <v>270</v>
      </c>
      <c r="CF17" s="560">
        <v>272</v>
      </c>
      <c r="CG17" s="559">
        <v>269</v>
      </c>
      <c r="CH17" s="559">
        <v>272</v>
      </c>
      <c r="CI17" s="559">
        <v>272</v>
      </c>
      <c r="CJ17" s="559">
        <v>272</v>
      </c>
      <c r="CK17" s="559">
        <v>269</v>
      </c>
      <c r="CL17" s="560">
        <v>270</v>
      </c>
      <c r="CM17" s="560">
        <v>270</v>
      </c>
      <c r="CN17" s="559">
        <v>271</v>
      </c>
      <c r="CO17" s="559">
        <v>273</v>
      </c>
      <c r="CP17" s="560">
        <v>271</v>
      </c>
      <c r="CQ17" s="559">
        <v>273</v>
      </c>
      <c r="CR17" s="560">
        <v>271</v>
      </c>
      <c r="CS17" s="559">
        <v>273</v>
      </c>
      <c r="CT17" s="564">
        <v>6482</v>
      </c>
    </row>
    <row r="18" spans="1:98" x14ac:dyDescent="0.25">
      <c r="A18" s="537" t="s">
        <v>114</v>
      </c>
      <c r="B18" s="536">
        <v>0</v>
      </c>
      <c r="C18" s="536">
        <v>0</v>
      </c>
      <c r="D18" s="536">
        <v>0</v>
      </c>
      <c r="E18" s="536">
        <v>0</v>
      </c>
      <c r="F18" s="536">
        <v>0</v>
      </c>
      <c r="G18" s="536">
        <v>0</v>
      </c>
      <c r="H18" s="536">
        <v>0</v>
      </c>
      <c r="I18" s="536">
        <v>0</v>
      </c>
      <c r="J18" s="536">
        <v>0</v>
      </c>
      <c r="K18" s="536">
        <v>0</v>
      </c>
      <c r="L18" s="536">
        <v>0</v>
      </c>
      <c r="M18" s="536">
        <v>0</v>
      </c>
      <c r="N18" s="536">
        <v>0</v>
      </c>
      <c r="O18" s="536">
        <v>0</v>
      </c>
      <c r="P18" s="536">
        <v>0</v>
      </c>
      <c r="Q18" s="536">
        <v>0</v>
      </c>
      <c r="R18" s="526">
        <v>0</v>
      </c>
      <c r="S18" s="526">
        <v>0</v>
      </c>
      <c r="T18" s="526">
        <v>0</v>
      </c>
      <c r="U18" s="526">
        <v>0</v>
      </c>
      <c r="V18" s="526">
        <v>0</v>
      </c>
      <c r="W18" s="526">
        <v>0</v>
      </c>
      <c r="X18" s="526">
        <v>0</v>
      </c>
      <c r="Y18" s="526">
        <v>0</v>
      </c>
      <c r="Z18" s="527">
        <v>0</v>
      </c>
      <c r="AA18" s="527">
        <v>0</v>
      </c>
      <c r="AB18" s="526">
        <v>0</v>
      </c>
      <c r="AC18" s="526">
        <v>0</v>
      </c>
      <c r="AD18" s="526">
        <v>0</v>
      </c>
      <c r="AE18" s="526">
        <v>0</v>
      </c>
      <c r="AF18" s="526">
        <v>0</v>
      </c>
      <c r="AG18" s="526">
        <v>0</v>
      </c>
      <c r="AH18" s="526">
        <v>0</v>
      </c>
      <c r="AI18" s="545">
        <v>0</v>
      </c>
      <c r="AJ18" s="545">
        <v>0</v>
      </c>
      <c r="AK18" s="545">
        <v>0</v>
      </c>
      <c r="AL18" s="545">
        <v>0</v>
      </c>
      <c r="AM18" s="545">
        <v>0</v>
      </c>
      <c r="AN18" s="545">
        <v>0</v>
      </c>
      <c r="AO18" s="545">
        <v>0</v>
      </c>
      <c r="AP18" s="545">
        <v>0</v>
      </c>
      <c r="AQ18" s="545">
        <v>0</v>
      </c>
      <c r="AR18" s="545">
        <v>0</v>
      </c>
      <c r="AS18" s="545">
        <v>0</v>
      </c>
      <c r="AT18" s="545">
        <v>0</v>
      </c>
      <c r="AU18" s="545">
        <v>0</v>
      </c>
      <c r="AV18" s="545">
        <v>0</v>
      </c>
      <c r="AW18" s="545">
        <v>0</v>
      </c>
      <c r="AX18" s="545">
        <v>0</v>
      </c>
      <c r="AY18" s="552">
        <v>0</v>
      </c>
      <c r="AZ18" s="551">
        <v>0</v>
      </c>
      <c r="BA18" s="551">
        <v>0</v>
      </c>
      <c r="BB18" s="552">
        <v>0</v>
      </c>
      <c r="BC18" s="551">
        <v>0</v>
      </c>
      <c r="BD18" s="551">
        <v>0</v>
      </c>
      <c r="BE18" s="551">
        <v>0</v>
      </c>
      <c r="BF18" s="551">
        <v>0</v>
      </c>
      <c r="BG18" s="551">
        <v>0</v>
      </c>
      <c r="BH18" s="551">
        <v>0</v>
      </c>
      <c r="BI18" s="551">
        <v>0</v>
      </c>
      <c r="BJ18" s="551">
        <v>0</v>
      </c>
      <c r="BK18" s="551">
        <v>0</v>
      </c>
      <c r="BL18" s="551">
        <v>0</v>
      </c>
      <c r="BM18" s="551">
        <v>0</v>
      </c>
      <c r="BN18" s="551">
        <v>0</v>
      </c>
      <c r="BO18" s="551">
        <v>0</v>
      </c>
      <c r="BP18" s="559">
        <v>0</v>
      </c>
      <c r="BQ18" s="559">
        <v>0</v>
      </c>
      <c r="BR18" s="559">
        <v>0</v>
      </c>
      <c r="BS18" s="559">
        <v>0</v>
      </c>
      <c r="BT18" s="559">
        <v>0</v>
      </c>
      <c r="BU18" s="560">
        <v>0</v>
      </c>
      <c r="BV18" s="559">
        <v>0</v>
      </c>
      <c r="BW18" s="559">
        <v>0</v>
      </c>
      <c r="BX18" s="560">
        <v>0</v>
      </c>
      <c r="BY18" s="559">
        <v>0</v>
      </c>
      <c r="BZ18" s="559">
        <v>0</v>
      </c>
      <c r="CA18" s="559">
        <v>0</v>
      </c>
      <c r="CB18" s="559">
        <v>0</v>
      </c>
      <c r="CC18" s="559">
        <v>0</v>
      </c>
      <c r="CD18" s="559">
        <v>0</v>
      </c>
      <c r="CE18" s="559">
        <v>0</v>
      </c>
      <c r="CF18" s="559">
        <v>0</v>
      </c>
      <c r="CG18" s="559">
        <v>0</v>
      </c>
      <c r="CH18" s="559">
        <v>0</v>
      </c>
      <c r="CI18" s="559">
        <v>0</v>
      </c>
      <c r="CJ18" s="559">
        <v>0</v>
      </c>
      <c r="CK18" s="559">
        <v>0</v>
      </c>
      <c r="CL18" s="559">
        <v>0</v>
      </c>
      <c r="CM18" s="559">
        <v>0</v>
      </c>
      <c r="CN18" s="559">
        <v>0</v>
      </c>
      <c r="CO18" s="559">
        <v>0</v>
      </c>
      <c r="CP18" s="559">
        <v>0</v>
      </c>
      <c r="CQ18" s="559">
        <v>0</v>
      </c>
      <c r="CR18" s="559">
        <v>0</v>
      </c>
      <c r="CS18" s="559">
        <v>0</v>
      </c>
      <c r="CT18" s="564">
        <v>0</v>
      </c>
    </row>
    <row r="19" spans="1:98" x14ac:dyDescent="0.25">
      <c r="A19" s="537" t="s">
        <v>115</v>
      </c>
      <c r="B19" s="536">
        <v>271</v>
      </c>
      <c r="C19" s="538">
        <v>271</v>
      </c>
      <c r="D19" s="538">
        <v>271</v>
      </c>
      <c r="E19" s="538">
        <v>269</v>
      </c>
      <c r="F19" s="536">
        <v>272</v>
      </c>
      <c r="G19" s="538">
        <v>271</v>
      </c>
      <c r="H19" s="536">
        <v>270</v>
      </c>
      <c r="I19" s="536">
        <v>271</v>
      </c>
      <c r="J19" s="536">
        <v>272</v>
      </c>
      <c r="K19" s="536">
        <v>271</v>
      </c>
      <c r="L19" s="536">
        <v>272</v>
      </c>
      <c r="M19" s="536">
        <v>271</v>
      </c>
      <c r="N19" s="536">
        <v>270</v>
      </c>
      <c r="O19" s="536">
        <v>268</v>
      </c>
      <c r="P19" s="536">
        <v>268</v>
      </c>
      <c r="Q19" s="536">
        <v>270</v>
      </c>
      <c r="R19" s="526">
        <v>271</v>
      </c>
      <c r="S19" s="526">
        <v>270</v>
      </c>
      <c r="T19" s="526">
        <v>270</v>
      </c>
      <c r="U19" s="526">
        <v>271</v>
      </c>
      <c r="V19" s="526">
        <v>271</v>
      </c>
      <c r="W19" s="526">
        <v>271</v>
      </c>
      <c r="X19" s="526">
        <v>270</v>
      </c>
      <c r="Y19" s="526">
        <v>271</v>
      </c>
      <c r="Z19" s="527">
        <v>271</v>
      </c>
      <c r="AA19" s="527">
        <v>270</v>
      </c>
      <c r="AB19" s="526">
        <v>271</v>
      </c>
      <c r="AC19" s="527">
        <v>271</v>
      </c>
      <c r="AD19" s="527">
        <v>270</v>
      </c>
      <c r="AE19" s="527">
        <v>270</v>
      </c>
      <c r="AF19" s="527">
        <v>268</v>
      </c>
      <c r="AG19" s="527">
        <v>269</v>
      </c>
      <c r="AH19" s="527">
        <v>270</v>
      </c>
      <c r="AI19" s="545">
        <v>268</v>
      </c>
      <c r="AJ19" s="545">
        <v>272</v>
      </c>
      <c r="AK19" s="545">
        <v>270</v>
      </c>
      <c r="AL19" s="545">
        <v>270</v>
      </c>
      <c r="AM19" s="545">
        <v>271</v>
      </c>
      <c r="AN19" s="545">
        <v>270</v>
      </c>
      <c r="AO19" s="545">
        <v>266</v>
      </c>
      <c r="AP19" s="546">
        <v>265</v>
      </c>
      <c r="AQ19" s="546">
        <v>264</v>
      </c>
      <c r="AR19" s="545">
        <v>267</v>
      </c>
      <c r="AS19" s="545">
        <v>268</v>
      </c>
      <c r="AT19" s="546">
        <v>268</v>
      </c>
      <c r="AU19" s="545">
        <v>268</v>
      </c>
      <c r="AV19" s="546">
        <v>269</v>
      </c>
      <c r="AW19" s="545">
        <v>266</v>
      </c>
      <c r="AX19" s="546">
        <v>266</v>
      </c>
      <c r="AY19" s="552">
        <v>266</v>
      </c>
      <c r="AZ19" s="551">
        <v>264</v>
      </c>
      <c r="BA19" s="551">
        <v>266</v>
      </c>
      <c r="BB19" s="552">
        <v>266</v>
      </c>
      <c r="BC19" s="551">
        <v>266</v>
      </c>
      <c r="BD19" s="552">
        <v>267</v>
      </c>
      <c r="BE19" s="552">
        <v>265</v>
      </c>
      <c r="BF19" s="552">
        <v>266</v>
      </c>
      <c r="BG19" s="552">
        <v>266</v>
      </c>
      <c r="BH19" s="552">
        <v>266</v>
      </c>
      <c r="BI19" s="552">
        <v>266</v>
      </c>
      <c r="BJ19" s="552">
        <v>266</v>
      </c>
      <c r="BK19" s="552">
        <v>266</v>
      </c>
      <c r="BL19" s="552">
        <v>266</v>
      </c>
      <c r="BM19" s="552">
        <v>267</v>
      </c>
      <c r="BN19" s="551">
        <v>266</v>
      </c>
      <c r="BO19" s="552">
        <v>266</v>
      </c>
      <c r="BP19" s="559">
        <v>266</v>
      </c>
      <c r="BQ19" s="559">
        <v>266</v>
      </c>
      <c r="BR19" s="559">
        <v>270</v>
      </c>
      <c r="BS19" s="559">
        <v>270</v>
      </c>
      <c r="BT19" s="559">
        <v>270</v>
      </c>
      <c r="BU19" s="560">
        <v>271</v>
      </c>
      <c r="BV19" s="560">
        <v>270</v>
      </c>
      <c r="BW19" s="560">
        <v>271</v>
      </c>
      <c r="BX19" s="560">
        <v>270</v>
      </c>
      <c r="BY19" s="560">
        <v>271</v>
      </c>
      <c r="BZ19" s="560">
        <v>271</v>
      </c>
      <c r="CA19" s="560">
        <v>270</v>
      </c>
      <c r="CB19" s="560">
        <v>271</v>
      </c>
      <c r="CC19" s="560">
        <v>271</v>
      </c>
      <c r="CD19" s="560">
        <v>271</v>
      </c>
      <c r="CE19" s="560">
        <v>271</v>
      </c>
      <c r="CF19" s="560">
        <v>270</v>
      </c>
      <c r="CG19" s="559">
        <v>271</v>
      </c>
      <c r="CH19" s="559">
        <v>271</v>
      </c>
      <c r="CI19" s="559">
        <v>270</v>
      </c>
      <c r="CJ19" s="559">
        <v>271</v>
      </c>
      <c r="CK19" s="559">
        <v>271</v>
      </c>
      <c r="CL19" s="560">
        <v>271</v>
      </c>
      <c r="CM19" s="560">
        <v>271</v>
      </c>
      <c r="CN19" s="559">
        <v>271</v>
      </c>
      <c r="CO19" s="559">
        <v>271</v>
      </c>
      <c r="CP19" s="560">
        <v>270</v>
      </c>
      <c r="CQ19" s="559">
        <v>270</v>
      </c>
      <c r="CR19" s="560">
        <v>271</v>
      </c>
      <c r="CS19" s="559">
        <v>271</v>
      </c>
      <c r="CT19" s="564">
        <v>6478</v>
      </c>
    </row>
    <row r="20" spans="1:98" x14ac:dyDescent="0.25">
      <c r="A20" s="537" t="s">
        <v>116</v>
      </c>
      <c r="B20" s="536">
        <v>54</v>
      </c>
      <c r="C20" s="536">
        <v>54</v>
      </c>
      <c r="D20" s="536">
        <v>54</v>
      </c>
      <c r="E20" s="536">
        <v>54</v>
      </c>
      <c r="F20" s="536">
        <v>54</v>
      </c>
      <c r="G20" s="536">
        <v>54</v>
      </c>
      <c r="H20" s="536">
        <v>53</v>
      </c>
      <c r="I20" s="536">
        <v>54</v>
      </c>
      <c r="J20" s="536">
        <v>54</v>
      </c>
      <c r="K20" s="536">
        <v>54</v>
      </c>
      <c r="L20" s="536">
        <v>54</v>
      </c>
      <c r="M20" s="536">
        <v>54</v>
      </c>
      <c r="N20" s="536">
        <v>54</v>
      </c>
      <c r="O20" s="536">
        <v>54</v>
      </c>
      <c r="P20" s="536">
        <v>54</v>
      </c>
      <c r="Q20" s="536">
        <v>54</v>
      </c>
      <c r="R20" s="526">
        <v>54</v>
      </c>
      <c r="S20" s="526">
        <v>53</v>
      </c>
      <c r="T20" s="526">
        <v>54</v>
      </c>
      <c r="U20" s="526">
        <v>54</v>
      </c>
      <c r="V20" s="526">
        <v>54</v>
      </c>
      <c r="W20" s="526">
        <v>53</v>
      </c>
      <c r="X20" s="526">
        <v>53</v>
      </c>
      <c r="Y20" s="526">
        <v>54</v>
      </c>
      <c r="Z20" s="527">
        <v>54</v>
      </c>
      <c r="AA20" s="527">
        <v>54</v>
      </c>
      <c r="AB20" s="526">
        <v>54</v>
      </c>
      <c r="AC20" s="526">
        <v>54</v>
      </c>
      <c r="AD20" s="526">
        <v>54</v>
      </c>
      <c r="AE20" s="526">
        <v>54</v>
      </c>
      <c r="AF20" s="526">
        <v>54</v>
      </c>
      <c r="AG20" s="526">
        <v>54</v>
      </c>
      <c r="AH20" s="526">
        <v>53</v>
      </c>
      <c r="AI20" s="545">
        <v>53</v>
      </c>
      <c r="AJ20" s="545">
        <v>54</v>
      </c>
      <c r="AK20" s="545">
        <v>54</v>
      </c>
      <c r="AL20" s="545">
        <v>54</v>
      </c>
      <c r="AM20" s="545">
        <v>54</v>
      </c>
      <c r="AN20" s="545">
        <v>53</v>
      </c>
      <c r="AO20" s="545">
        <v>54</v>
      </c>
      <c r="AP20" s="545">
        <v>54</v>
      </c>
      <c r="AQ20" s="545">
        <v>53</v>
      </c>
      <c r="AR20" s="545">
        <v>54</v>
      </c>
      <c r="AS20" s="545">
        <v>54</v>
      </c>
      <c r="AT20" s="545">
        <v>54</v>
      </c>
      <c r="AU20" s="545">
        <v>49</v>
      </c>
      <c r="AV20" s="545">
        <v>48</v>
      </c>
      <c r="AW20" s="545">
        <v>48</v>
      </c>
      <c r="AX20" s="545">
        <v>41</v>
      </c>
      <c r="AY20" s="552">
        <v>36</v>
      </c>
      <c r="AZ20" s="551">
        <v>36</v>
      </c>
      <c r="BA20" s="551">
        <v>13</v>
      </c>
      <c r="BB20" s="552">
        <v>36</v>
      </c>
      <c r="BC20" s="551">
        <v>35</v>
      </c>
      <c r="BD20" s="551">
        <v>36</v>
      </c>
      <c r="BE20" s="551">
        <v>35</v>
      </c>
      <c r="BF20" s="551">
        <v>36</v>
      </c>
      <c r="BG20" s="551">
        <v>36</v>
      </c>
      <c r="BH20" s="551">
        <v>39</v>
      </c>
      <c r="BI20" s="551">
        <v>42</v>
      </c>
      <c r="BJ20" s="551">
        <v>44</v>
      </c>
      <c r="BK20" s="551">
        <v>52</v>
      </c>
      <c r="BL20" s="551">
        <v>52</v>
      </c>
      <c r="BM20" s="551">
        <v>53</v>
      </c>
      <c r="BN20" s="551">
        <v>54</v>
      </c>
      <c r="BO20" s="551">
        <v>54</v>
      </c>
      <c r="BP20" s="559">
        <v>54</v>
      </c>
      <c r="BQ20" s="559">
        <v>54</v>
      </c>
      <c r="BR20" s="559">
        <v>54</v>
      </c>
      <c r="BS20" s="559">
        <v>54</v>
      </c>
      <c r="BT20" s="559">
        <v>54</v>
      </c>
      <c r="BU20" s="560">
        <v>53</v>
      </c>
      <c r="BV20" s="559">
        <v>54</v>
      </c>
      <c r="BW20" s="559">
        <v>54</v>
      </c>
      <c r="BX20" s="560">
        <v>54</v>
      </c>
      <c r="BY20" s="559">
        <v>54</v>
      </c>
      <c r="BZ20" s="559">
        <v>54</v>
      </c>
      <c r="CA20" s="559">
        <v>54</v>
      </c>
      <c r="CB20" s="559">
        <v>54</v>
      </c>
      <c r="CC20" s="559">
        <v>54</v>
      </c>
      <c r="CD20" s="559">
        <v>54</v>
      </c>
      <c r="CE20" s="559">
        <v>54</v>
      </c>
      <c r="CF20" s="559">
        <v>54</v>
      </c>
      <c r="CG20" s="559">
        <v>54</v>
      </c>
      <c r="CH20" s="559">
        <v>54</v>
      </c>
      <c r="CI20" s="559">
        <v>54</v>
      </c>
      <c r="CJ20" s="559">
        <v>54</v>
      </c>
      <c r="CK20" s="559">
        <v>54</v>
      </c>
      <c r="CL20" s="559">
        <v>54</v>
      </c>
      <c r="CM20" s="559">
        <v>54</v>
      </c>
      <c r="CN20" s="559">
        <v>55</v>
      </c>
      <c r="CO20" s="559">
        <v>54</v>
      </c>
      <c r="CP20" s="559">
        <v>54</v>
      </c>
      <c r="CQ20" s="559">
        <v>54</v>
      </c>
      <c r="CR20" s="559">
        <v>54</v>
      </c>
      <c r="CS20" s="559">
        <v>54</v>
      </c>
      <c r="CT20" s="564">
        <v>1210.5</v>
      </c>
    </row>
    <row r="21" spans="1:98" x14ac:dyDescent="0.25">
      <c r="A21" s="537" t="s">
        <v>117</v>
      </c>
      <c r="B21" s="536">
        <v>60</v>
      </c>
      <c r="C21" s="536">
        <v>59</v>
      </c>
      <c r="D21" s="536">
        <v>59</v>
      </c>
      <c r="E21" s="536">
        <v>59</v>
      </c>
      <c r="F21" s="536">
        <v>60</v>
      </c>
      <c r="G21" s="536">
        <v>59</v>
      </c>
      <c r="H21" s="536">
        <v>60</v>
      </c>
      <c r="I21" s="536">
        <v>59</v>
      </c>
      <c r="J21" s="536">
        <v>60</v>
      </c>
      <c r="K21" s="536">
        <v>60</v>
      </c>
      <c r="L21" s="536">
        <v>59</v>
      </c>
      <c r="M21" s="536">
        <v>60</v>
      </c>
      <c r="N21" s="536">
        <v>60</v>
      </c>
      <c r="O21" s="536">
        <v>60</v>
      </c>
      <c r="P21" s="536">
        <v>60</v>
      </c>
      <c r="Q21" s="536">
        <v>59</v>
      </c>
      <c r="R21" s="526">
        <v>59</v>
      </c>
      <c r="S21" s="526">
        <v>60</v>
      </c>
      <c r="T21" s="526">
        <v>59</v>
      </c>
      <c r="U21" s="526">
        <v>60</v>
      </c>
      <c r="V21" s="526">
        <v>59</v>
      </c>
      <c r="W21" s="526">
        <v>59</v>
      </c>
      <c r="X21" s="526">
        <v>60</v>
      </c>
      <c r="Y21" s="526">
        <v>60</v>
      </c>
      <c r="Z21" s="527">
        <v>61</v>
      </c>
      <c r="AA21" s="527">
        <v>61</v>
      </c>
      <c r="AB21" s="526">
        <v>60</v>
      </c>
      <c r="AC21" s="526">
        <v>60</v>
      </c>
      <c r="AD21" s="526">
        <v>60</v>
      </c>
      <c r="AE21" s="526">
        <v>60</v>
      </c>
      <c r="AF21" s="526">
        <v>60</v>
      </c>
      <c r="AG21" s="526">
        <v>60</v>
      </c>
      <c r="AH21" s="526">
        <v>60</v>
      </c>
      <c r="AI21" s="545">
        <v>59</v>
      </c>
      <c r="AJ21" s="545">
        <v>57</v>
      </c>
      <c r="AK21" s="545">
        <v>55</v>
      </c>
      <c r="AL21" s="545">
        <v>56</v>
      </c>
      <c r="AM21" s="545">
        <v>56</v>
      </c>
      <c r="AN21" s="545">
        <v>55</v>
      </c>
      <c r="AO21" s="545">
        <v>55</v>
      </c>
      <c r="AP21" s="545">
        <v>55</v>
      </c>
      <c r="AQ21" s="545">
        <v>51</v>
      </c>
      <c r="AR21" s="545">
        <v>50</v>
      </c>
      <c r="AS21" s="545">
        <v>51</v>
      </c>
      <c r="AT21" s="545">
        <v>51</v>
      </c>
      <c r="AU21" s="545">
        <v>51</v>
      </c>
      <c r="AV21" s="545">
        <v>50</v>
      </c>
      <c r="AW21" s="545">
        <v>50</v>
      </c>
      <c r="AX21" s="545">
        <v>50</v>
      </c>
      <c r="AY21" s="552">
        <v>50</v>
      </c>
      <c r="AZ21" s="551">
        <v>50</v>
      </c>
      <c r="BA21" s="551">
        <v>42</v>
      </c>
      <c r="BB21" s="552">
        <v>47</v>
      </c>
      <c r="BC21" s="551">
        <v>47</v>
      </c>
      <c r="BD21" s="551">
        <v>50</v>
      </c>
      <c r="BE21" s="551">
        <v>51</v>
      </c>
      <c r="BF21" s="551">
        <v>49</v>
      </c>
      <c r="BG21" s="551">
        <v>49</v>
      </c>
      <c r="BH21" s="551">
        <v>49</v>
      </c>
      <c r="BI21" s="551">
        <v>50</v>
      </c>
      <c r="BJ21" s="551">
        <v>49</v>
      </c>
      <c r="BK21" s="551">
        <v>51</v>
      </c>
      <c r="BL21" s="551">
        <v>52</v>
      </c>
      <c r="BM21" s="551">
        <v>52</v>
      </c>
      <c r="BN21" s="551">
        <v>52</v>
      </c>
      <c r="BO21" s="551">
        <v>52</v>
      </c>
      <c r="BP21" s="559">
        <v>52</v>
      </c>
      <c r="BQ21" s="559">
        <v>53</v>
      </c>
      <c r="BR21" s="559">
        <v>53</v>
      </c>
      <c r="BS21" s="559">
        <v>52</v>
      </c>
      <c r="BT21" s="559">
        <v>52</v>
      </c>
      <c r="BU21" s="560">
        <v>56</v>
      </c>
      <c r="BV21" s="559">
        <v>57</v>
      </c>
      <c r="BW21" s="559">
        <v>56</v>
      </c>
      <c r="BX21" s="560">
        <v>57</v>
      </c>
      <c r="BY21" s="559">
        <v>55</v>
      </c>
      <c r="BZ21" s="559">
        <v>57</v>
      </c>
      <c r="CA21" s="559">
        <v>57</v>
      </c>
      <c r="CB21" s="559">
        <v>57</v>
      </c>
      <c r="CC21" s="559">
        <v>56</v>
      </c>
      <c r="CD21" s="559">
        <v>58</v>
      </c>
      <c r="CE21" s="559">
        <v>59</v>
      </c>
      <c r="CF21" s="559">
        <v>59</v>
      </c>
      <c r="CG21" s="559">
        <v>60</v>
      </c>
      <c r="CH21" s="559">
        <v>60</v>
      </c>
      <c r="CI21" s="559">
        <v>60</v>
      </c>
      <c r="CJ21" s="559">
        <v>60</v>
      </c>
      <c r="CK21" s="559">
        <v>59</v>
      </c>
      <c r="CL21" s="559">
        <v>60</v>
      </c>
      <c r="CM21" s="559">
        <v>59</v>
      </c>
      <c r="CN21" s="559">
        <v>59</v>
      </c>
      <c r="CO21" s="559">
        <v>60</v>
      </c>
      <c r="CP21" s="559">
        <v>60</v>
      </c>
      <c r="CQ21" s="559">
        <v>59</v>
      </c>
      <c r="CR21" s="559">
        <v>60</v>
      </c>
      <c r="CS21" s="559">
        <v>61</v>
      </c>
      <c r="CT21" s="564">
        <v>1344</v>
      </c>
    </row>
    <row r="22" spans="1:98" x14ac:dyDescent="0.25">
      <c r="A22" s="537" t="s">
        <v>118</v>
      </c>
      <c r="B22" s="536">
        <v>0</v>
      </c>
      <c r="C22" s="536">
        <v>0</v>
      </c>
      <c r="D22" s="536">
        <v>0</v>
      </c>
      <c r="E22" s="536">
        <v>0</v>
      </c>
      <c r="F22" s="536">
        <v>0</v>
      </c>
      <c r="G22" s="536">
        <v>0</v>
      </c>
      <c r="H22" s="536">
        <v>0</v>
      </c>
      <c r="I22" s="536">
        <v>0</v>
      </c>
      <c r="J22" s="536">
        <v>0</v>
      </c>
      <c r="K22" s="536">
        <v>0</v>
      </c>
      <c r="L22" s="536">
        <v>0</v>
      </c>
      <c r="M22" s="536">
        <v>0</v>
      </c>
      <c r="N22" s="536">
        <v>0</v>
      </c>
      <c r="O22" s="536">
        <v>0</v>
      </c>
      <c r="P22" s="536">
        <v>0</v>
      </c>
      <c r="Q22" s="536">
        <v>0</v>
      </c>
      <c r="R22" s="526">
        <v>13</v>
      </c>
      <c r="S22" s="526">
        <v>13</v>
      </c>
      <c r="T22" s="526">
        <v>13</v>
      </c>
      <c r="U22" s="526">
        <v>14</v>
      </c>
      <c r="V22" s="526">
        <v>13</v>
      </c>
      <c r="W22" s="526">
        <v>14</v>
      </c>
      <c r="X22" s="526">
        <v>13</v>
      </c>
      <c r="Y22" s="526">
        <v>14</v>
      </c>
      <c r="Z22" s="527">
        <v>14</v>
      </c>
      <c r="AA22" s="527">
        <v>13</v>
      </c>
      <c r="AB22" s="526">
        <v>14</v>
      </c>
      <c r="AC22" s="526">
        <v>14</v>
      </c>
      <c r="AD22" s="526">
        <v>14</v>
      </c>
      <c r="AE22" s="526">
        <v>13</v>
      </c>
      <c r="AF22" s="526">
        <v>13</v>
      </c>
      <c r="AG22" s="526">
        <v>13</v>
      </c>
      <c r="AH22" s="526">
        <v>13</v>
      </c>
      <c r="AI22" s="545">
        <v>13</v>
      </c>
      <c r="AJ22" s="545">
        <v>13</v>
      </c>
      <c r="AK22" s="545">
        <v>15</v>
      </c>
      <c r="AL22" s="545">
        <v>20</v>
      </c>
      <c r="AM22" s="545">
        <v>20</v>
      </c>
      <c r="AN22" s="545">
        <v>20</v>
      </c>
      <c r="AO22" s="545">
        <v>20</v>
      </c>
      <c r="AP22" s="545">
        <v>20</v>
      </c>
      <c r="AQ22" s="545">
        <v>20</v>
      </c>
      <c r="AR22" s="545">
        <v>20</v>
      </c>
      <c r="AS22" s="545">
        <v>20</v>
      </c>
      <c r="AT22" s="545">
        <v>20</v>
      </c>
      <c r="AU22" s="545">
        <v>20</v>
      </c>
      <c r="AV22" s="545">
        <v>20</v>
      </c>
      <c r="AW22" s="545">
        <v>20</v>
      </c>
      <c r="AX22" s="545">
        <v>20</v>
      </c>
      <c r="AY22" s="552">
        <v>20</v>
      </c>
      <c r="AZ22" s="551">
        <v>20</v>
      </c>
      <c r="BA22" s="551">
        <v>20</v>
      </c>
      <c r="BB22" s="552">
        <v>20</v>
      </c>
      <c r="BC22" s="551">
        <v>20</v>
      </c>
      <c r="BD22" s="551">
        <v>20</v>
      </c>
      <c r="BE22" s="551">
        <v>20</v>
      </c>
      <c r="BF22" s="551">
        <v>20</v>
      </c>
      <c r="BG22" s="551">
        <v>20</v>
      </c>
      <c r="BH22" s="551">
        <v>20</v>
      </c>
      <c r="BI22" s="551">
        <v>20</v>
      </c>
      <c r="BJ22" s="551">
        <v>20</v>
      </c>
      <c r="BK22" s="551">
        <v>20</v>
      </c>
      <c r="BL22" s="551">
        <v>20</v>
      </c>
      <c r="BM22" s="551">
        <v>20</v>
      </c>
      <c r="BN22" s="551">
        <v>20</v>
      </c>
      <c r="BO22" s="551">
        <v>20</v>
      </c>
      <c r="BP22" s="559">
        <v>20</v>
      </c>
      <c r="BQ22" s="559">
        <v>20</v>
      </c>
      <c r="BR22" s="559">
        <v>20</v>
      </c>
      <c r="BS22" s="559">
        <v>20</v>
      </c>
      <c r="BT22" s="559">
        <v>20</v>
      </c>
      <c r="BU22" s="560">
        <v>20</v>
      </c>
      <c r="BV22" s="559">
        <v>20</v>
      </c>
      <c r="BW22" s="559">
        <v>20</v>
      </c>
      <c r="BX22" s="560">
        <v>20</v>
      </c>
      <c r="BY22" s="559">
        <v>20</v>
      </c>
      <c r="BZ22" s="559">
        <v>20</v>
      </c>
      <c r="CA22" s="559">
        <v>20</v>
      </c>
      <c r="CB22" s="559">
        <v>20</v>
      </c>
      <c r="CC22" s="559">
        <v>21</v>
      </c>
      <c r="CD22" s="559">
        <v>20</v>
      </c>
      <c r="CE22" s="559">
        <v>20</v>
      </c>
      <c r="CF22" s="559">
        <v>20</v>
      </c>
      <c r="CG22" s="559">
        <v>20</v>
      </c>
      <c r="CH22" s="559">
        <v>20</v>
      </c>
      <c r="CI22" s="559">
        <v>21</v>
      </c>
      <c r="CJ22" s="559">
        <v>20</v>
      </c>
      <c r="CK22" s="559">
        <v>20</v>
      </c>
      <c r="CL22" s="559">
        <v>20</v>
      </c>
      <c r="CM22" s="559">
        <v>20</v>
      </c>
      <c r="CN22" s="559">
        <v>20</v>
      </c>
      <c r="CO22" s="559">
        <v>20</v>
      </c>
      <c r="CP22" s="559">
        <v>20</v>
      </c>
      <c r="CQ22" s="559">
        <v>20</v>
      </c>
      <c r="CR22" s="559">
        <v>20</v>
      </c>
      <c r="CS22" s="559">
        <v>20</v>
      </c>
      <c r="CT22" s="564">
        <v>373.1</v>
      </c>
    </row>
    <row r="23" spans="1:98" x14ac:dyDescent="0.25">
      <c r="A23" s="535" t="s">
        <v>119</v>
      </c>
      <c r="B23" s="536">
        <v>60</v>
      </c>
      <c r="C23" s="536">
        <v>60</v>
      </c>
      <c r="D23" s="536">
        <v>60</v>
      </c>
      <c r="E23" s="536">
        <v>60</v>
      </c>
      <c r="F23" s="536">
        <v>60</v>
      </c>
      <c r="G23" s="536">
        <v>60</v>
      </c>
      <c r="H23" s="536">
        <v>60</v>
      </c>
      <c r="I23" s="536">
        <v>60</v>
      </c>
      <c r="J23" s="536">
        <v>60</v>
      </c>
      <c r="K23" s="536">
        <v>60</v>
      </c>
      <c r="L23" s="536">
        <v>60</v>
      </c>
      <c r="M23" s="536">
        <v>60</v>
      </c>
      <c r="N23" s="536">
        <v>60</v>
      </c>
      <c r="O23" s="536">
        <v>60</v>
      </c>
      <c r="P23" s="536">
        <v>60</v>
      </c>
      <c r="Q23" s="536">
        <v>60</v>
      </c>
      <c r="R23" s="526">
        <v>60</v>
      </c>
      <c r="S23" s="526">
        <v>60</v>
      </c>
      <c r="T23" s="526">
        <v>60</v>
      </c>
      <c r="U23" s="526">
        <v>60</v>
      </c>
      <c r="V23" s="526">
        <v>60</v>
      </c>
      <c r="W23" s="526">
        <v>60</v>
      </c>
      <c r="X23" s="526">
        <v>60</v>
      </c>
      <c r="Y23" s="526">
        <v>60</v>
      </c>
      <c r="Z23" s="527">
        <v>60</v>
      </c>
      <c r="AA23" s="527">
        <v>60</v>
      </c>
      <c r="AB23" s="526">
        <v>60</v>
      </c>
      <c r="AC23" s="526">
        <v>60</v>
      </c>
      <c r="AD23" s="526">
        <v>60</v>
      </c>
      <c r="AE23" s="526">
        <v>60</v>
      </c>
      <c r="AF23" s="526">
        <v>60</v>
      </c>
      <c r="AG23" s="526">
        <v>60</v>
      </c>
      <c r="AH23" s="526">
        <v>60</v>
      </c>
      <c r="AI23" s="545">
        <v>60</v>
      </c>
      <c r="AJ23" s="545">
        <v>60</v>
      </c>
      <c r="AK23" s="545">
        <v>60</v>
      </c>
      <c r="AL23" s="545">
        <v>60</v>
      </c>
      <c r="AM23" s="545">
        <v>60</v>
      </c>
      <c r="AN23" s="545">
        <v>60</v>
      </c>
      <c r="AO23" s="545">
        <v>60</v>
      </c>
      <c r="AP23" s="545">
        <v>60</v>
      </c>
      <c r="AQ23" s="545">
        <v>54</v>
      </c>
      <c r="AR23" s="545">
        <v>55</v>
      </c>
      <c r="AS23" s="545">
        <v>60</v>
      </c>
      <c r="AT23" s="545">
        <v>60</v>
      </c>
      <c r="AU23" s="545">
        <v>60</v>
      </c>
      <c r="AV23" s="545">
        <v>60</v>
      </c>
      <c r="AW23" s="545">
        <v>60</v>
      </c>
      <c r="AX23" s="545">
        <v>60</v>
      </c>
      <c r="AY23" s="552">
        <v>60</v>
      </c>
      <c r="AZ23" s="551">
        <v>60</v>
      </c>
      <c r="BA23" s="551">
        <v>60</v>
      </c>
      <c r="BB23" s="552">
        <v>60</v>
      </c>
      <c r="BC23" s="551">
        <v>60</v>
      </c>
      <c r="BD23" s="551">
        <v>60</v>
      </c>
      <c r="BE23" s="551">
        <v>60</v>
      </c>
      <c r="BF23" s="551">
        <v>60</v>
      </c>
      <c r="BG23" s="551">
        <v>60</v>
      </c>
      <c r="BH23" s="551">
        <v>60</v>
      </c>
      <c r="BI23" s="551">
        <v>60</v>
      </c>
      <c r="BJ23" s="551">
        <v>60</v>
      </c>
      <c r="BK23" s="551">
        <v>60</v>
      </c>
      <c r="BL23" s="551">
        <v>60</v>
      </c>
      <c r="BM23" s="551">
        <v>60</v>
      </c>
      <c r="BN23" s="551">
        <v>60</v>
      </c>
      <c r="BO23" s="551">
        <v>60</v>
      </c>
      <c r="BP23" s="559">
        <v>60</v>
      </c>
      <c r="BQ23" s="559">
        <v>60</v>
      </c>
      <c r="BR23" s="559">
        <v>60</v>
      </c>
      <c r="BS23" s="559">
        <v>60</v>
      </c>
      <c r="BT23" s="559">
        <v>60</v>
      </c>
      <c r="BU23" s="560">
        <v>60</v>
      </c>
      <c r="BV23" s="559">
        <v>60</v>
      </c>
      <c r="BW23" s="559">
        <v>60</v>
      </c>
      <c r="BX23" s="560">
        <v>60</v>
      </c>
      <c r="BY23" s="559">
        <v>60</v>
      </c>
      <c r="BZ23" s="559">
        <v>60</v>
      </c>
      <c r="CA23" s="559">
        <v>60</v>
      </c>
      <c r="CB23" s="559">
        <v>60</v>
      </c>
      <c r="CC23" s="559">
        <v>60</v>
      </c>
      <c r="CD23" s="559">
        <v>60</v>
      </c>
      <c r="CE23" s="559">
        <v>60</v>
      </c>
      <c r="CF23" s="559">
        <v>60</v>
      </c>
      <c r="CG23" s="559">
        <v>60</v>
      </c>
      <c r="CH23" s="559">
        <v>60</v>
      </c>
      <c r="CI23" s="559">
        <v>60</v>
      </c>
      <c r="CJ23" s="559">
        <v>60</v>
      </c>
      <c r="CK23" s="559">
        <v>60</v>
      </c>
      <c r="CL23" s="559">
        <v>60</v>
      </c>
      <c r="CM23" s="559">
        <v>60</v>
      </c>
      <c r="CN23" s="559">
        <v>60</v>
      </c>
      <c r="CO23" s="559">
        <v>60</v>
      </c>
      <c r="CP23" s="559">
        <v>60</v>
      </c>
      <c r="CQ23" s="559">
        <v>60</v>
      </c>
      <c r="CR23" s="559">
        <v>60</v>
      </c>
      <c r="CS23" s="559">
        <v>60</v>
      </c>
      <c r="CT23" s="564">
        <v>1435.9</v>
      </c>
    </row>
    <row r="24" spans="1:98" x14ac:dyDescent="0.25">
      <c r="A24" s="535" t="s">
        <v>120</v>
      </c>
      <c r="B24" s="536">
        <v>0</v>
      </c>
      <c r="C24" s="536">
        <v>0</v>
      </c>
      <c r="D24" s="536">
        <v>0</v>
      </c>
      <c r="E24" s="536">
        <v>0</v>
      </c>
      <c r="F24" s="536">
        <v>0</v>
      </c>
      <c r="G24" s="536">
        <v>0</v>
      </c>
      <c r="H24" s="536">
        <v>0</v>
      </c>
      <c r="I24" s="536">
        <v>0</v>
      </c>
      <c r="J24" s="536">
        <v>0</v>
      </c>
      <c r="K24" s="536">
        <v>0</v>
      </c>
      <c r="L24" s="536">
        <v>0</v>
      </c>
      <c r="M24" s="536">
        <v>0</v>
      </c>
      <c r="N24" s="536">
        <v>0</v>
      </c>
      <c r="O24" s="536">
        <v>0</v>
      </c>
      <c r="P24" s="536">
        <v>0</v>
      </c>
      <c r="Q24" s="536">
        <v>0</v>
      </c>
      <c r="R24" s="526">
        <v>0</v>
      </c>
      <c r="S24" s="526">
        <v>0</v>
      </c>
      <c r="T24" s="526">
        <v>0</v>
      </c>
      <c r="U24" s="526">
        <v>0</v>
      </c>
      <c r="V24" s="526">
        <v>0</v>
      </c>
      <c r="W24" s="526">
        <v>0</v>
      </c>
      <c r="X24" s="526">
        <v>0</v>
      </c>
      <c r="Y24" s="526">
        <v>0</v>
      </c>
      <c r="Z24" s="527">
        <v>0</v>
      </c>
      <c r="AA24" s="527">
        <v>0</v>
      </c>
      <c r="AB24" s="526">
        <v>0</v>
      </c>
      <c r="AC24" s="526">
        <v>0</v>
      </c>
      <c r="AD24" s="526">
        <v>0</v>
      </c>
      <c r="AE24" s="526">
        <v>0</v>
      </c>
      <c r="AF24" s="526">
        <v>0</v>
      </c>
      <c r="AG24" s="526">
        <v>0</v>
      </c>
      <c r="AH24" s="526">
        <v>0</v>
      </c>
      <c r="AI24" s="545">
        <v>0</v>
      </c>
      <c r="AJ24" s="545">
        <v>0</v>
      </c>
      <c r="AK24" s="545">
        <v>0</v>
      </c>
      <c r="AL24" s="545">
        <v>0</v>
      </c>
      <c r="AM24" s="545">
        <v>0</v>
      </c>
      <c r="AN24" s="545">
        <v>0</v>
      </c>
      <c r="AO24" s="545">
        <v>0</v>
      </c>
      <c r="AP24" s="545">
        <v>0</v>
      </c>
      <c r="AQ24" s="545">
        <v>0</v>
      </c>
      <c r="AR24" s="545">
        <v>0</v>
      </c>
      <c r="AS24" s="545">
        <v>0</v>
      </c>
      <c r="AT24" s="545">
        <v>0</v>
      </c>
      <c r="AU24" s="545">
        <v>0</v>
      </c>
      <c r="AV24" s="545">
        <v>0</v>
      </c>
      <c r="AW24" s="545">
        <v>0</v>
      </c>
      <c r="AX24" s="545">
        <v>0</v>
      </c>
      <c r="AY24" s="552">
        <v>0</v>
      </c>
      <c r="AZ24" s="551">
        <v>0</v>
      </c>
      <c r="BA24" s="551">
        <v>0</v>
      </c>
      <c r="BB24" s="552">
        <v>0</v>
      </c>
      <c r="BC24" s="551">
        <v>0</v>
      </c>
      <c r="BD24" s="551">
        <v>0</v>
      </c>
      <c r="BE24" s="551">
        <v>0</v>
      </c>
      <c r="BF24" s="551">
        <v>0</v>
      </c>
      <c r="BG24" s="551">
        <v>0</v>
      </c>
      <c r="BH24" s="551">
        <v>0</v>
      </c>
      <c r="BI24" s="551">
        <v>0</v>
      </c>
      <c r="BJ24" s="551">
        <v>0</v>
      </c>
      <c r="BK24" s="551">
        <v>0</v>
      </c>
      <c r="BL24" s="551">
        <v>0</v>
      </c>
      <c r="BM24" s="551">
        <v>0</v>
      </c>
      <c r="BN24" s="551">
        <v>0</v>
      </c>
      <c r="BO24" s="551">
        <v>0</v>
      </c>
      <c r="BP24" s="559">
        <v>0</v>
      </c>
      <c r="BQ24" s="559">
        <v>0</v>
      </c>
      <c r="BR24" s="559">
        <v>0</v>
      </c>
      <c r="BS24" s="559">
        <v>0</v>
      </c>
      <c r="BT24" s="559">
        <v>0</v>
      </c>
      <c r="BU24" s="560">
        <v>0</v>
      </c>
      <c r="BV24" s="559">
        <v>0</v>
      </c>
      <c r="BW24" s="559">
        <v>0</v>
      </c>
      <c r="BX24" s="560">
        <v>0</v>
      </c>
      <c r="BY24" s="559">
        <v>0</v>
      </c>
      <c r="BZ24" s="559">
        <v>0</v>
      </c>
      <c r="CA24" s="559">
        <v>0</v>
      </c>
      <c r="CB24" s="559">
        <v>0</v>
      </c>
      <c r="CC24" s="559">
        <v>0</v>
      </c>
      <c r="CD24" s="559">
        <v>0</v>
      </c>
      <c r="CE24" s="559">
        <v>0</v>
      </c>
      <c r="CF24" s="559">
        <v>0</v>
      </c>
      <c r="CG24" s="559">
        <v>0</v>
      </c>
      <c r="CH24" s="559">
        <v>0</v>
      </c>
      <c r="CI24" s="559">
        <v>0</v>
      </c>
      <c r="CJ24" s="559">
        <v>0</v>
      </c>
      <c r="CK24" s="559">
        <v>0</v>
      </c>
      <c r="CL24" s="559">
        <v>0</v>
      </c>
      <c r="CM24" s="559">
        <v>0</v>
      </c>
      <c r="CN24" s="559">
        <v>0</v>
      </c>
      <c r="CO24" s="559">
        <v>0</v>
      </c>
      <c r="CP24" s="559">
        <v>0</v>
      </c>
      <c r="CQ24" s="559">
        <v>0</v>
      </c>
      <c r="CR24" s="559">
        <v>0</v>
      </c>
      <c r="CS24" s="559">
        <v>0</v>
      </c>
      <c r="CT24" s="564">
        <v>0</v>
      </c>
    </row>
    <row r="25" spans="1:98" x14ac:dyDescent="0.25">
      <c r="A25" s="537" t="s">
        <v>121</v>
      </c>
      <c r="B25" s="536">
        <v>0</v>
      </c>
      <c r="C25" s="536">
        <v>0</v>
      </c>
      <c r="D25" s="536">
        <v>0</v>
      </c>
      <c r="E25" s="536">
        <v>0</v>
      </c>
      <c r="F25" s="536">
        <v>0</v>
      </c>
      <c r="G25" s="536">
        <v>0</v>
      </c>
      <c r="H25" s="536">
        <v>0</v>
      </c>
      <c r="I25" s="536">
        <v>0</v>
      </c>
      <c r="J25" s="536">
        <v>0</v>
      </c>
      <c r="K25" s="536">
        <v>0</v>
      </c>
      <c r="L25" s="536">
        <v>0</v>
      </c>
      <c r="M25" s="536">
        <v>0</v>
      </c>
      <c r="N25" s="536">
        <v>0</v>
      </c>
      <c r="O25" s="536">
        <v>0</v>
      </c>
      <c r="P25" s="536">
        <v>0</v>
      </c>
      <c r="Q25" s="536">
        <v>0</v>
      </c>
      <c r="R25" s="526">
        <v>0</v>
      </c>
      <c r="S25" s="526">
        <v>0</v>
      </c>
      <c r="T25" s="526">
        <v>0</v>
      </c>
      <c r="U25" s="526">
        <v>25</v>
      </c>
      <c r="V25" s="526">
        <v>42</v>
      </c>
      <c r="W25" s="526">
        <v>43</v>
      </c>
      <c r="X25" s="526">
        <v>44</v>
      </c>
      <c r="Y25" s="526">
        <v>43</v>
      </c>
      <c r="Z25" s="527">
        <v>61</v>
      </c>
      <c r="AA25" s="527">
        <v>78</v>
      </c>
      <c r="AB25" s="526">
        <v>83</v>
      </c>
      <c r="AC25" s="526">
        <v>84</v>
      </c>
      <c r="AD25" s="526">
        <v>84</v>
      </c>
      <c r="AE25" s="526">
        <v>84</v>
      </c>
      <c r="AF25" s="526">
        <v>84</v>
      </c>
      <c r="AG25" s="526">
        <v>84</v>
      </c>
      <c r="AH25" s="526">
        <v>84</v>
      </c>
      <c r="AI25" s="545">
        <v>83</v>
      </c>
      <c r="AJ25" s="545">
        <v>84</v>
      </c>
      <c r="AK25" s="545">
        <v>84</v>
      </c>
      <c r="AL25" s="545">
        <v>83</v>
      </c>
      <c r="AM25" s="545">
        <v>83</v>
      </c>
      <c r="AN25" s="545">
        <v>81</v>
      </c>
      <c r="AO25" s="545">
        <v>81</v>
      </c>
      <c r="AP25" s="545">
        <v>81</v>
      </c>
      <c r="AQ25" s="545">
        <v>81</v>
      </c>
      <c r="AR25" s="545">
        <v>80</v>
      </c>
      <c r="AS25" s="545">
        <v>80</v>
      </c>
      <c r="AT25" s="545">
        <v>81</v>
      </c>
      <c r="AU25" s="545">
        <v>79</v>
      </c>
      <c r="AV25" s="545">
        <v>84</v>
      </c>
      <c r="AW25" s="545">
        <v>81</v>
      </c>
      <c r="AX25" s="545">
        <v>85</v>
      </c>
      <c r="AY25" s="552">
        <v>85</v>
      </c>
      <c r="AZ25" s="551">
        <v>83</v>
      </c>
      <c r="BA25" s="551">
        <v>84</v>
      </c>
      <c r="BB25" s="552">
        <v>78</v>
      </c>
      <c r="BC25" s="551">
        <v>77</v>
      </c>
      <c r="BD25" s="551">
        <v>78</v>
      </c>
      <c r="BE25" s="551">
        <v>78</v>
      </c>
      <c r="BF25" s="551">
        <v>77</v>
      </c>
      <c r="BG25" s="551">
        <v>78</v>
      </c>
      <c r="BH25" s="551">
        <v>78</v>
      </c>
      <c r="BI25" s="551">
        <v>77</v>
      </c>
      <c r="BJ25" s="551">
        <v>77</v>
      </c>
      <c r="BK25" s="551">
        <v>77</v>
      </c>
      <c r="BL25" s="551">
        <v>77</v>
      </c>
      <c r="BM25" s="551">
        <v>77</v>
      </c>
      <c r="BN25" s="551">
        <v>78</v>
      </c>
      <c r="BO25" s="551">
        <v>78</v>
      </c>
      <c r="BP25" s="559">
        <v>78</v>
      </c>
      <c r="BQ25" s="559">
        <v>80</v>
      </c>
      <c r="BR25" s="559">
        <v>82</v>
      </c>
      <c r="BS25" s="559">
        <v>79</v>
      </c>
      <c r="BT25" s="559">
        <v>88</v>
      </c>
      <c r="BU25" s="560">
        <v>89</v>
      </c>
      <c r="BV25" s="559">
        <v>88</v>
      </c>
      <c r="BW25" s="559">
        <v>86</v>
      </c>
      <c r="BX25" s="560">
        <v>88</v>
      </c>
      <c r="BY25" s="559">
        <v>89</v>
      </c>
      <c r="BZ25" s="559">
        <v>89</v>
      </c>
      <c r="CA25" s="559">
        <v>89</v>
      </c>
      <c r="CB25" s="559">
        <v>90</v>
      </c>
      <c r="CC25" s="559">
        <v>88</v>
      </c>
      <c r="CD25" s="559">
        <v>89</v>
      </c>
      <c r="CE25" s="559">
        <v>89</v>
      </c>
      <c r="CF25" s="559">
        <v>88</v>
      </c>
      <c r="CG25" s="559">
        <v>89</v>
      </c>
      <c r="CH25" s="559">
        <v>90</v>
      </c>
      <c r="CI25" s="559">
        <v>89</v>
      </c>
      <c r="CJ25" s="559">
        <v>90</v>
      </c>
      <c r="CK25" s="559">
        <v>89</v>
      </c>
      <c r="CL25" s="559">
        <v>89</v>
      </c>
      <c r="CM25" s="559">
        <v>90</v>
      </c>
      <c r="CN25" s="559">
        <v>90</v>
      </c>
      <c r="CO25" s="559">
        <v>90</v>
      </c>
      <c r="CP25" s="559">
        <v>90</v>
      </c>
      <c r="CQ25" s="559">
        <v>90</v>
      </c>
      <c r="CR25" s="559">
        <v>90</v>
      </c>
      <c r="CS25" s="559">
        <v>90</v>
      </c>
      <c r="CT25" s="564">
        <v>1564.5</v>
      </c>
    </row>
    <row r="26" spans="1:98" x14ac:dyDescent="0.25">
      <c r="A26" s="537" t="s">
        <v>122</v>
      </c>
      <c r="B26" s="536">
        <v>0</v>
      </c>
      <c r="C26" s="536">
        <v>0</v>
      </c>
      <c r="D26" s="536">
        <v>0</v>
      </c>
      <c r="E26" s="536">
        <v>0</v>
      </c>
      <c r="F26" s="536">
        <v>0</v>
      </c>
      <c r="G26" s="536">
        <v>0</v>
      </c>
      <c r="H26" s="536">
        <v>0</v>
      </c>
      <c r="I26" s="536">
        <v>0</v>
      </c>
      <c r="J26" s="536">
        <v>0</v>
      </c>
      <c r="K26" s="536">
        <v>0</v>
      </c>
      <c r="L26" s="536">
        <v>0</v>
      </c>
      <c r="M26" s="536">
        <v>0</v>
      </c>
      <c r="N26" s="536">
        <v>0</v>
      </c>
      <c r="O26" s="536">
        <v>0</v>
      </c>
      <c r="P26" s="536">
        <v>0</v>
      </c>
      <c r="Q26" s="536">
        <v>0</v>
      </c>
      <c r="R26" s="526">
        <v>0</v>
      </c>
      <c r="S26" s="526">
        <v>0</v>
      </c>
      <c r="T26" s="526">
        <v>0</v>
      </c>
      <c r="U26" s="526">
        <v>0</v>
      </c>
      <c r="V26" s="526">
        <v>0</v>
      </c>
      <c r="W26" s="526">
        <v>0</v>
      </c>
      <c r="X26" s="526">
        <v>0</v>
      </c>
      <c r="Y26" s="526">
        <v>0</v>
      </c>
      <c r="Z26" s="527">
        <v>0</v>
      </c>
      <c r="AA26" s="527">
        <v>0</v>
      </c>
      <c r="AB26" s="526">
        <v>0</v>
      </c>
      <c r="AC26" s="526">
        <v>0</v>
      </c>
      <c r="AD26" s="526">
        <v>0</v>
      </c>
      <c r="AE26" s="526">
        <v>0</v>
      </c>
      <c r="AF26" s="526">
        <v>0</v>
      </c>
      <c r="AG26" s="526">
        <v>0</v>
      </c>
      <c r="AH26" s="526">
        <v>0</v>
      </c>
      <c r="AI26" s="545">
        <v>0</v>
      </c>
      <c r="AJ26" s="545">
        <v>0</v>
      </c>
      <c r="AK26" s="545">
        <v>0</v>
      </c>
      <c r="AL26" s="545">
        <v>0</v>
      </c>
      <c r="AM26" s="545">
        <v>0</v>
      </c>
      <c r="AN26" s="545">
        <v>0</v>
      </c>
      <c r="AO26" s="545">
        <v>0</v>
      </c>
      <c r="AP26" s="545">
        <v>23</v>
      </c>
      <c r="AQ26" s="545">
        <v>23</v>
      </c>
      <c r="AR26" s="545">
        <v>23</v>
      </c>
      <c r="AS26" s="545">
        <v>23</v>
      </c>
      <c r="AT26" s="545">
        <v>23</v>
      </c>
      <c r="AU26" s="545">
        <v>23</v>
      </c>
      <c r="AV26" s="545">
        <v>23</v>
      </c>
      <c r="AW26" s="545">
        <v>23</v>
      </c>
      <c r="AX26" s="545">
        <v>23</v>
      </c>
      <c r="AY26" s="552">
        <v>23</v>
      </c>
      <c r="AZ26" s="551">
        <v>23</v>
      </c>
      <c r="BA26" s="551">
        <v>23</v>
      </c>
      <c r="BB26" s="552">
        <v>23</v>
      </c>
      <c r="BC26" s="551">
        <v>23</v>
      </c>
      <c r="BD26" s="551">
        <v>23</v>
      </c>
      <c r="BE26" s="551">
        <v>23</v>
      </c>
      <c r="BF26" s="551">
        <v>23</v>
      </c>
      <c r="BG26" s="551">
        <v>23</v>
      </c>
      <c r="BH26" s="551">
        <v>23</v>
      </c>
      <c r="BI26" s="551">
        <v>23</v>
      </c>
      <c r="BJ26" s="551">
        <v>23</v>
      </c>
      <c r="BK26" s="551">
        <v>23</v>
      </c>
      <c r="BL26" s="551">
        <v>23</v>
      </c>
      <c r="BM26" s="551">
        <v>23</v>
      </c>
      <c r="BN26" s="551">
        <v>23</v>
      </c>
      <c r="BO26" s="551">
        <v>23</v>
      </c>
      <c r="BP26" s="559">
        <v>23</v>
      </c>
      <c r="BQ26" s="559">
        <v>23</v>
      </c>
      <c r="BR26" s="559">
        <v>23</v>
      </c>
      <c r="BS26" s="559">
        <v>23</v>
      </c>
      <c r="BT26" s="559">
        <v>23</v>
      </c>
      <c r="BU26" s="560">
        <v>23</v>
      </c>
      <c r="BV26" s="559">
        <v>23</v>
      </c>
      <c r="BW26" s="559">
        <v>23</v>
      </c>
      <c r="BX26" s="560">
        <v>23</v>
      </c>
      <c r="BY26" s="559">
        <v>23</v>
      </c>
      <c r="BZ26" s="559">
        <v>23</v>
      </c>
      <c r="CA26" s="559">
        <v>23</v>
      </c>
      <c r="CB26" s="559">
        <v>23</v>
      </c>
      <c r="CC26" s="559">
        <v>23</v>
      </c>
      <c r="CD26" s="559">
        <v>23</v>
      </c>
      <c r="CE26" s="559">
        <v>23</v>
      </c>
      <c r="CF26" s="559">
        <v>23</v>
      </c>
      <c r="CG26" s="559">
        <v>23</v>
      </c>
      <c r="CH26" s="559">
        <v>23</v>
      </c>
      <c r="CI26" s="559">
        <v>23</v>
      </c>
      <c r="CJ26" s="559">
        <v>23</v>
      </c>
      <c r="CK26" s="559">
        <v>23</v>
      </c>
      <c r="CL26" s="559">
        <v>23</v>
      </c>
      <c r="CM26" s="559">
        <v>23</v>
      </c>
      <c r="CN26" s="559">
        <v>23</v>
      </c>
      <c r="CO26" s="559">
        <v>23</v>
      </c>
      <c r="CP26" s="559">
        <v>23</v>
      </c>
      <c r="CQ26" s="559">
        <v>23</v>
      </c>
      <c r="CR26" s="559">
        <v>23</v>
      </c>
      <c r="CS26" s="559">
        <v>0</v>
      </c>
      <c r="CT26" s="564">
        <v>326.7</v>
      </c>
    </row>
    <row r="27" spans="1:98" x14ac:dyDescent="0.25">
      <c r="A27" s="537" t="s">
        <v>123</v>
      </c>
      <c r="B27" s="536">
        <v>0</v>
      </c>
      <c r="C27" s="536">
        <v>0</v>
      </c>
      <c r="D27" s="536">
        <v>0</v>
      </c>
      <c r="E27" s="536">
        <v>0</v>
      </c>
      <c r="F27" s="536">
        <v>0</v>
      </c>
      <c r="G27" s="536">
        <v>0</v>
      </c>
      <c r="H27" s="536">
        <v>0</v>
      </c>
      <c r="I27" s="536">
        <v>0</v>
      </c>
      <c r="J27" s="536">
        <v>0</v>
      </c>
      <c r="K27" s="536">
        <v>0</v>
      </c>
      <c r="L27" s="536">
        <v>0</v>
      </c>
      <c r="M27" s="536">
        <v>0</v>
      </c>
      <c r="N27" s="536">
        <v>0</v>
      </c>
      <c r="O27" s="536">
        <v>0</v>
      </c>
      <c r="P27" s="536">
        <v>0</v>
      </c>
      <c r="Q27" s="536">
        <v>0</v>
      </c>
      <c r="R27" s="526">
        <v>0</v>
      </c>
      <c r="S27" s="526">
        <v>0</v>
      </c>
      <c r="T27" s="526">
        <v>0</v>
      </c>
      <c r="U27" s="526">
        <v>0</v>
      </c>
      <c r="V27" s="526">
        <v>0</v>
      </c>
      <c r="W27" s="526">
        <v>0</v>
      </c>
      <c r="X27" s="526">
        <v>0</v>
      </c>
      <c r="Y27" s="526">
        <v>0</v>
      </c>
      <c r="Z27" s="527">
        <v>0</v>
      </c>
      <c r="AA27" s="527">
        <v>4</v>
      </c>
      <c r="AB27" s="526">
        <v>8</v>
      </c>
      <c r="AC27" s="526">
        <v>12</v>
      </c>
      <c r="AD27" s="526">
        <v>18</v>
      </c>
      <c r="AE27" s="526">
        <v>21</v>
      </c>
      <c r="AF27" s="526">
        <v>23</v>
      </c>
      <c r="AG27" s="526">
        <v>22</v>
      </c>
      <c r="AH27" s="526">
        <v>22</v>
      </c>
      <c r="AI27" s="545">
        <v>22</v>
      </c>
      <c r="AJ27" s="545">
        <v>27</v>
      </c>
      <c r="AK27" s="545">
        <v>33</v>
      </c>
      <c r="AL27" s="545">
        <v>36</v>
      </c>
      <c r="AM27" s="545">
        <v>39</v>
      </c>
      <c r="AN27" s="545">
        <v>39</v>
      </c>
      <c r="AO27" s="545">
        <v>39</v>
      </c>
      <c r="AP27" s="545">
        <v>39</v>
      </c>
      <c r="AQ27" s="545">
        <v>39</v>
      </c>
      <c r="AR27" s="545">
        <v>39</v>
      </c>
      <c r="AS27" s="545">
        <v>38</v>
      </c>
      <c r="AT27" s="545">
        <v>39</v>
      </c>
      <c r="AU27" s="545">
        <v>39</v>
      </c>
      <c r="AV27" s="545">
        <v>39</v>
      </c>
      <c r="AW27" s="545">
        <v>39</v>
      </c>
      <c r="AX27" s="545">
        <v>39</v>
      </c>
      <c r="AY27" s="552">
        <v>39</v>
      </c>
      <c r="AZ27" s="551">
        <v>39</v>
      </c>
      <c r="BA27" s="551">
        <v>39</v>
      </c>
      <c r="BB27" s="552">
        <v>39</v>
      </c>
      <c r="BC27" s="551">
        <v>39</v>
      </c>
      <c r="BD27" s="551">
        <v>39</v>
      </c>
      <c r="BE27" s="551">
        <v>39</v>
      </c>
      <c r="BF27" s="551">
        <v>39</v>
      </c>
      <c r="BG27" s="551">
        <v>39</v>
      </c>
      <c r="BH27" s="551">
        <v>39</v>
      </c>
      <c r="BI27" s="551">
        <v>39</v>
      </c>
      <c r="BJ27" s="551">
        <v>39</v>
      </c>
      <c r="BK27" s="551">
        <v>39</v>
      </c>
      <c r="BL27" s="551">
        <v>39</v>
      </c>
      <c r="BM27" s="551">
        <v>39</v>
      </c>
      <c r="BN27" s="551">
        <v>40</v>
      </c>
      <c r="BO27" s="551">
        <v>43</v>
      </c>
      <c r="BP27" s="559">
        <v>44</v>
      </c>
      <c r="BQ27" s="559">
        <v>44</v>
      </c>
      <c r="BR27" s="559">
        <v>44</v>
      </c>
      <c r="BS27" s="559">
        <v>44</v>
      </c>
      <c r="BT27" s="559">
        <v>44</v>
      </c>
      <c r="BU27" s="560">
        <v>44</v>
      </c>
      <c r="BV27" s="559">
        <v>44</v>
      </c>
      <c r="BW27" s="559">
        <v>44</v>
      </c>
      <c r="BX27" s="560">
        <v>44</v>
      </c>
      <c r="BY27" s="559">
        <v>44</v>
      </c>
      <c r="BZ27" s="559">
        <v>44</v>
      </c>
      <c r="CA27" s="559">
        <v>44</v>
      </c>
      <c r="CB27" s="559">
        <v>44</v>
      </c>
      <c r="CC27" s="559">
        <v>44</v>
      </c>
      <c r="CD27" s="559">
        <v>44</v>
      </c>
      <c r="CE27" s="559">
        <v>44</v>
      </c>
      <c r="CF27" s="559">
        <v>44</v>
      </c>
      <c r="CG27" s="559">
        <v>44</v>
      </c>
      <c r="CH27" s="559">
        <v>44</v>
      </c>
      <c r="CI27" s="559">
        <v>44</v>
      </c>
      <c r="CJ27" s="559">
        <v>44</v>
      </c>
      <c r="CK27" s="559">
        <v>44</v>
      </c>
      <c r="CL27" s="559">
        <v>38</v>
      </c>
      <c r="CM27" s="559">
        <v>38</v>
      </c>
      <c r="CN27" s="559">
        <v>21</v>
      </c>
      <c r="CO27" s="559">
        <v>22</v>
      </c>
      <c r="CP27" s="559">
        <v>22</v>
      </c>
      <c r="CQ27" s="559">
        <v>20</v>
      </c>
      <c r="CR27" s="559">
        <v>16</v>
      </c>
      <c r="CS27" s="559">
        <v>5</v>
      </c>
      <c r="CT27" s="564">
        <v>641</v>
      </c>
    </row>
    <row r="28" spans="1:98" x14ac:dyDescent="0.25">
      <c r="A28" s="535" t="s">
        <v>124</v>
      </c>
      <c r="B28" s="536">
        <v>133</v>
      </c>
      <c r="C28" s="538">
        <v>134</v>
      </c>
      <c r="D28" s="538">
        <v>134</v>
      </c>
      <c r="E28" s="538">
        <v>135</v>
      </c>
      <c r="F28" s="536">
        <v>135</v>
      </c>
      <c r="G28" s="538">
        <v>135</v>
      </c>
      <c r="H28" s="536">
        <v>135</v>
      </c>
      <c r="I28" s="536">
        <v>136</v>
      </c>
      <c r="J28" s="536">
        <v>134</v>
      </c>
      <c r="K28" s="536">
        <v>133</v>
      </c>
      <c r="L28" s="536">
        <v>133</v>
      </c>
      <c r="M28" s="536">
        <v>133</v>
      </c>
      <c r="N28" s="536">
        <v>134</v>
      </c>
      <c r="O28" s="536">
        <v>133</v>
      </c>
      <c r="P28" s="536">
        <v>134</v>
      </c>
      <c r="Q28" s="536">
        <v>133</v>
      </c>
      <c r="R28" s="526">
        <v>133</v>
      </c>
      <c r="S28" s="526">
        <v>135</v>
      </c>
      <c r="T28" s="526">
        <v>145</v>
      </c>
      <c r="U28" s="526">
        <v>161</v>
      </c>
      <c r="V28" s="526">
        <v>165</v>
      </c>
      <c r="W28" s="526">
        <v>238</v>
      </c>
      <c r="X28" s="526">
        <v>278</v>
      </c>
      <c r="Y28" s="526">
        <v>280</v>
      </c>
      <c r="Z28" s="527">
        <v>279</v>
      </c>
      <c r="AA28" s="527">
        <v>281</v>
      </c>
      <c r="AB28" s="526">
        <v>280</v>
      </c>
      <c r="AC28" s="527">
        <v>280</v>
      </c>
      <c r="AD28" s="527">
        <v>280</v>
      </c>
      <c r="AE28" s="527">
        <v>278</v>
      </c>
      <c r="AF28" s="527">
        <v>278</v>
      </c>
      <c r="AG28" s="527">
        <v>274</v>
      </c>
      <c r="AH28" s="527">
        <v>279</v>
      </c>
      <c r="AI28" s="545">
        <v>279</v>
      </c>
      <c r="AJ28" s="545">
        <v>278</v>
      </c>
      <c r="AK28" s="545">
        <v>278</v>
      </c>
      <c r="AL28" s="545">
        <v>277</v>
      </c>
      <c r="AM28" s="545">
        <v>277</v>
      </c>
      <c r="AN28" s="545">
        <v>276</v>
      </c>
      <c r="AO28" s="545">
        <v>277</v>
      </c>
      <c r="AP28" s="546">
        <v>277</v>
      </c>
      <c r="AQ28" s="546">
        <v>275</v>
      </c>
      <c r="AR28" s="545">
        <v>276</v>
      </c>
      <c r="AS28" s="545">
        <v>276</v>
      </c>
      <c r="AT28" s="546">
        <v>276</v>
      </c>
      <c r="AU28" s="545">
        <v>276</v>
      </c>
      <c r="AV28" s="546">
        <v>275</v>
      </c>
      <c r="AW28" s="545">
        <v>276</v>
      </c>
      <c r="AX28" s="546">
        <v>275</v>
      </c>
      <c r="AY28" s="552">
        <v>275</v>
      </c>
      <c r="AZ28" s="551">
        <v>275</v>
      </c>
      <c r="BA28" s="551">
        <v>275</v>
      </c>
      <c r="BB28" s="552">
        <v>273</v>
      </c>
      <c r="BC28" s="551">
        <v>275</v>
      </c>
      <c r="BD28" s="552">
        <v>275</v>
      </c>
      <c r="BE28" s="552">
        <v>275</v>
      </c>
      <c r="BF28" s="552">
        <v>275</v>
      </c>
      <c r="BG28" s="552">
        <v>276</v>
      </c>
      <c r="BH28" s="552">
        <v>273</v>
      </c>
      <c r="BI28" s="552">
        <v>273</v>
      </c>
      <c r="BJ28" s="552">
        <v>271</v>
      </c>
      <c r="BK28" s="552">
        <v>274</v>
      </c>
      <c r="BL28" s="552">
        <v>274</v>
      </c>
      <c r="BM28" s="552">
        <v>273</v>
      </c>
      <c r="BN28" s="551">
        <v>273</v>
      </c>
      <c r="BO28" s="552">
        <v>274</v>
      </c>
      <c r="BP28" s="559">
        <v>272</v>
      </c>
      <c r="BQ28" s="559">
        <v>275</v>
      </c>
      <c r="BR28" s="559">
        <v>275</v>
      </c>
      <c r="BS28" s="559">
        <v>276</v>
      </c>
      <c r="BT28" s="559">
        <v>276</v>
      </c>
      <c r="BU28" s="560">
        <v>274</v>
      </c>
      <c r="BV28" s="560">
        <v>276</v>
      </c>
      <c r="BW28" s="560">
        <v>274</v>
      </c>
      <c r="BX28" s="560">
        <v>275</v>
      </c>
      <c r="BY28" s="560">
        <v>275</v>
      </c>
      <c r="BZ28" s="560">
        <v>277</v>
      </c>
      <c r="CA28" s="560">
        <v>279</v>
      </c>
      <c r="CB28" s="560">
        <v>278</v>
      </c>
      <c r="CC28" s="560">
        <v>278</v>
      </c>
      <c r="CD28" s="560">
        <v>279</v>
      </c>
      <c r="CE28" s="560">
        <v>279</v>
      </c>
      <c r="CF28" s="560">
        <v>280</v>
      </c>
      <c r="CG28" s="559">
        <v>280</v>
      </c>
      <c r="CH28" s="559">
        <v>280</v>
      </c>
      <c r="CI28" s="559">
        <v>279</v>
      </c>
      <c r="CJ28" s="559">
        <v>278</v>
      </c>
      <c r="CK28" s="559">
        <v>277</v>
      </c>
      <c r="CL28" s="560">
        <v>278</v>
      </c>
      <c r="CM28" s="560">
        <v>276</v>
      </c>
      <c r="CN28" s="559">
        <v>278</v>
      </c>
      <c r="CO28" s="559">
        <v>280</v>
      </c>
      <c r="CP28" s="560">
        <v>279</v>
      </c>
      <c r="CQ28" s="559">
        <v>278</v>
      </c>
      <c r="CR28" s="560">
        <v>279</v>
      </c>
      <c r="CS28" s="559">
        <v>279</v>
      </c>
      <c r="CT28" s="564">
        <v>5746.6</v>
      </c>
    </row>
    <row r="29" spans="1:98" x14ac:dyDescent="0.25">
      <c r="A29" s="537" t="s">
        <v>125</v>
      </c>
      <c r="B29" s="536">
        <v>0</v>
      </c>
      <c r="C29" s="536">
        <v>0</v>
      </c>
      <c r="D29" s="536">
        <v>0</v>
      </c>
      <c r="E29" s="536">
        <v>0</v>
      </c>
      <c r="F29" s="536">
        <v>0</v>
      </c>
      <c r="G29" s="536">
        <v>0</v>
      </c>
      <c r="H29" s="536">
        <v>0</v>
      </c>
      <c r="I29" s="536">
        <v>0</v>
      </c>
      <c r="J29" s="536">
        <v>0</v>
      </c>
      <c r="K29" s="536">
        <v>0</v>
      </c>
      <c r="L29" s="536">
        <v>0</v>
      </c>
      <c r="M29" s="536">
        <v>0</v>
      </c>
      <c r="N29" s="536">
        <v>0</v>
      </c>
      <c r="O29" s="536">
        <v>0</v>
      </c>
      <c r="P29" s="536">
        <v>0</v>
      </c>
      <c r="Q29" s="536">
        <v>0</v>
      </c>
      <c r="R29" s="526">
        <v>0</v>
      </c>
      <c r="S29" s="526">
        <v>0</v>
      </c>
      <c r="T29" s="526">
        <v>0</v>
      </c>
      <c r="U29" s="526">
        <v>0</v>
      </c>
      <c r="V29" s="526">
        <v>0</v>
      </c>
      <c r="W29" s="526">
        <v>0</v>
      </c>
      <c r="X29" s="526">
        <v>0</v>
      </c>
      <c r="Y29" s="526">
        <v>0</v>
      </c>
      <c r="Z29" s="527">
        <v>0</v>
      </c>
      <c r="AA29" s="527">
        <v>0</v>
      </c>
      <c r="AB29" s="526">
        <v>0</v>
      </c>
      <c r="AC29" s="526">
        <v>0</v>
      </c>
      <c r="AD29" s="526">
        <v>0</v>
      </c>
      <c r="AE29" s="526">
        <v>0</v>
      </c>
      <c r="AF29" s="526">
        <v>0</v>
      </c>
      <c r="AG29" s="526">
        <v>0</v>
      </c>
      <c r="AH29" s="526">
        <v>0</v>
      </c>
      <c r="AI29" s="545">
        <v>0</v>
      </c>
      <c r="AJ29" s="545">
        <v>0</v>
      </c>
      <c r="AK29" s="545">
        <v>0</v>
      </c>
      <c r="AL29" s="545">
        <v>0</v>
      </c>
      <c r="AM29" s="545">
        <v>0</v>
      </c>
      <c r="AN29" s="545">
        <v>0</v>
      </c>
      <c r="AO29" s="545">
        <v>0</v>
      </c>
      <c r="AP29" s="545">
        <v>0</v>
      </c>
      <c r="AQ29" s="545">
        <v>0</v>
      </c>
      <c r="AR29" s="545">
        <v>0</v>
      </c>
      <c r="AS29" s="545">
        <v>0</v>
      </c>
      <c r="AT29" s="545">
        <v>0</v>
      </c>
      <c r="AU29" s="545">
        <v>0</v>
      </c>
      <c r="AV29" s="545">
        <v>0</v>
      </c>
      <c r="AW29" s="545">
        <v>0</v>
      </c>
      <c r="AX29" s="545">
        <v>0</v>
      </c>
      <c r="AY29" s="552">
        <v>0</v>
      </c>
      <c r="AZ29" s="551">
        <v>0</v>
      </c>
      <c r="BA29" s="551">
        <v>0</v>
      </c>
      <c r="BB29" s="552">
        <v>0</v>
      </c>
      <c r="BC29" s="551">
        <v>0</v>
      </c>
      <c r="BD29" s="551">
        <v>0</v>
      </c>
      <c r="BE29" s="551">
        <v>0</v>
      </c>
      <c r="BF29" s="551">
        <v>0</v>
      </c>
      <c r="BG29" s="551">
        <v>0</v>
      </c>
      <c r="BH29" s="551">
        <v>0</v>
      </c>
      <c r="BI29" s="551">
        <v>0</v>
      </c>
      <c r="BJ29" s="551">
        <v>0</v>
      </c>
      <c r="BK29" s="551">
        <v>0</v>
      </c>
      <c r="BL29" s="551">
        <v>0</v>
      </c>
      <c r="BM29" s="551">
        <v>0</v>
      </c>
      <c r="BN29" s="551">
        <v>0</v>
      </c>
      <c r="BO29" s="551">
        <v>0</v>
      </c>
      <c r="BP29" s="559">
        <v>0</v>
      </c>
      <c r="BQ29" s="559">
        <v>0</v>
      </c>
      <c r="BR29" s="559">
        <v>0</v>
      </c>
      <c r="BS29" s="559">
        <v>0</v>
      </c>
      <c r="BT29" s="559">
        <v>0</v>
      </c>
      <c r="BU29" s="560">
        <v>0</v>
      </c>
      <c r="BV29" s="559">
        <v>0</v>
      </c>
      <c r="BW29" s="559">
        <v>0</v>
      </c>
      <c r="BX29" s="560">
        <v>0</v>
      </c>
      <c r="BY29" s="559">
        <v>0</v>
      </c>
      <c r="BZ29" s="559">
        <v>0</v>
      </c>
      <c r="CA29" s="559">
        <v>0</v>
      </c>
      <c r="CB29" s="559">
        <v>0</v>
      </c>
      <c r="CC29" s="559">
        <v>0</v>
      </c>
      <c r="CD29" s="559">
        <v>0</v>
      </c>
      <c r="CE29" s="559">
        <v>0</v>
      </c>
      <c r="CF29" s="559">
        <v>0</v>
      </c>
      <c r="CG29" s="559">
        <v>0</v>
      </c>
      <c r="CH29" s="559">
        <v>0</v>
      </c>
      <c r="CI29" s="559">
        <v>0</v>
      </c>
      <c r="CJ29" s="559">
        <v>0</v>
      </c>
      <c r="CK29" s="559">
        <v>0</v>
      </c>
      <c r="CL29" s="559">
        <v>0</v>
      </c>
      <c r="CM29" s="559">
        <v>0</v>
      </c>
      <c r="CN29" s="559">
        <v>0</v>
      </c>
      <c r="CO29" s="559">
        <v>0</v>
      </c>
      <c r="CP29" s="559">
        <v>0</v>
      </c>
      <c r="CQ29" s="559">
        <v>0</v>
      </c>
      <c r="CR29" s="559">
        <v>0</v>
      </c>
      <c r="CS29" s="559">
        <v>0</v>
      </c>
      <c r="CT29" s="564">
        <v>0</v>
      </c>
    </row>
    <row r="30" spans="1:98" x14ac:dyDescent="0.25">
      <c r="A30" s="535" t="s">
        <v>126</v>
      </c>
      <c r="B30" s="536">
        <v>0</v>
      </c>
      <c r="C30" s="536">
        <v>0</v>
      </c>
      <c r="D30" s="536">
        <v>0</v>
      </c>
      <c r="E30" s="536">
        <v>0</v>
      </c>
      <c r="F30" s="536">
        <v>0</v>
      </c>
      <c r="G30" s="536">
        <v>0</v>
      </c>
      <c r="H30" s="536">
        <v>0</v>
      </c>
      <c r="I30" s="536">
        <v>0</v>
      </c>
      <c r="J30" s="536">
        <v>0</v>
      </c>
      <c r="K30" s="536">
        <v>0</v>
      </c>
      <c r="L30" s="536">
        <v>0</v>
      </c>
      <c r="M30" s="536">
        <v>0</v>
      </c>
      <c r="N30" s="536">
        <v>0</v>
      </c>
      <c r="O30" s="536">
        <v>0</v>
      </c>
      <c r="P30" s="536">
        <v>0</v>
      </c>
      <c r="Q30" s="536">
        <v>0</v>
      </c>
      <c r="R30" s="526">
        <v>0</v>
      </c>
      <c r="S30" s="526">
        <v>0</v>
      </c>
      <c r="T30" s="526">
        <v>0</v>
      </c>
      <c r="U30" s="526">
        <v>0</v>
      </c>
      <c r="V30" s="526">
        <v>0</v>
      </c>
      <c r="W30" s="526">
        <v>0</v>
      </c>
      <c r="X30" s="526">
        <v>0</v>
      </c>
      <c r="Y30" s="526">
        <v>0</v>
      </c>
      <c r="Z30" s="527">
        <v>0</v>
      </c>
      <c r="AA30" s="527">
        <v>0</v>
      </c>
      <c r="AB30" s="526">
        <v>0</v>
      </c>
      <c r="AC30" s="526">
        <v>0</v>
      </c>
      <c r="AD30" s="526">
        <v>0</v>
      </c>
      <c r="AE30" s="526">
        <v>0</v>
      </c>
      <c r="AF30" s="526">
        <v>0</v>
      </c>
      <c r="AG30" s="526">
        <v>0</v>
      </c>
      <c r="AH30" s="526">
        <v>0</v>
      </c>
      <c r="AI30" s="545">
        <v>0</v>
      </c>
      <c r="AJ30" s="545">
        <v>0</v>
      </c>
      <c r="AK30" s="545">
        <v>0</v>
      </c>
      <c r="AL30" s="545">
        <v>0</v>
      </c>
      <c r="AM30" s="545">
        <v>0</v>
      </c>
      <c r="AN30" s="545">
        <v>0</v>
      </c>
      <c r="AO30" s="545">
        <v>0</v>
      </c>
      <c r="AP30" s="545">
        <v>0</v>
      </c>
      <c r="AQ30" s="545">
        <v>0</v>
      </c>
      <c r="AR30" s="545">
        <v>0</v>
      </c>
      <c r="AS30" s="545">
        <v>0</v>
      </c>
      <c r="AT30" s="545">
        <v>0</v>
      </c>
      <c r="AU30" s="545">
        <v>0</v>
      </c>
      <c r="AV30" s="545">
        <v>0</v>
      </c>
      <c r="AW30" s="545">
        <v>0</v>
      </c>
      <c r="AX30" s="545">
        <v>0</v>
      </c>
      <c r="AY30" s="552">
        <v>0</v>
      </c>
      <c r="AZ30" s="551">
        <v>0</v>
      </c>
      <c r="BA30" s="551">
        <v>0</v>
      </c>
      <c r="BB30" s="552">
        <v>0</v>
      </c>
      <c r="BC30" s="551">
        <v>0</v>
      </c>
      <c r="BD30" s="551">
        <v>0</v>
      </c>
      <c r="BE30" s="551">
        <v>0</v>
      </c>
      <c r="BF30" s="551">
        <v>0</v>
      </c>
      <c r="BG30" s="551">
        <v>0</v>
      </c>
      <c r="BH30" s="551">
        <v>0</v>
      </c>
      <c r="BI30" s="551">
        <v>0</v>
      </c>
      <c r="BJ30" s="551">
        <v>0</v>
      </c>
      <c r="BK30" s="551">
        <v>0</v>
      </c>
      <c r="BL30" s="551">
        <v>0</v>
      </c>
      <c r="BM30" s="551">
        <v>0</v>
      </c>
      <c r="BN30" s="551">
        <v>0</v>
      </c>
      <c r="BO30" s="551">
        <v>0</v>
      </c>
      <c r="BP30" s="559">
        <v>0</v>
      </c>
      <c r="BQ30" s="559">
        <v>0</v>
      </c>
      <c r="BR30" s="559">
        <v>0</v>
      </c>
      <c r="BS30" s="559">
        <v>0</v>
      </c>
      <c r="BT30" s="559">
        <v>0</v>
      </c>
      <c r="BU30" s="560">
        <v>0</v>
      </c>
      <c r="BV30" s="559">
        <v>0</v>
      </c>
      <c r="BW30" s="559">
        <v>0</v>
      </c>
      <c r="BX30" s="560">
        <v>0</v>
      </c>
      <c r="BY30" s="559">
        <v>0</v>
      </c>
      <c r="BZ30" s="559">
        <v>0</v>
      </c>
      <c r="CA30" s="559">
        <v>0</v>
      </c>
      <c r="CB30" s="559">
        <v>0</v>
      </c>
      <c r="CC30" s="559">
        <v>0</v>
      </c>
      <c r="CD30" s="559">
        <v>0</v>
      </c>
      <c r="CE30" s="559">
        <v>0</v>
      </c>
      <c r="CF30" s="559">
        <v>0</v>
      </c>
      <c r="CG30" s="559">
        <v>0</v>
      </c>
      <c r="CH30" s="559">
        <v>0</v>
      </c>
      <c r="CI30" s="559">
        <v>0</v>
      </c>
      <c r="CJ30" s="559">
        <v>0</v>
      </c>
      <c r="CK30" s="559">
        <v>0</v>
      </c>
      <c r="CL30" s="559">
        <v>0</v>
      </c>
      <c r="CM30" s="559">
        <v>0</v>
      </c>
      <c r="CN30" s="559">
        <v>0</v>
      </c>
      <c r="CO30" s="559">
        <v>0</v>
      </c>
      <c r="CP30" s="559">
        <v>0</v>
      </c>
      <c r="CQ30" s="559">
        <v>0</v>
      </c>
      <c r="CR30" s="559">
        <v>0</v>
      </c>
      <c r="CS30" s="559">
        <v>0</v>
      </c>
      <c r="CT30" s="564">
        <v>0</v>
      </c>
    </row>
    <row r="31" spans="1:98" x14ac:dyDescent="0.25">
      <c r="A31" s="535" t="s">
        <v>127</v>
      </c>
      <c r="B31" s="536">
        <v>0</v>
      </c>
      <c r="C31" s="536">
        <v>0</v>
      </c>
      <c r="D31" s="536">
        <v>0</v>
      </c>
      <c r="E31" s="536">
        <v>0</v>
      </c>
      <c r="F31" s="536">
        <v>0</v>
      </c>
      <c r="G31" s="536">
        <v>0</v>
      </c>
      <c r="H31" s="536">
        <v>0</v>
      </c>
      <c r="I31" s="536">
        <v>0</v>
      </c>
      <c r="J31" s="536">
        <v>0</v>
      </c>
      <c r="K31" s="536">
        <v>0</v>
      </c>
      <c r="L31" s="536">
        <v>0</v>
      </c>
      <c r="M31" s="536">
        <v>0</v>
      </c>
      <c r="N31" s="536">
        <v>0</v>
      </c>
      <c r="O31" s="536">
        <v>0</v>
      </c>
      <c r="P31" s="536">
        <v>0</v>
      </c>
      <c r="Q31" s="536">
        <v>0</v>
      </c>
      <c r="R31" s="526">
        <v>0</v>
      </c>
      <c r="S31" s="526">
        <v>0</v>
      </c>
      <c r="T31" s="526">
        <v>0</v>
      </c>
      <c r="U31" s="526">
        <v>0</v>
      </c>
      <c r="V31" s="526">
        <v>0</v>
      </c>
      <c r="W31" s="526">
        <v>0</v>
      </c>
      <c r="X31" s="526">
        <v>0</v>
      </c>
      <c r="Y31" s="526">
        <v>0</v>
      </c>
      <c r="Z31" s="527">
        <v>0</v>
      </c>
      <c r="AA31" s="527">
        <v>0</v>
      </c>
      <c r="AB31" s="526">
        <v>0</v>
      </c>
      <c r="AC31" s="526">
        <v>0</v>
      </c>
      <c r="AD31" s="526">
        <v>0</v>
      </c>
      <c r="AE31" s="526">
        <v>0</v>
      </c>
      <c r="AF31" s="526">
        <v>0</v>
      </c>
      <c r="AG31" s="526">
        <v>0</v>
      </c>
      <c r="AH31" s="526">
        <v>0</v>
      </c>
      <c r="AI31" s="545">
        <v>0</v>
      </c>
      <c r="AJ31" s="545">
        <v>0</v>
      </c>
      <c r="AK31" s="545">
        <v>0</v>
      </c>
      <c r="AL31" s="545">
        <v>0</v>
      </c>
      <c r="AM31" s="545">
        <v>0</v>
      </c>
      <c r="AN31" s="545">
        <v>0</v>
      </c>
      <c r="AO31" s="545">
        <v>0</v>
      </c>
      <c r="AP31" s="545">
        <v>0</v>
      </c>
      <c r="AQ31" s="545">
        <v>0</v>
      </c>
      <c r="AR31" s="545">
        <v>0</v>
      </c>
      <c r="AS31" s="545">
        <v>0</v>
      </c>
      <c r="AT31" s="545">
        <v>0</v>
      </c>
      <c r="AU31" s="545">
        <v>0</v>
      </c>
      <c r="AV31" s="545">
        <v>0</v>
      </c>
      <c r="AW31" s="545">
        <v>0</v>
      </c>
      <c r="AX31" s="545">
        <v>0</v>
      </c>
      <c r="AY31" s="552">
        <v>0</v>
      </c>
      <c r="AZ31" s="551">
        <v>0</v>
      </c>
      <c r="BA31" s="551">
        <v>0</v>
      </c>
      <c r="BB31" s="552">
        <v>0</v>
      </c>
      <c r="BC31" s="551">
        <v>0</v>
      </c>
      <c r="BD31" s="551">
        <v>0</v>
      </c>
      <c r="BE31" s="551">
        <v>0</v>
      </c>
      <c r="BF31" s="551">
        <v>0</v>
      </c>
      <c r="BG31" s="551">
        <v>0</v>
      </c>
      <c r="BH31" s="551">
        <v>0</v>
      </c>
      <c r="BI31" s="551">
        <v>0</v>
      </c>
      <c r="BJ31" s="551">
        <v>0</v>
      </c>
      <c r="BK31" s="551">
        <v>0</v>
      </c>
      <c r="BL31" s="551">
        <v>0</v>
      </c>
      <c r="BM31" s="551">
        <v>0</v>
      </c>
      <c r="BN31" s="551">
        <v>0</v>
      </c>
      <c r="BO31" s="551">
        <v>0</v>
      </c>
      <c r="BP31" s="559">
        <v>0</v>
      </c>
      <c r="BQ31" s="559">
        <v>0</v>
      </c>
      <c r="BR31" s="559">
        <v>0</v>
      </c>
      <c r="BS31" s="559">
        <v>0</v>
      </c>
      <c r="BT31" s="559">
        <v>0</v>
      </c>
      <c r="BU31" s="560">
        <v>0</v>
      </c>
      <c r="BV31" s="559">
        <v>0</v>
      </c>
      <c r="BW31" s="559">
        <v>0</v>
      </c>
      <c r="BX31" s="560">
        <v>0</v>
      </c>
      <c r="BY31" s="559">
        <v>0</v>
      </c>
      <c r="BZ31" s="559">
        <v>0</v>
      </c>
      <c r="CA31" s="559">
        <v>0</v>
      </c>
      <c r="CB31" s="559">
        <v>0</v>
      </c>
      <c r="CC31" s="559">
        <v>0</v>
      </c>
      <c r="CD31" s="559">
        <v>0</v>
      </c>
      <c r="CE31" s="559">
        <v>0</v>
      </c>
      <c r="CF31" s="559">
        <v>0</v>
      </c>
      <c r="CG31" s="559">
        <v>0</v>
      </c>
      <c r="CH31" s="559">
        <v>0</v>
      </c>
      <c r="CI31" s="559">
        <v>0</v>
      </c>
      <c r="CJ31" s="559">
        <v>0</v>
      </c>
      <c r="CK31" s="559">
        <v>0</v>
      </c>
      <c r="CL31" s="559">
        <v>0</v>
      </c>
      <c r="CM31" s="559">
        <v>0</v>
      </c>
      <c r="CN31" s="559">
        <v>0</v>
      </c>
      <c r="CO31" s="559">
        <v>0</v>
      </c>
      <c r="CP31" s="559">
        <v>0</v>
      </c>
      <c r="CQ31" s="559">
        <v>0</v>
      </c>
      <c r="CR31" s="559">
        <v>0</v>
      </c>
      <c r="CS31" s="559">
        <v>0</v>
      </c>
      <c r="CT31" s="564">
        <v>0</v>
      </c>
    </row>
    <row r="32" spans="1:98" ht="18" x14ac:dyDescent="0.25">
      <c r="A32" s="537" t="s">
        <v>128</v>
      </c>
      <c r="B32" s="536">
        <v>0</v>
      </c>
      <c r="C32" s="536">
        <v>0</v>
      </c>
      <c r="D32" s="536">
        <v>0</v>
      </c>
      <c r="E32" s="536">
        <v>0</v>
      </c>
      <c r="F32" s="536">
        <v>0</v>
      </c>
      <c r="G32" s="536">
        <v>0</v>
      </c>
      <c r="H32" s="536">
        <v>0</v>
      </c>
      <c r="I32" s="536">
        <v>0</v>
      </c>
      <c r="J32" s="536">
        <v>0</v>
      </c>
      <c r="K32" s="536">
        <v>0</v>
      </c>
      <c r="L32" s="536">
        <v>0</v>
      </c>
      <c r="M32" s="536">
        <v>0</v>
      </c>
      <c r="N32" s="536">
        <v>0</v>
      </c>
      <c r="O32" s="536">
        <v>0</v>
      </c>
      <c r="P32" s="536">
        <v>0</v>
      </c>
      <c r="Q32" s="536">
        <v>0</v>
      </c>
      <c r="R32" s="526">
        <v>0</v>
      </c>
      <c r="S32" s="526">
        <v>0</v>
      </c>
      <c r="T32" s="526">
        <v>0</v>
      </c>
      <c r="U32" s="526">
        <v>0</v>
      </c>
      <c r="V32" s="526">
        <v>0</v>
      </c>
      <c r="W32" s="526">
        <v>0</v>
      </c>
      <c r="X32" s="526">
        <v>0</v>
      </c>
      <c r="Y32" s="526">
        <v>0</v>
      </c>
      <c r="Z32" s="527">
        <v>0</v>
      </c>
      <c r="AA32" s="527">
        <v>0</v>
      </c>
      <c r="AB32" s="526">
        <v>0</v>
      </c>
      <c r="AC32" s="526">
        <v>0</v>
      </c>
      <c r="AD32" s="526">
        <v>0</v>
      </c>
      <c r="AE32" s="526">
        <v>0</v>
      </c>
      <c r="AF32" s="526">
        <v>0</v>
      </c>
      <c r="AG32" s="526">
        <v>0</v>
      </c>
      <c r="AH32" s="526">
        <v>0</v>
      </c>
      <c r="AI32" s="545">
        <v>0</v>
      </c>
      <c r="AJ32" s="545">
        <v>0</v>
      </c>
      <c r="AK32" s="545">
        <v>0</v>
      </c>
      <c r="AL32" s="545">
        <v>0</v>
      </c>
      <c r="AM32" s="545">
        <v>0</v>
      </c>
      <c r="AN32" s="545">
        <v>0</v>
      </c>
      <c r="AO32" s="545">
        <v>0</v>
      </c>
      <c r="AP32" s="545">
        <v>0</v>
      </c>
      <c r="AQ32" s="545">
        <v>0</v>
      </c>
      <c r="AR32" s="545">
        <v>0</v>
      </c>
      <c r="AS32" s="545">
        <v>0</v>
      </c>
      <c r="AT32" s="545">
        <v>0</v>
      </c>
      <c r="AU32" s="545">
        <v>0</v>
      </c>
      <c r="AV32" s="545">
        <v>0</v>
      </c>
      <c r="AW32" s="545">
        <v>0</v>
      </c>
      <c r="AX32" s="545">
        <v>0</v>
      </c>
      <c r="AY32" s="552">
        <v>0</v>
      </c>
      <c r="AZ32" s="551">
        <v>0</v>
      </c>
      <c r="BA32" s="551">
        <v>0</v>
      </c>
      <c r="BB32" s="552">
        <v>0</v>
      </c>
      <c r="BC32" s="551">
        <v>0</v>
      </c>
      <c r="BD32" s="551">
        <v>0</v>
      </c>
      <c r="BE32" s="551">
        <v>0</v>
      </c>
      <c r="BF32" s="551">
        <v>0</v>
      </c>
      <c r="BG32" s="551">
        <v>0</v>
      </c>
      <c r="BH32" s="551">
        <v>0</v>
      </c>
      <c r="BI32" s="551">
        <v>0</v>
      </c>
      <c r="BJ32" s="551">
        <v>0</v>
      </c>
      <c r="BK32" s="551">
        <v>0</v>
      </c>
      <c r="BL32" s="551">
        <v>0</v>
      </c>
      <c r="BM32" s="551">
        <v>0</v>
      </c>
      <c r="BN32" s="551">
        <v>0</v>
      </c>
      <c r="BO32" s="551">
        <v>0</v>
      </c>
      <c r="BP32" s="559">
        <v>0</v>
      </c>
      <c r="BQ32" s="559">
        <v>0</v>
      </c>
      <c r="BR32" s="559">
        <v>0</v>
      </c>
      <c r="BS32" s="559">
        <v>0</v>
      </c>
      <c r="BT32" s="559">
        <v>0</v>
      </c>
      <c r="BU32" s="560">
        <v>0</v>
      </c>
      <c r="BV32" s="559">
        <v>0</v>
      </c>
      <c r="BW32" s="559">
        <v>0</v>
      </c>
      <c r="BX32" s="560">
        <v>0</v>
      </c>
      <c r="BY32" s="559">
        <v>0</v>
      </c>
      <c r="BZ32" s="559">
        <v>0</v>
      </c>
      <c r="CA32" s="559">
        <v>0</v>
      </c>
      <c r="CB32" s="559">
        <v>0</v>
      </c>
      <c r="CC32" s="559">
        <v>0</v>
      </c>
      <c r="CD32" s="559">
        <v>0</v>
      </c>
      <c r="CE32" s="559">
        <v>0</v>
      </c>
      <c r="CF32" s="559">
        <v>0</v>
      </c>
      <c r="CG32" s="559">
        <v>0</v>
      </c>
      <c r="CH32" s="559">
        <v>0</v>
      </c>
      <c r="CI32" s="559">
        <v>0</v>
      </c>
      <c r="CJ32" s="559">
        <v>0</v>
      </c>
      <c r="CK32" s="559">
        <v>0</v>
      </c>
      <c r="CL32" s="559">
        <v>0</v>
      </c>
      <c r="CM32" s="559">
        <v>0</v>
      </c>
      <c r="CN32" s="559">
        <v>0</v>
      </c>
      <c r="CO32" s="559">
        <v>0</v>
      </c>
      <c r="CP32" s="559">
        <v>0</v>
      </c>
      <c r="CQ32" s="559">
        <v>0</v>
      </c>
      <c r="CR32" s="559">
        <v>0</v>
      </c>
      <c r="CS32" s="559">
        <v>0</v>
      </c>
      <c r="CT32" s="564">
        <v>0</v>
      </c>
    </row>
    <row r="33" spans="1:100" ht="9" customHeight="1" x14ac:dyDescent="0.25">
      <c r="A33" s="537" t="s">
        <v>129</v>
      </c>
      <c r="B33" s="536">
        <v>0</v>
      </c>
      <c r="C33" s="536">
        <v>0</v>
      </c>
      <c r="D33" s="536">
        <v>0</v>
      </c>
      <c r="E33" s="536">
        <v>0</v>
      </c>
      <c r="F33" s="536">
        <v>0</v>
      </c>
      <c r="G33" s="536">
        <v>0</v>
      </c>
      <c r="H33" s="536">
        <v>0</v>
      </c>
      <c r="I33" s="536">
        <v>0</v>
      </c>
      <c r="J33" s="536">
        <v>0</v>
      </c>
      <c r="K33" s="536">
        <v>0</v>
      </c>
      <c r="L33" s="536">
        <v>0</v>
      </c>
      <c r="M33" s="536">
        <v>0</v>
      </c>
      <c r="N33" s="536">
        <v>0</v>
      </c>
      <c r="O33" s="536">
        <v>0</v>
      </c>
      <c r="P33" s="536">
        <v>0</v>
      </c>
      <c r="Q33" s="536">
        <v>0</v>
      </c>
      <c r="R33" s="526">
        <v>0</v>
      </c>
      <c r="S33" s="526">
        <v>0</v>
      </c>
      <c r="T33" s="526">
        <v>0</v>
      </c>
      <c r="U33" s="526">
        <v>0</v>
      </c>
      <c r="V33" s="526">
        <v>0</v>
      </c>
      <c r="W33" s="526">
        <v>0</v>
      </c>
      <c r="X33" s="526">
        <v>0</v>
      </c>
      <c r="Y33" s="526">
        <v>0</v>
      </c>
      <c r="Z33" s="527">
        <v>0</v>
      </c>
      <c r="AA33" s="527">
        <v>0</v>
      </c>
      <c r="AB33" s="526">
        <v>0</v>
      </c>
      <c r="AC33" s="526">
        <v>0</v>
      </c>
      <c r="AD33" s="526">
        <v>0</v>
      </c>
      <c r="AE33" s="526">
        <v>0</v>
      </c>
      <c r="AF33" s="526">
        <v>0</v>
      </c>
      <c r="AG33" s="526">
        <v>0</v>
      </c>
      <c r="AH33" s="526">
        <v>0</v>
      </c>
      <c r="AI33" s="545">
        <v>0</v>
      </c>
      <c r="AJ33" s="545">
        <v>0</v>
      </c>
      <c r="AK33" s="545">
        <v>0</v>
      </c>
      <c r="AL33" s="545">
        <v>0</v>
      </c>
      <c r="AM33" s="545">
        <v>0</v>
      </c>
      <c r="AN33" s="545">
        <v>0</v>
      </c>
      <c r="AO33" s="545">
        <v>0</v>
      </c>
      <c r="AP33" s="545">
        <v>0</v>
      </c>
      <c r="AQ33" s="545">
        <v>0</v>
      </c>
      <c r="AR33" s="545">
        <v>0</v>
      </c>
      <c r="AS33" s="545">
        <v>0</v>
      </c>
      <c r="AT33" s="545">
        <v>0</v>
      </c>
      <c r="AU33" s="545">
        <v>0</v>
      </c>
      <c r="AV33" s="545">
        <v>0</v>
      </c>
      <c r="AW33" s="545">
        <v>0</v>
      </c>
      <c r="AX33" s="545">
        <v>0</v>
      </c>
      <c r="AY33" s="552">
        <v>0</v>
      </c>
      <c r="AZ33" s="551">
        <v>0</v>
      </c>
      <c r="BA33" s="551">
        <v>0</v>
      </c>
      <c r="BB33" s="552">
        <v>0</v>
      </c>
      <c r="BC33" s="551">
        <v>0</v>
      </c>
      <c r="BD33" s="551">
        <v>0</v>
      </c>
      <c r="BE33" s="551">
        <v>0</v>
      </c>
      <c r="BF33" s="551">
        <v>0</v>
      </c>
      <c r="BG33" s="551">
        <v>0</v>
      </c>
      <c r="BH33" s="551">
        <v>0</v>
      </c>
      <c r="BI33" s="551">
        <v>0</v>
      </c>
      <c r="BJ33" s="551">
        <v>0</v>
      </c>
      <c r="BK33" s="551">
        <v>0</v>
      </c>
      <c r="BL33" s="551">
        <v>0</v>
      </c>
      <c r="BM33" s="551">
        <v>0</v>
      </c>
      <c r="BN33" s="551">
        <v>0</v>
      </c>
      <c r="BO33" s="551">
        <v>0</v>
      </c>
      <c r="BP33" s="559">
        <v>0</v>
      </c>
      <c r="BQ33" s="559">
        <v>0</v>
      </c>
      <c r="BR33" s="559">
        <v>0</v>
      </c>
      <c r="BS33" s="559">
        <v>0</v>
      </c>
      <c r="BT33" s="559">
        <v>0</v>
      </c>
      <c r="BU33" s="560">
        <v>0</v>
      </c>
      <c r="BV33" s="559">
        <v>0</v>
      </c>
      <c r="BW33" s="559">
        <v>0</v>
      </c>
      <c r="BX33" s="560">
        <v>24</v>
      </c>
      <c r="BY33" s="559">
        <v>24</v>
      </c>
      <c r="BZ33" s="559">
        <v>24</v>
      </c>
      <c r="CA33" s="559">
        <v>24</v>
      </c>
      <c r="CB33" s="559">
        <v>24</v>
      </c>
      <c r="CC33" s="559">
        <v>24</v>
      </c>
      <c r="CD33" s="559">
        <v>24</v>
      </c>
      <c r="CE33" s="559">
        <v>24</v>
      </c>
      <c r="CF33" s="559">
        <v>24</v>
      </c>
      <c r="CG33" s="559">
        <v>24</v>
      </c>
      <c r="CH33" s="559">
        <v>24</v>
      </c>
      <c r="CI33" s="559">
        <v>24</v>
      </c>
      <c r="CJ33" s="559">
        <v>2</v>
      </c>
      <c r="CK33" s="559">
        <v>0</v>
      </c>
      <c r="CL33" s="559">
        <v>0</v>
      </c>
      <c r="CM33" s="559">
        <v>0</v>
      </c>
      <c r="CN33" s="559">
        <v>0</v>
      </c>
      <c r="CO33" s="559">
        <v>0</v>
      </c>
      <c r="CP33" s="559">
        <v>0</v>
      </c>
      <c r="CQ33" s="559">
        <v>0</v>
      </c>
      <c r="CR33" s="559">
        <v>0</v>
      </c>
      <c r="CS33" s="559">
        <v>0</v>
      </c>
      <c r="CT33" s="564">
        <v>76.400000000000006</v>
      </c>
    </row>
    <row r="34" spans="1:100" ht="9" customHeight="1" x14ac:dyDescent="0.25">
      <c r="A34" s="537" t="s">
        <v>240</v>
      </c>
      <c r="B34" s="536">
        <v>0</v>
      </c>
      <c r="C34" s="536">
        <v>0</v>
      </c>
      <c r="D34" s="536">
        <v>0</v>
      </c>
      <c r="E34" s="536">
        <v>0</v>
      </c>
      <c r="F34" s="536">
        <v>0</v>
      </c>
      <c r="G34" s="536">
        <v>0</v>
      </c>
      <c r="H34" s="536">
        <v>0</v>
      </c>
      <c r="I34" s="536">
        <v>0</v>
      </c>
      <c r="J34" s="536">
        <v>0</v>
      </c>
      <c r="K34" s="536">
        <v>0</v>
      </c>
      <c r="L34" s="536">
        <v>0</v>
      </c>
      <c r="M34" s="536">
        <v>0</v>
      </c>
      <c r="N34" s="536">
        <v>0</v>
      </c>
      <c r="O34" s="536">
        <v>0</v>
      </c>
      <c r="P34" s="536">
        <v>0</v>
      </c>
      <c r="Q34" s="536">
        <v>0</v>
      </c>
      <c r="R34" s="526">
        <v>0</v>
      </c>
      <c r="S34" s="526">
        <v>0</v>
      </c>
      <c r="T34" s="526">
        <v>0</v>
      </c>
      <c r="U34" s="526">
        <v>0</v>
      </c>
      <c r="V34" s="526">
        <v>0</v>
      </c>
      <c r="W34" s="526">
        <v>0</v>
      </c>
      <c r="X34" s="526">
        <v>0</v>
      </c>
      <c r="Y34" s="526">
        <v>0</v>
      </c>
      <c r="Z34" s="527">
        <v>0</v>
      </c>
      <c r="AA34" s="527">
        <v>0</v>
      </c>
      <c r="AB34" s="526">
        <v>0</v>
      </c>
      <c r="AC34" s="526">
        <v>0</v>
      </c>
      <c r="AD34" s="526">
        <v>0</v>
      </c>
      <c r="AE34" s="526">
        <v>0</v>
      </c>
      <c r="AF34" s="526">
        <v>0</v>
      </c>
      <c r="AG34" s="526">
        <v>0</v>
      </c>
      <c r="AH34" s="526">
        <v>0</v>
      </c>
      <c r="AI34" s="545">
        <v>0</v>
      </c>
      <c r="AJ34" s="545">
        <v>0</v>
      </c>
      <c r="AK34" s="545">
        <v>0</v>
      </c>
      <c r="AL34" s="545">
        <v>0</v>
      </c>
      <c r="AM34" s="545">
        <v>0</v>
      </c>
      <c r="AN34" s="545">
        <v>0</v>
      </c>
      <c r="AO34" s="545">
        <v>0</v>
      </c>
      <c r="AP34" s="545">
        <v>0</v>
      </c>
      <c r="AQ34" s="545">
        <v>0</v>
      </c>
      <c r="AR34" s="545">
        <v>0</v>
      </c>
      <c r="AS34" s="545">
        <v>0</v>
      </c>
      <c r="AT34" s="545">
        <v>0</v>
      </c>
      <c r="AU34" s="545">
        <v>0</v>
      </c>
      <c r="AV34" s="545">
        <v>0</v>
      </c>
      <c r="AW34" s="545">
        <v>0</v>
      </c>
      <c r="AX34" s="545">
        <v>0</v>
      </c>
      <c r="AY34" s="552">
        <v>0</v>
      </c>
      <c r="AZ34" s="551">
        <v>0</v>
      </c>
      <c r="BA34" s="551">
        <v>0</v>
      </c>
      <c r="BB34" s="552">
        <v>0</v>
      </c>
      <c r="BC34" s="551">
        <v>0</v>
      </c>
      <c r="BD34" s="551">
        <v>0</v>
      </c>
      <c r="BE34" s="551">
        <v>0</v>
      </c>
      <c r="BF34" s="551">
        <v>0</v>
      </c>
      <c r="BG34" s="551">
        <v>0</v>
      </c>
      <c r="BH34" s="551">
        <v>0</v>
      </c>
      <c r="BI34" s="551">
        <v>0</v>
      </c>
      <c r="BJ34" s="551">
        <v>0</v>
      </c>
      <c r="BK34" s="551">
        <v>0</v>
      </c>
      <c r="BL34" s="551">
        <v>0</v>
      </c>
      <c r="BM34" s="551">
        <v>0</v>
      </c>
      <c r="BN34" s="551">
        <v>0</v>
      </c>
      <c r="BO34" s="551">
        <v>0</v>
      </c>
      <c r="BP34" s="559">
        <v>0</v>
      </c>
      <c r="BQ34" s="559">
        <v>0</v>
      </c>
      <c r="BR34" s="559">
        <v>0</v>
      </c>
      <c r="BS34" s="559">
        <v>0</v>
      </c>
      <c r="BT34" s="559">
        <v>0</v>
      </c>
      <c r="BU34" s="560">
        <v>0</v>
      </c>
      <c r="BV34" s="559">
        <v>0</v>
      </c>
      <c r="BW34" s="559">
        <v>0</v>
      </c>
      <c r="BX34" s="560">
        <v>24</v>
      </c>
      <c r="BY34" s="559">
        <v>23</v>
      </c>
      <c r="BZ34" s="559">
        <v>24</v>
      </c>
      <c r="CA34" s="559">
        <v>24</v>
      </c>
      <c r="CB34" s="559">
        <v>22</v>
      </c>
      <c r="CC34" s="559">
        <v>24</v>
      </c>
      <c r="CD34" s="559">
        <v>23</v>
      </c>
      <c r="CE34" s="559">
        <v>24</v>
      </c>
      <c r="CF34" s="559">
        <v>25</v>
      </c>
      <c r="CG34" s="559">
        <v>24</v>
      </c>
      <c r="CH34" s="559">
        <v>25</v>
      </c>
      <c r="CI34" s="559">
        <v>24</v>
      </c>
      <c r="CJ34" s="559">
        <v>18</v>
      </c>
      <c r="CK34" s="559">
        <v>0</v>
      </c>
      <c r="CL34" s="559">
        <v>0</v>
      </c>
      <c r="CM34" s="559">
        <v>0</v>
      </c>
      <c r="CN34" s="559">
        <v>0</v>
      </c>
      <c r="CO34" s="559">
        <v>0</v>
      </c>
      <c r="CP34" s="559">
        <v>0</v>
      </c>
      <c r="CQ34" s="559">
        <v>0</v>
      </c>
      <c r="CR34" s="559">
        <v>0</v>
      </c>
      <c r="CS34" s="559">
        <v>0</v>
      </c>
      <c r="CT34" s="564">
        <v>74.099999999999994</v>
      </c>
    </row>
    <row r="35" spans="1:100" ht="9" customHeight="1" x14ac:dyDescent="0.25">
      <c r="A35" s="539" t="s">
        <v>130</v>
      </c>
      <c r="B35" s="536">
        <v>0</v>
      </c>
      <c r="C35" s="536">
        <v>0</v>
      </c>
      <c r="D35" s="536">
        <v>0</v>
      </c>
      <c r="E35" s="536">
        <v>0</v>
      </c>
      <c r="F35" s="536">
        <v>0</v>
      </c>
      <c r="G35" s="536">
        <v>0</v>
      </c>
      <c r="H35" s="536">
        <v>0</v>
      </c>
      <c r="I35" s="536">
        <v>0</v>
      </c>
      <c r="J35" s="536">
        <v>0</v>
      </c>
      <c r="K35" s="536">
        <v>0</v>
      </c>
      <c r="L35" s="536">
        <v>0</v>
      </c>
      <c r="M35" s="536">
        <v>0</v>
      </c>
      <c r="N35" s="536">
        <v>0</v>
      </c>
      <c r="O35" s="536">
        <v>0</v>
      </c>
      <c r="P35" s="536">
        <v>0</v>
      </c>
      <c r="Q35" s="53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6">
        <v>0</v>
      </c>
      <c r="Y35" s="526">
        <v>0</v>
      </c>
      <c r="Z35" s="527">
        <v>0</v>
      </c>
      <c r="AA35" s="527">
        <v>0</v>
      </c>
      <c r="AB35" s="526">
        <v>0</v>
      </c>
      <c r="AC35" s="526">
        <v>0</v>
      </c>
      <c r="AD35" s="526">
        <v>0</v>
      </c>
      <c r="AE35" s="526">
        <v>0</v>
      </c>
      <c r="AF35" s="526">
        <v>0</v>
      </c>
      <c r="AG35" s="526">
        <v>0</v>
      </c>
      <c r="AH35" s="526">
        <v>0</v>
      </c>
      <c r="AI35" s="545">
        <v>0</v>
      </c>
      <c r="AJ35" s="545">
        <v>0</v>
      </c>
      <c r="AK35" s="545">
        <v>0</v>
      </c>
      <c r="AL35" s="545">
        <v>0</v>
      </c>
      <c r="AM35" s="545">
        <v>0</v>
      </c>
      <c r="AN35" s="545">
        <v>0</v>
      </c>
      <c r="AO35" s="545">
        <v>0</v>
      </c>
      <c r="AP35" s="545">
        <v>0</v>
      </c>
      <c r="AQ35" s="545">
        <v>0</v>
      </c>
      <c r="AR35" s="545">
        <v>0</v>
      </c>
      <c r="AS35" s="545">
        <v>0</v>
      </c>
      <c r="AT35" s="545">
        <v>0</v>
      </c>
      <c r="AU35" s="545">
        <v>0</v>
      </c>
      <c r="AV35" s="545">
        <v>0</v>
      </c>
      <c r="AW35" s="545">
        <v>0</v>
      </c>
      <c r="AX35" s="545">
        <v>0</v>
      </c>
      <c r="AY35" s="552">
        <v>0</v>
      </c>
      <c r="AZ35" s="551">
        <v>0</v>
      </c>
      <c r="BA35" s="551">
        <v>0</v>
      </c>
      <c r="BB35" s="552">
        <v>0</v>
      </c>
      <c r="BC35" s="551">
        <v>0</v>
      </c>
      <c r="BD35" s="551">
        <v>0</v>
      </c>
      <c r="BE35" s="551">
        <v>0</v>
      </c>
      <c r="BF35" s="551">
        <v>0</v>
      </c>
      <c r="BG35" s="551">
        <v>0</v>
      </c>
      <c r="BH35" s="551">
        <v>0</v>
      </c>
      <c r="BI35" s="551">
        <v>0</v>
      </c>
      <c r="BJ35" s="551">
        <v>0</v>
      </c>
      <c r="BK35" s="551">
        <v>0</v>
      </c>
      <c r="BL35" s="551">
        <v>0</v>
      </c>
      <c r="BM35" s="551">
        <v>0</v>
      </c>
      <c r="BN35" s="551">
        <v>0</v>
      </c>
      <c r="BO35" s="551">
        <v>0</v>
      </c>
      <c r="BP35" s="559">
        <v>0</v>
      </c>
      <c r="BQ35" s="559">
        <v>0</v>
      </c>
      <c r="BR35" s="559">
        <v>0</v>
      </c>
      <c r="BS35" s="559">
        <v>0</v>
      </c>
      <c r="BT35" s="559">
        <v>0</v>
      </c>
      <c r="BU35" s="560">
        <v>0</v>
      </c>
      <c r="BV35" s="559">
        <v>0</v>
      </c>
      <c r="BW35" s="559">
        <v>0</v>
      </c>
      <c r="BX35" s="560">
        <v>7</v>
      </c>
      <c r="BY35" s="559">
        <v>7</v>
      </c>
      <c r="BZ35" s="559">
        <v>7</v>
      </c>
      <c r="CA35" s="559">
        <v>7</v>
      </c>
      <c r="CB35" s="559">
        <v>7</v>
      </c>
      <c r="CC35" s="559">
        <v>7</v>
      </c>
      <c r="CD35" s="559">
        <v>7</v>
      </c>
      <c r="CE35" s="559">
        <v>7</v>
      </c>
      <c r="CF35" s="559">
        <v>7</v>
      </c>
      <c r="CG35" s="559">
        <v>7</v>
      </c>
      <c r="CH35" s="559">
        <v>7</v>
      </c>
      <c r="CI35" s="559">
        <v>7</v>
      </c>
      <c r="CJ35" s="559">
        <v>7</v>
      </c>
      <c r="CK35" s="559">
        <v>7</v>
      </c>
      <c r="CL35" s="559">
        <v>7</v>
      </c>
      <c r="CM35" s="559">
        <v>7</v>
      </c>
      <c r="CN35" s="559">
        <v>7</v>
      </c>
      <c r="CO35" s="559">
        <v>7</v>
      </c>
      <c r="CP35" s="559">
        <v>7</v>
      </c>
      <c r="CQ35" s="559">
        <v>7</v>
      </c>
      <c r="CR35" s="559">
        <v>7</v>
      </c>
      <c r="CS35" s="559">
        <v>0</v>
      </c>
      <c r="CT35" s="564">
        <v>26</v>
      </c>
    </row>
    <row r="36" spans="1:100" ht="9" customHeight="1" x14ac:dyDescent="0.25">
      <c r="A36" s="539" t="s">
        <v>131</v>
      </c>
      <c r="B36" s="536">
        <v>0</v>
      </c>
      <c r="C36" s="536">
        <v>0</v>
      </c>
      <c r="D36" s="536">
        <v>0</v>
      </c>
      <c r="E36" s="536">
        <v>0</v>
      </c>
      <c r="F36" s="536">
        <v>0</v>
      </c>
      <c r="G36" s="536">
        <v>0</v>
      </c>
      <c r="H36" s="536">
        <v>0</v>
      </c>
      <c r="I36" s="536">
        <v>0</v>
      </c>
      <c r="J36" s="536">
        <v>0</v>
      </c>
      <c r="K36" s="536">
        <v>0</v>
      </c>
      <c r="L36" s="536">
        <v>0</v>
      </c>
      <c r="M36" s="536">
        <v>0</v>
      </c>
      <c r="N36" s="536">
        <v>0</v>
      </c>
      <c r="O36" s="536">
        <v>0</v>
      </c>
      <c r="P36" s="536">
        <v>0</v>
      </c>
      <c r="Q36" s="536">
        <v>0</v>
      </c>
      <c r="R36" s="526">
        <v>0</v>
      </c>
      <c r="S36" s="526">
        <v>0</v>
      </c>
      <c r="T36" s="526">
        <v>0</v>
      </c>
      <c r="U36" s="526">
        <v>0</v>
      </c>
      <c r="V36" s="526">
        <v>0</v>
      </c>
      <c r="W36" s="526">
        <v>0</v>
      </c>
      <c r="X36" s="526">
        <v>0</v>
      </c>
      <c r="Y36" s="526">
        <v>0</v>
      </c>
      <c r="Z36" s="527">
        <v>0</v>
      </c>
      <c r="AA36" s="527">
        <v>0</v>
      </c>
      <c r="AB36" s="526">
        <v>0</v>
      </c>
      <c r="AC36" s="526">
        <v>0</v>
      </c>
      <c r="AD36" s="526">
        <v>0</v>
      </c>
      <c r="AE36" s="526">
        <v>0</v>
      </c>
      <c r="AF36" s="526">
        <v>0</v>
      </c>
      <c r="AG36" s="526">
        <v>0</v>
      </c>
      <c r="AH36" s="526">
        <v>0</v>
      </c>
      <c r="AI36" s="545">
        <v>0</v>
      </c>
      <c r="AJ36" s="545">
        <v>0</v>
      </c>
      <c r="AK36" s="545">
        <v>0</v>
      </c>
      <c r="AL36" s="545">
        <v>0</v>
      </c>
      <c r="AM36" s="545">
        <v>0</v>
      </c>
      <c r="AN36" s="545">
        <v>0</v>
      </c>
      <c r="AO36" s="545">
        <v>0</v>
      </c>
      <c r="AP36" s="545">
        <v>0</v>
      </c>
      <c r="AQ36" s="545">
        <v>0</v>
      </c>
      <c r="AR36" s="545">
        <v>0</v>
      </c>
      <c r="AS36" s="545">
        <v>0</v>
      </c>
      <c r="AT36" s="545">
        <v>0</v>
      </c>
      <c r="AU36" s="545">
        <v>0</v>
      </c>
      <c r="AV36" s="545">
        <v>0</v>
      </c>
      <c r="AW36" s="545">
        <v>0</v>
      </c>
      <c r="AX36" s="545">
        <v>0</v>
      </c>
      <c r="AY36" s="552">
        <v>0</v>
      </c>
      <c r="AZ36" s="551">
        <v>0</v>
      </c>
      <c r="BA36" s="551">
        <v>0</v>
      </c>
      <c r="BB36" s="552">
        <v>0</v>
      </c>
      <c r="BC36" s="551">
        <v>0</v>
      </c>
      <c r="BD36" s="551">
        <v>0</v>
      </c>
      <c r="BE36" s="551">
        <v>0</v>
      </c>
      <c r="BF36" s="551">
        <v>0</v>
      </c>
      <c r="BG36" s="551">
        <v>0</v>
      </c>
      <c r="BH36" s="551">
        <v>0</v>
      </c>
      <c r="BI36" s="551">
        <v>0</v>
      </c>
      <c r="BJ36" s="551">
        <v>0</v>
      </c>
      <c r="BK36" s="551">
        <v>0</v>
      </c>
      <c r="BL36" s="551">
        <v>0</v>
      </c>
      <c r="BM36" s="551">
        <v>0</v>
      </c>
      <c r="BN36" s="551">
        <v>0</v>
      </c>
      <c r="BO36" s="551">
        <v>0</v>
      </c>
      <c r="BP36" s="559">
        <v>0</v>
      </c>
      <c r="BQ36" s="559">
        <v>0</v>
      </c>
      <c r="BR36" s="559">
        <v>0</v>
      </c>
      <c r="BS36" s="559">
        <v>0</v>
      </c>
      <c r="BT36" s="559">
        <v>0</v>
      </c>
      <c r="BU36" s="560">
        <v>0</v>
      </c>
      <c r="BV36" s="559">
        <v>0</v>
      </c>
      <c r="BW36" s="559">
        <v>0</v>
      </c>
      <c r="BX36" s="560">
        <v>10</v>
      </c>
      <c r="BY36" s="559">
        <v>10</v>
      </c>
      <c r="BZ36" s="559">
        <v>10</v>
      </c>
      <c r="CA36" s="559">
        <v>10</v>
      </c>
      <c r="CB36" s="559">
        <v>10</v>
      </c>
      <c r="CC36" s="559">
        <v>10</v>
      </c>
      <c r="CD36" s="559">
        <v>10</v>
      </c>
      <c r="CE36" s="559">
        <v>10</v>
      </c>
      <c r="CF36" s="559">
        <v>10</v>
      </c>
      <c r="CG36" s="559">
        <v>10</v>
      </c>
      <c r="CH36" s="559">
        <v>10</v>
      </c>
      <c r="CI36" s="559">
        <v>10</v>
      </c>
      <c r="CJ36" s="559">
        <v>0</v>
      </c>
      <c r="CK36" s="559">
        <v>0</v>
      </c>
      <c r="CL36" s="559">
        <v>0</v>
      </c>
      <c r="CM36" s="559">
        <v>0</v>
      </c>
      <c r="CN36" s="559">
        <v>0</v>
      </c>
      <c r="CO36" s="559">
        <v>0</v>
      </c>
      <c r="CP36" s="559">
        <v>0</v>
      </c>
      <c r="CQ36" s="559">
        <v>0</v>
      </c>
      <c r="CR36" s="559">
        <v>0</v>
      </c>
      <c r="CS36" s="559">
        <v>0</v>
      </c>
      <c r="CT36" s="564">
        <v>31.7</v>
      </c>
    </row>
    <row r="37" spans="1:100" ht="9" customHeight="1" x14ac:dyDescent="0.25">
      <c r="A37" s="535" t="s">
        <v>132</v>
      </c>
      <c r="B37" s="536">
        <v>0</v>
      </c>
      <c r="C37" s="536">
        <v>0</v>
      </c>
      <c r="D37" s="536">
        <v>0</v>
      </c>
      <c r="E37" s="536">
        <v>0</v>
      </c>
      <c r="F37" s="536">
        <v>0</v>
      </c>
      <c r="G37" s="536">
        <v>0</v>
      </c>
      <c r="H37" s="536">
        <v>0</v>
      </c>
      <c r="I37" s="536">
        <v>0</v>
      </c>
      <c r="J37" s="536">
        <v>0</v>
      </c>
      <c r="K37" s="536">
        <v>0</v>
      </c>
      <c r="L37" s="536">
        <v>0</v>
      </c>
      <c r="M37" s="536">
        <v>0</v>
      </c>
      <c r="N37" s="536">
        <v>0</v>
      </c>
      <c r="O37" s="536">
        <v>0</v>
      </c>
      <c r="P37" s="536">
        <v>0</v>
      </c>
      <c r="Q37" s="536">
        <v>0</v>
      </c>
      <c r="R37" s="526">
        <v>0</v>
      </c>
      <c r="S37" s="526">
        <v>0</v>
      </c>
      <c r="T37" s="526">
        <v>0</v>
      </c>
      <c r="U37" s="526">
        <v>0</v>
      </c>
      <c r="V37" s="526">
        <v>0</v>
      </c>
      <c r="W37" s="526">
        <v>0</v>
      </c>
      <c r="X37" s="526">
        <v>0</v>
      </c>
      <c r="Y37" s="526">
        <v>0</v>
      </c>
      <c r="Z37" s="527">
        <v>0</v>
      </c>
      <c r="AA37" s="527">
        <v>0</v>
      </c>
      <c r="AB37" s="526">
        <v>1</v>
      </c>
      <c r="AC37" s="526">
        <v>2</v>
      </c>
      <c r="AD37" s="526">
        <v>3</v>
      </c>
      <c r="AE37" s="526">
        <v>5</v>
      </c>
      <c r="AF37" s="526">
        <v>6</v>
      </c>
      <c r="AG37" s="526">
        <v>7</v>
      </c>
      <c r="AH37" s="526">
        <v>9</v>
      </c>
      <c r="AI37" s="545">
        <v>13</v>
      </c>
      <c r="AJ37" s="545">
        <v>16</v>
      </c>
      <c r="AK37" s="545">
        <v>18</v>
      </c>
      <c r="AL37" s="545">
        <v>19</v>
      </c>
      <c r="AM37" s="545">
        <v>20</v>
      </c>
      <c r="AN37" s="545">
        <v>7</v>
      </c>
      <c r="AO37" s="545">
        <v>22</v>
      </c>
      <c r="AP37" s="545">
        <v>23</v>
      </c>
      <c r="AQ37" s="545">
        <v>24</v>
      </c>
      <c r="AR37" s="545">
        <v>25</v>
      </c>
      <c r="AS37" s="545">
        <v>25</v>
      </c>
      <c r="AT37" s="545">
        <v>22</v>
      </c>
      <c r="AU37" s="545">
        <v>26</v>
      </c>
      <c r="AV37" s="545">
        <v>22</v>
      </c>
      <c r="AW37" s="545">
        <v>17</v>
      </c>
      <c r="AX37" s="545">
        <v>16</v>
      </c>
      <c r="AY37" s="552">
        <v>27</v>
      </c>
      <c r="AZ37" s="551">
        <v>24</v>
      </c>
      <c r="BA37" s="551">
        <v>26</v>
      </c>
      <c r="BB37" s="552">
        <v>25</v>
      </c>
      <c r="BC37" s="551">
        <v>25</v>
      </c>
      <c r="BD37" s="551">
        <v>24</v>
      </c>
      <c r="BE37" s="551">
        <v>23</v>
      </c>
      <c r="BF37" s="551">
        <v>22</v>
      </c>
      <c r="BG37" s="551">
        <v>21</v>
      </c>
      <c r="BH37" s="551">
        <v>21</v>
      </c>
      <c r="BI37" s="551">
        <v>19</v>
      </c>
      <c r="BJ37" s="551">
        <v>18</v>
      </c>
      <c r="BK37" s="551">
        <v>17</v>
      </c>
      <c r="BL37" s="551">
        <v>15</v>
      </c>
      <c r="BM37" s="551">
        <v>13</v>
      </c>
      <c r="BN37" s="551">
        <v>11</v>
      </c>
      <c r="BO37" s="551">
        <v>10</v>
      </c>
      <c r="BP37" s="559">
        <v>8</v>
      </c>
      <c r="BQ37" s="559">
        <v>6</v>
      </c>
      <c r="BR37" s="559">
        <v>4</v>
      </c>
      <c r="BS37" s="559">
        <v>2</v>
      </c>
      <c r="BT37" s="559">
        <v>1</v>
      </c>
      <c r="BU37" s="560">
        <v>0</v>
      </c>
      <c r="BV37" s="559">
        <v>0</v>
      </c>
      <c r="BW37" s="559">
        <v>0</v>
      </c>
      <c r="BX37" s="560">
        <v>0</v>
      </c>
      <c r="BY37" s="559">
        <v>0</v>
      </c>
      <c r="BZ37" s="559">
        <v>0</v>
      </c>
      <c r="CA37" s="559">
        <v>0</v>
      </c>
      <c r="CB37" s="559">
        <v>0</v>
      </c>
      <c r="CC37" s="559">
        <v>0</v>
      </c>
      <c r="CD37" s="559">
        <v>0</v>
      </c>
      <c r="CE37" s="559">
        <v>0</v>
      </c>
      <c r="CF37" s="559">
        <v>0</v>
      </c>
      <c r="CG37" s="559">
        <v>0</v>
      </c>
      <c r="CH37" s="559">
        <v>0</v>
      </c>
      <c r="CI37" s="559">
        <v>0</v>
      </c>
      <c r="CJ37" s="559">
        <v>0</v>
      </c>
      <c r="CK37" s="559">
        <v>0</v>
      </c>
      <c r="CL37" s="559">
        <v>0</v>
      </c>
      <c r="CM37" s="559">
        <v>0</v>
      </c>
      <c r="CN37" s="559">
        <v>0</v>
      </c>
      <c r="CO37" s="559">
        <v>0</v>
      </c>
      <c r="CP37" s="559">
        <v>0</v>
      </c>
      <c r="CQ37" s="559">
        <v>0</v>
      </c>
      <c r="CR37" s="559">
        <v>0</v>
      </c>
      <c r="CS37" s="559">
        <v>0</v>
      </c>
      <c r="CT37" s="564">
        <v>341.6</v>
      </c>
    </row>
    <row r="38" spans="1:100" x14ac:dyDescent="0.25">
      <c r="A38" s="537" t="s">
        <v>133</v>
      </c>
      <c r="B38" s="536">
        <v>39</v>
      </c>
      <c r="C38" s="536">
        <v>37</v>
      </c>
      <c r="D38" s="536">
        <v>39</v>
      </c>
      <c r="E38" s="536">
        <v>33</v>
      </c>
      <c r="F38" s="536">
        <v>27</v>
      </c>
      <c r="G38" s="536">
        <v>21</v>
      </c>
      <c r="H38" s="536">
        <v>23</v>
      </c>
      <c r="I38" s="536">
        <v>27</v>
      </c>
      <c r="J38" s="536">
        <v>24</v>
      </c>
      <c r="K38" s="536">
        <v>24</v>
      </c>
      <c r="L38" s="536">
        <v>23</v>
      </c>
      <c r="M38" s="536">
        <v>24</v>
      </c>
      <c r="N38" s="536">
        <v>22</v>
      </c>
      <c r="O38" s="536">
        <v>20</v>
      </c>
      <c r="P38" s="536">
        <v>20</v>
      </c>
      <c r="Q38" s="536">
        <v>20</v>
      </c>
      <c r="R38" s="526">
        <v>23</v>
      </c>
      <c r="S38" s="526">
        <v>24</v>
      </c>
      <c r="T38" s="526">
        <v>25</v>
      </c>
      <c r="U38" s="526">
        <v>24</v>
      </c>
      <c r="V38" s="526">
        <v>23</v>
      </c>
      <c r="W38" s="526">
        <v>20</v>
      </c>
      <c r="X38" s="526">
        <v>20</v>
      </c>
      <c r="Y38" s="526">
        <v>23</v>
      </c>
      <c r="Z38" s="527">
        <v>22</v>
      </c>
      <c r="AA38" s="527">
        <v>21</v>
      </c>
      <c r="AB38" s="526">
        <v>19</v>
      </c>
      <c r="AC38" s="526">
        <v>19</v>
      </c>
      <c r="AD38" s="526">
        <v>21</v>
      </c>
      <c r="AE38" s="526">
        <v>17</v>
      </c>
      <c r="AF38" s="526">
        <v>19</v>
      </c>
      <c r="AG38" s="526">
        <v>20</v>
      </c>
      <c r="AH38" s="526">
        <v>18</v>
      </c>
      <c r="AI38" s="545">
        <v>18</v>
      </c>
      <c r="AJ38" s="545">
        <v>14</v>
      </c>
      <c r="AK38" s="545">
        <v>13</v>
      </c>
      <c r="AL38" s="545">
        <v>17</v>
      </c>
      <c r="AM38" s="545">
        <v>21</v>
      </c>
      <c r="AN38" s="545">
        <v>28</v>
      </c>
      <c r="AO38" s="545">
        <v>27</v>
      </c>
      <c r="AP38" s="545">
        <v>31</v>
      </c>
      <c r="AQ38" s="545">
        <v>39</v>
      </c>
      <c r="AR38" s="545">
        <v>38</v>
      </c>
      <c r="AS38" s="545">
        <v>35</v>
      </c>
      <c r="AT38" s="545">
        <v>39</v>
      </c>
      <c r="AU38" s="545">
        <v>43</v>
      </c>
      <c r="AV38" s="545">
        <v>45</v>
      </c>
      <c r="AW38" s="545">
        <v>45</v>
      </c>
      <c r="AX38" s="545">
        <v>40</v>
      </c>
      <c r="AY38" s="552">
        <v>35</v>
      </c>
      <c r="AZ38" s="551">
        <v>31</v>
      </c>
      <c r="BA38" s="551">
        <v>39</v>
      </c>
      <c r="BB38" s="552">
        <v>43</v>
      </c>
      <c r="BC38" s="551">
        <v>40</v>
      </c>
      <c r="BD38" s="551">
        <v>37</v>
      </c>
      <c r="BE38" s="551">
        <v>46</v>
      </c>
      <c r="BF38" s="551">
        <v>41</v>
      </c>
      <c r="BG38" s="551">
        <v>39</v>
      </c>
      <c r="BH38" s="551">
        <v>45</v>
      </c>
      <c r="BI38" s="551">
        <v>51</v>
      </c>
      <c r="BJ38" s="551">
        <v>54</v>
      </c>
      <c r="BK38" s="551">
        <v>52</v>
      </c>
      <c r="BL38" s="551">
        <v>50</v>
      </c>
      <c r="BM38" s="551">
        <v>56</v>
      </c>
      <c r="BN38" s="551">
        <v>53</v>
      </c>
      <c r="BO38" s="551">
        <v>37</v>
      </c>
      <c r="BP38" s="559">
        <v>45</v>
      </c>
      <c r="BQ38" s="559">
        <v>44</v>
      </c>
      <c r="BR38" s="559">
        <v>44</v>
      </c>
      <c r="BS38" s="559">
        <v>48</v>
      </c>
      <c r="BT38" s="559">
        <v>51</v>
      </c>
      <c r="BU38" s="560">
        <v>49</v>
      </c>
      <c r="BV38" s="559">
        <v>43</v>
      </c>
      <c r="BW38" s="559">
        <v>41</v>
      </c>
      <c r="BX38" s="560">
        <v>42</v>
      </c>
      <c r="BY38" s="559">
        <v>42</v>
      </c>
      <c r="BZ38" s="559">
        <v>45</v>
      </c>
      <c r="CA38" s="559">
        <v>46</v>
      </c>
      <c r="CB38" s="559">
        <v>49</v>
      </c>
      <c r="CC38" s="559">
        <v>48</v>
      </c>
      <c r="CD38" s="559">
        <v>49</v>
      </c>
      <c r="CE38" s="559">
        <v>52</v>
      </c>
      <c r="CF38" s="559">
        <v>50</v>
      </c>
      <c r="CG38" s="559">
        <v>55</v>
      </c>
      <c r="CH38" s="559">
        <v>55</v>
      </c>
      <c r="CI38" s="559">
        <v>53</v>
      </c>
      <c r="CJ38" s="559">
        <v>56</v>
      </c>
      <c r="CK38" s="559">
        <v>59</v>
      </c>
      <c r="CL38" s="559">
        <v>58</v>
      </c>
      <c r="CM38" s="559">
        <v>58</v>
      </c>
      <c r="CN38" s="559">
        <v>58</v>
      </c>
      <c r="CO38" s="559">
        <v>58</v>
      </c>
      <c r="CP38" s="559">
        <v>56</v>
      </c>
      <c r="CQ38" s="559">
        <v>53</v>
      </c>
      <c r="CR38" s="559">
        <v>53</v>
      </c>
      <c r="CS38" s="559">
        <v>53</v>
      </c>
      <c r="CT38" s="564">
        <v>1639.4</v>
      </c>
    </row>
    <row r="39" spans="1:100" ht="16.5" x14ac:dyDescent="0.25">
      <c r="A39" s="537" t="s">
        <v>241</v>
      </c>
      <c r="B39" s="536">
        <v>67</v>
      </c>
      <c r="C39" s="536">
        <v>57</v>
      </c>
      <c r="D39" s="536">
        <v>62</v>
      </c>
      <c r="E39" s="536">
        <v>64</v>
      </c>
      <c r="F39" s="536">
        <v>65</v>
      </c>
      <c r="G39" s="536">
        <v>66</v>
      </c>
      <c r="H39" s="536">
        <v>66</v>
      </c>
      <c r="I39" s="536">
        <v>64</v>
      </c>
      <c r="J39" s="536">
        <v>66</v>
      </c>
      <c r="K39" s="536">
        <v>69</v>
      </c>
      <c r="L39" s="536">
        <v>71</v>
      </c>
      <c r="M39" s="536">
        <v>70</v>
      </c>
      <c r="N39" s="536">
        <v>68</v>
      </c>
      <c r="O39" s="536">
        <v>67</v>
      </c>
      <c r="P39" s="536">
        <v>66</v>
      </c>
      <c r="Q39" s="536">
        <v>66</v>
      </c>
      <c r="R39" s="526">
        <v>67</v>
      </c>
      <c r="S39" s="526">
        <v>64</v>
      </c>
      <c r="T39" s="526">
        <v>60</v>
      </c>
      <c r="U39" s="526">
        <v>57</v>
      </c>
      <c r="V39" s="526">
        <v>55</v>
      </c>
      <c r="W39" s="526">
        <v>52</v>
      </c>
      <c r="X39" s="526">
        <v>49</v>
      </c>
      <c r="Y39" s="526">
        <v>45</v>
      </c>
      <c r="Z39" s="527">
        <v>45</v>
      </c>
      <c r="AA39" s="527">
        <v>44</v>
      </c>
      <c r="AB39" s="526">
        <v>46</v>
      </c>
      <c r="AC39" s="526">
        <v>47</v>
      </c>
      <c r="AD39" s="526">
        <v>49</v>
      </c>
      <c r="AE39" s="526">
        <v>46</v>
      </c>
      <c r="AF39" s="526">
        <v>45</v>
      </c>
      <c r="AG39" s="526">
        <v>45</v>
      </c>
      <c r="AH39" s="526">
        <v>44</v>
      </c>
      <c r="AI39" s="545">
        <v>44</v>
      </c>
      <c r="AJ39" s="545">
        <v>45</v>
      </c>
      <c r="AK39" s="545">
        <v>44</v>
      </c>
      <c r="AL39" s="545">
        <v>43</v>
      </c>
      <c r="AM39" s="545">
        <v>43</v>
      </c>
      <c r="AN39" s="545">
        <v>39</v>
      </c>
      <c r="AO39" s="545">
        <v>40</v>
      </c>
      <c r="AP39" s="545">
        <v>40</v>
      </c>
      <c r="AQ39" s="545">
        <v>43</v>
      </c>
      <c r="AR39" s="545">
        <v>41</v>
      </c>
      <c r="AS39" s="545">
        <v>42</v>
      </c>
      <c r="AT39" s="545">
        <v>41</v>
      </c>
      <c r="AU39" s="545">
        <v>37</v>
      </c>
      <c r="AV39" s="545">
        <v>33</v>
      </c>
      <c r="AW39" s="545">
        <v>32</v>
      </c>
      <c r="AX39" s="545">
        <v>34</v>
      </c>
      <c r="AY39" s="552">
        <v>28</v>
      </c>
      <c r="AZ39" s="551">
        <v>30</v>
      </c>
      <c r="BA39" s="551">
        <v>30</v>
      </c>
      <c r="BB39" s="552">
        <v>32</v>
      </c>
      <c r="BC39" s="551">
        <v>32</v>
      </c>
      <c r="BD39" s="551">
        <v>34</v>
      </c>
      <c r="BE39" s="551">
        <v>32</v>
      </c>
      <c r="BF39" s="551">
        <v>31</v>
      </c>
      <c r="BG39" s="551">
        <v>31</v>
      </c>
      <c r="BH39" s="551">
        <v>31</v>
      </c>
      <c r="BI39" s="551">
        <v>33</v>
      </c>
      <c r="BJ39" s="551">
        <v>33</v>
      </c>
      <c r="BK39" s="551">
        <v>32</v>
      </c>
      <c r="BL39" s="551">
        <v>31</v>
      </c>
      <c r="BM39" s="551">
        <v>32</v>
      </c>
      <c r="BN39" s="551">
        <v>31</v>
      </c>
      <c r="BO39" s="551">
        <v>32</v>
      </c>
      <c r="BP39" s="559">
        <v>31</v>
      </c>
      <c r="BQ39" s="559">
        <v>31</v>
      </c>
      <c r="BR39" s="559">
        <v>38</v>
      </c>
      <c r="BS39" s="559">
        <v>38</v>
      </c>
      <c r="BT39" s="559">
        <v>37</v>
      </c>
      <c r="BU39" s="560">
        <v>36</v>
      </c>
      <c r="BV39" s="560">
        <v>109</v>
      </c>
      <c r="BW39" s="560">
        <v>109</v>
      </c>
      <c r="BX39" s="560">
        <v>109</v>
      </c>
      <c r="BY39" s="560">
        <v>109</v>
      </c>
      <c r="BZ39" s="560">
        <v>109</v>
      </c>
      <c r="CA39" s="560">
        <v>109</v>
      </c>
      <c r="CB39" s="560">
        <v>109</v>
      </c>
      <c r="CC39" s="560">
        <v>109</v>
      </c>
      <c r="CD39" s="560">
        <v>109</v>
      </c>
      <c r="CE39" s="560">
        <v>109</v>
      </c>
      <c r="CF39" s="560">
        <v>109</v>
      </c>
      <c r="CG39" s="559">
        <v>109</v>
      </c>
      <c r="CH39" s="559">
        <v>109</v>
      </c>
      <c r="CI39" s="559">
        <v>109</v>
      </c>
      <c r="CJ39" s="559">
        <v>109</v>
      </c>
      <c r="CK39" s="559">
        <v>109</v>
      </c>
      <c r="CL39" s="560">
        <v>109</v>
      </c>
      <c r="CM39" s="559">
        <v>46</v>
      </c>
      <c r="CN39" s="559">
        <v>48</v>
      </c>
      <c r="CO39" s="559">
        <v>49</v>
      </c>
      <c r="CP39" s="559">
        <v>50</v>
      </c>
      <c r="CQ39" s="559">
        <v>51</v>
      </c>
      <c r="CR39" s="559">
        <v>52</v>
      </c>
      <c r="CS39" s="559">
        <v>52</v>
      </c>
      <c r="CT39" s="564">
        <v>170.7</v>
      </c>
    </row>
    <row r="40" spans="1:100" x14ac:dyDescent="0.25">
      <c r="A40" s="537" t="s">
        <v>134</v>
      </c>
      <c r="B40" s="540">
        <v>1337</v>
      </c>
      <c r="C40" s="540">
        <v>1318</v>
      </c>
      <c r="D40" s="540">
        <v>1310</v>
      </c>
      <c r="E40" s="540">
        <v>1295</v>
      </c>
      <c r="F40" s="541">
        <v>1275</v>
      </c>
      <c r="G40" s="541">
        <v>1256</v>
      </c>
      <c r="H40" s="541">
        <v>1245</v>
      </c>
      <c r="I40" s="541">
        <v>1227</v>
      </c>
      <c r="J40" s="541">
        <v>1215</v>
      </c>
      <c r="K40" s="541">
        <v>1223</v>
      </c>
      <c r="L40" s="541">
        <v>1221</v>
      </c>
      <c r="M40" s="541">
        <v>1223</v>
      </c>
      <c r="N40" s="541">
        <v>1216</v>
      </c>
      <c r="O40" s="541">
        <v>1213</v>
      </c>
      <c r="P40" s="541">
        <v>1215</v>
      </c>
      <c r="Q40" s="542">
        <v>1222</v>
      </c>
      <c r="R40" s="528">
        <v>1239</v>
      </c>
      <c r="S40" s="528">
        <v>1283</v>
      </c>
      <c r="T40" s="528">
        <v>1308</v>
      </c>
      <c r="U40" s="528">
        <v>1357</v>
      </c>
      <c r="V40" s="528">
        <v>1421</v>
      </c>
      <c r="W40" s="528">
        <v>1508</v>
      </c>
      <c r="X40" s="528">
        <v>1587</v>
      </c>
      <c r="Y40" s="528">
        <v>1639</v>
      </c>
      <c r="Z40" s="528">
        <v>1682</v>
      </c>
      <c r="AA40" s="528">
        <v>1684</v>
      </c>
      <c r="AB40" s="528">
        <v>1672</v>
      </c>
      <c r="AC40" s="528">
        <v>1652</v>
      </c>
      <c r="AD40" s="528">
        <v>1652</v>
      </c>
      <c r="AE40" s="528">
        <v>1673</v>
      </c>
      <c r="AF40" s="528">
        <v>1707</v>
      </c>
      <c r="AG40" s="528">
        <v>1763</v>
      </c>
      <c r="AH40" s="529">
        <v>1811</v>
      </c>
      <c r="AI40" s="548">
        <v>1876</v>
      </c>
      <c r="AJ40" s="548">
        <v>1926</v>
      </c>
      <c r="AK40" s="548">
        <v>1948</v>
      </c>
      <c r="AL40" s="548">
        <v>1975</v>
      </c>
      <c r="AM40" s="548">
        <v>1978</v>
      </c>
      <c r="AN40" s="548">
        <v>1983</v>
      </c>
      <c r="AO40" s="548">
        <v>1973</v>
      </c>
      <c r="AP40" s="547">
        <v>1989</v>
      </c>
      <c r="AQ40" s="547">
        <v>2005</v>
      </c>
      <c r="AR40" s="547">
        <v>2013</v>
      </c>
      <c r="AS40" s="547">
        <v>2041</v>
      </c>
      <c r="AT40" s="547">
        <v>2046</v>
      </c>
      <c r="AU40" s="548">
        <v>2072</v>
      </c>
      <c r="AV40" s="547">
        <v>2089</v>
      </c>
      <c r="AW40" s="547">
        <v>2083</v>
      </c>
      <c r="AX40" s="549">
        <v>2061</v>
      </c>
      <c r="AY40" s="553">
        <v>2057</v>
      </c>
      <c r="AZ40" s="553">
        <v>2027</v>
      </c>
      <c r="BA40" s="553">
        <v>1973</v>
      </c>
      <c r="BB40" s="554">
        <v>1970</v>
      </c>
      <c r="BC40" s="554">
        <v>1957</v>
      </c>
      <c r="BD40" s="554">
        <v>1974</v>
      </c>
      <c r="BE40" s="554">
        <v>1977</v>
      </c>
      <c r="BF40" s="554">
        <v>1998</v>
      </c>
      <c r="BG40" s="554">
        <v>2010</v>
      </c>
      <c r="BH40" s="554">
        <v>2043</v>
      </c>
      <c r="BI40" s="554">
        <v>2039</v>
      </c>
      <c r="BJ40" s="554">
        <v>2031</v>
      </c>
      <c r="BK40" s="554">
        <v>2034</v>
      </c>
      <c r="BL40" s="554">
        <v>2043</v>
      </c>
      <c r="BM40" s="554">
        <v>2056</v>
      </c>
      <c r="BN40" s="554">
        <v>2035</v>
      </c>
      <c r="BO40" s="555">
        <v>2011</v>
      </c>
      <c r="BP40" s="562">
        <v>2002</v>
      </c>
      <c r="BQ40" s="562">
        <v>1982</v>
      </c>
      <c r="BR40" s="562">
        <v>1936</v>
      </c>
      <c r="BS40" s="562">
        <v>1929</v>
      </c>
      <c r="BT40" s="562">
        <v>1914</v>
      </c>
      <c r="BU40" s="562">
        <v>1935</v>
      </c>
      <c r="BV40" s="562">
        <v>2050</v>
      </c>
      <c r="BW40" s="562">
        <v>2156</v>
      </c>
      <c r="BX40" s="562">
        <v>2289</v>
      </c>
      <c r="BY40" s="562">
        <v>2403</v>
      </c>
      <c r="BZ40" s="562">
        <v>2403</v>
      </c>
      <c r="CA40" s="562">
        <v>2373</v>
      </c>
      <c r="CB40" s="562">
        <v>2330</v>
      </c>
      <c r="CC40" s="562">
        <v>2312</v>
      </c>
      <c r="CD40" s="562">
        <v>2229</v>
      </c>
      <c r="CE40" s="562">
        <v>2188</v>
      </c>
      <c r="CF40" s="563">
        <v>2150</v>
      </c>
      <c r="CG40" s="562">
        <v>2092</v>
      </c>
      <c r="CH40" s="562">
        <v>2023</v>
      </c>
      <c r="CI40" s="562">
        <v>1965</v>
      </c>
      <c r="CJ40" s="562">
        <v>1910</v>
      </c>
      <c r="CK40" s="562">
        <v>1878</v>
      </c>
      <c r="CL40" s="561">
        <v>1827</v>
      </c>
      <c r="CM40" s="561">
        <v>1714</v>
      </c>
      <c r="CN40" s="561">
        <v>1676</v>
      </c>
      <c r="CO40" s="561">
        <v>1638</v>
      </c>
      <c r="CP40" s="561">
        <v>1596</v>
      </c>
      <c r="CQ40" s="562">
        <v>1562</v>
      </c>
      <c r="CR40" s="561">
        <v>1540</v>
      </c>
      <c r="CS40" s="561">
        <v>1501</v>
      </c>
      <c r="CT40" s="565">
        <v>42570.2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536</v>
      </c>
      <c r="C43" s="7">
        <f t="shared" ref="C43:BN43" si="0">SUM(C17:C19)</f>
        <v>542</v>
      </c>
      <c r="D43" s="7">
        <f t="shared" si="0"/>
        <v>542</v>
      </c>
      <c r="E43" s="7">
        <f t="shared" si="0"/>
        <v>540</v>
      </c>
      <c r="F43" s="7">
        <f t="shared" si="0"/>
        <v>543</v>
      </c>
      <c r="G43" s="7">
        <f t="shared" si="0"/>
        <v>541</v>
      </c>
      <c r="H43" s="7">
        <f t="shared" si="0"/>
        <v>537</v>
      </c>
      <c r="I43" s="7">
        <f t="shared" si="0"/>
        <v>543</v>
      </c>
      <c r="J43" s="7">
        <f t="shared" si="0"/>
        <v>539</v>
      </c>
      <c r="K43" s="7">
        <f t="shared" si="0"/>
        <v>539</v>
      </c>
      <c r="L43" s="7">
        <f t="shared" si="0"/>
        <v>539</v>
      </c>
      <c r="M43" s="7">
        <f t="shared" si="0"/>
        <v>540</v>
      </c>
      <c r="N43" s="7">
        <f t="shared" si="0"/>
        <v>542</v>
      </c>
      <c r="O43" s="7">
        <f t="shared" si="0"/>
        <v>539</v>
      </c>
      <c r="P43" s="7">
        <f t="shared" si="0"/>
        <v>539</v>
      </c>
      <c r="Q43" s="7">
        <f t="shared" si="0"/>
        <v>538</v>
      </c>
      <c r="R43" s="7">
        <f t="shared" ref="R43:AI43" si="1">SUM(R17:R19)</f>
        <v>538</v>
      </c>
      <c r="S43" s="7">
        <f t="shared" si="1"/>
        <v>541</v>
      </c>
      <c r="T43" s="7">
        <f t="shared" si="1"/>
        <v>541</v>
      </c>
      <c r="U43" s="7">
        <f t="shared" si="1"/>
        <v>542</v>
      </c>
      <c r="V43" s="7">
        <f t="shared" si="1"/>
        <v>539</v>
      </c>
      <c r="W43" s="7">
        <f t="shared" si="1"/>
        <v>542</v>
      </c>
      <c r="X43" s="7">
        <f t="shared" si="1"/>
        <v>540</v>
      </c>
      <c r="Y43" s="7">
        <f t="shared" si="1"/>
        <v>539</v>
      </c>
      <c r="Z43" s="7">
        <f t="shared" si="1"/>
        <v>539</v>
      </c>
      <c r="AA43" s="7">
        <f t="shared" si="1"/>
        <v>540</v>
      </c>
      <c r="AB43" s="7">
        <f t="shared" si="1"/>
        <v>542</v>
      </c>
      <c r="AC43" s="7">
        <f t="shared" si="1"/>
        <v>543</v>
      </c>
      <c r="AD43" s="7">
        <f t="shared" si="1"/>
        <v>542</v>
      </c>
      <c r="AE43" s="7">
        <f t="shared" si="1"/>
        <v>542</v>
      </c>
      <c r="AF43" s="7">
        <f t="shared" si="1"/>
        <v>540</v>
      </c>
      <c r="AG43" s="7">
        <f t="shared" si="1"/>
        <v>539</v>
      </c>
      <c r="AH43" s="7">
        <f t="shared" si="1"/>
        <v>539</v>
      </c>
      <c r="AI43" s="7">
        <f t="shared" si="1"/>
        <v>538</v>
      </c>
      <c r="AJ43" s="7">
        <f t="shared" si="0"/>
        <v>544</v>
      </c>
      <c r="AK43" s="7">
        <f t="shared" si="0"/>
        <v>539</v>
      </c>
      <c r="AL43" s="7">
        <f t="shared" si="0"/>
        <v>541</v>
      </c>
      <c r="AM43" s="7">
        <f t="shared" si="0"/>
        <v>542</v>
      </c>
      <c r="AN43" s="7">
        <f t="shared" si="0"/>
        <v>539</v>
      </c>
      <c r="AO43" s="7">
        <f t="shared" si="0"/>
        <v>537</v>
      </c>
      <c r="AP43" s="7">
        <f t="shared" si="0"/>
        <v>536</v>
      </c>
      <c r="AQ43" s="7">
        <f t="shared" si="0"/>
        <v>536</v>
      </c>
      <c r="AR43" s="7">
        <f t="shared" si="0"/>
        <v>537</v>
      </c>
      <c r="AS43" s="7">
        <f t="shared" si="0"/>
        <v>539</v>
      </c>
      <c r="AT43" s="7">
        <f t="shared" si="0"/>
        <v>539</v>
      </c>
      <c r="AU43" s="7">
        <f t="shared" si="0"/>
        <v>540</v>
      </c>
      <c r="AV43" s="7">
        <f t="shared" si="0"/>
        <v>538</v>
      </c>
      <c r="AW43" s="7">
        <f t="shared" si="0"/>
        <v>533</v>
      </c>
      <c r="AX43" s="7">
        <f t="shared" si="0"/>
        <v>534</v>
      </c>
      <c r="AY43" s="7">
        <f t="shared" si="0"/>
        <v>531</v>
      </c>
      <c r="AZ43" s="7">
        <f t="shared" si="0"/>
        <v>529</v>
      </c>
      <c r="BA43" s="7">
        <f t="shared" si="0"/>
        <v>532</v>
      </c>
      <c r="BB43" s="7">
        <f t="shared" si="0"/>
        <v>531</v>
      </c>
      <c r="BC43" s="7">
        <f t="shared" si="0"/>
        <v>532</v>
      </c>
      <c r="BD43" s="7">
        <f t="shared" si="0"/>
        <v>536</v>
      </c>
      <c r="BE43" s="7">
        <f t="shared" si="0"/>
        <v>536</v>
      </c>
      <c r="BF43" s="7">
        <f t="shared" si="0"/>
        <v>538</v>
      </c>
      <c r="BG43" s="7">
        <f t="shared" si="0"/>
        <v>537</v>
      </c>
      <c r="BH43" s="7">
        <f t="shared" si="0"/>
        <v>535</v>
      </c>
      <c r="BI43" s="7">
        <f t="shared" si="0"/>
        <v>536</v>
      </c>
      <c r="BJ43" s="7">
        <f t="shared" si="0"/>
        <v>538</v>
      </c>
      <c r="BK43" s="7">
        <f t="shared" si="0"/>
        <v>537</v>
      </c>
      <c r="BL43" s="7">
        <f t="shared" si="0"/>
        <v>536</v>
      </c>
      <c r="BM43" s="7">
        <f t="shared" si="0"/>
        <v>540</v>
      </c>
      <c r="BN43" s="7">
        <f t="shared" si="0"/>
        <v>538</v>
      </c>
      <c r="BO43" s="7">
        <f t="shared" ref="BO43:CT43" si="2">SUM(BO17:BO19)</f>
        <v>538</v>
      </c>
      <c r="BP43" s="7">
        <f t="shared" si="2"/>
        <v>532</v>
      </c>
      <c r="BQ43" s="7">
        <f t="shared" si="2"/>
        <v>535</v>
      </c>
      <c r="BR43" s="7">
        <f t="shared" si="2"/>
        <v>540</v>
      </c>
      <c r="BS43" s="7">
        <f t="shared" si="2"/>
        <v>540</v>
      </c>
      <c r="BT43" s="7">
        <f t="shared" si="2"/>
        <v>540</v>
      </c>
      <c r="BU43" s="7">
        <f t="shared" si="2"/>
        <v>542</v>
      </c>
      <c r="BV43" s="7">
        <f t="shared" si="2"/>
        <v>542</v>
      </c>
      <c r="BW43" s="7">
        <f t="shared" si="2"/>
        <v>544</v>
      </c>
      <c r="BX43" s="7">
        <f t="shared" si="2"/>
        <v>541</v>
      </c>
      <c r="BY43" s="7">
        <f t="shared" si="2"/>
        <v>543</v>
      </c>
      <c r="BZ43" s="7">
        <f t="shared" si="2"/>
        <v>541</v>
      </c>
      <c r="CA43" s="7">
        <f t="shared" si="2"/>
        <v>541</v>
      </c>
      <c r="CB43" s="7">
        <f t="shared" si="2"/>
        <v>543</v>
      </c>
      <c r="CC43" s="7">
        <f t="shared" si="2"/>
        <v>544</v>
      </c>
      <c r="CD43" s="7">
        <f t="shared" si="2"/>
        <v>544</v>
      </c>
      <c r="CE43" s="7">
        <f t="shared" si="2"/>
        <v>541</v>
      </c>
      <c r="CF43" s="7">
        <f t="shared" si="2"/>
        <v>542</v>
      </c>
      <c r="CG43" s="7">
        <f t="shared" si="2"/>
        <v>540</v>
      </c>
      <c r="CH43" s="7">
        <f t="shared" si="2"/>
        <v>543</v>
      </c>
      <c r="CI43" s="7">
        <f t="shared" si="2"/>
        <v>542</v>
      </c>
      <c r="CJ43" s="7">
        <f t="shared" si="2"/>
        <v>543</v>
      </c>
      <c r="CK43" s="7">
        <f t="shared" si="2"/>
        <v>540</v>
      </c>
      <c r="CL43" s="7">
        <f t="shared" si="2"/>
        <v>541</v>
      </c>
      <c r="CM43" s="7">
        <f t="shared" si="2"/>
        <v>541</v>
      </c>
      <c r="CN43" s="7">
        <f t="shared" si="2"/>
        <v>542</v>
      </c>
      <c r="CO43" s="7">
        <f t="shared" si="2"/>
        <v>544</v>
      </c>
      <c r="CP43" s="7">
        <f t="shared" si="2"/>
        <v>541</v>
      </c>
      <c r="CQ43" s="7">
        <f t="shared" si="2"/>
        <v>543</v>
      </c>
      <c r="CR43" s="7">
        <f t="shared" si="2"/>
        <v>542</v>
      </c>
      <c r="CS43" s="7">
        <f t="shared" si="2"/>
        <v>544</v>
      </c>
      <c r="CT43" s="7">
        <f t="shared" si="2"/>
        <v>12960</v>
      </c>
      <c r="CU43" s="1">
        <f t="shared" ref="CU43:CU48" si="3">SUM(B43:CS43)/4</f>
        <v>12945</v>
      </c>
      <c r="CV43" s="1">
        <v>12960</v>
      </c>
    </row>
    <row r="44" spans="1:100" x14ac:dyDescent="0.25">
      <c r="A44" s="1" t="s">
        <v>232</v>
      </c>
      <c r="B44" s="7">
        <f>SUM(B20:B24,B30:B32)</f>
        <v>174</v>
      </c>
      <c r="C44" s="7">
        <f t="shared" ref="C44:BN44" si="4">SUM(C20:C24,C30:C32)</f>
        <v>173</v>
      </c>
      <c r="D44" s="7">
        <f t="shared" si="4"/>
        <v>173</v>
      </c>
      <c r="E44" s="7">
        <f t="shared" si="4"/>
        <v>173</v>
      </c>
      <c r="F44" s="7">
        <f t="shared" si="4"/>
        <v>174</v>
      </c>
      <c r="G44" s="7">
        <f t="shared" si="4"/>
        <v>173</v>
      </c>
      <c r="H44" s="7">
        <f t="shared" si="4"/>
        <v>173</v>
      </c>
      <c r="I44" s="7">
        <f t="shared" si="4"/>
        <v>173</v>
      </c>
      <c r="J44" s="7">
        <f t="shared" si="4"/>
        <v>174</v>
      </c>
      <c r="K44" s="7">
        <f t="shared" si="4"/>
        <v>174</v>
      </c>
      <c r="L44" s="7">
        <f t="shared" si="4"/>
        <v>173</v>
      </c>
      <c r="M44" s="7">
        <f t="shared" si="4"/>
        <v>174</v>
      </c>
      <c r="N44" s="7">
        <f t="shared" si="4"/>
        <v>174</v>
      </c>
      <c r="O44" s="7">
        <f t="shared" si="4"/>
        <v>174</v>
      </c>
      <c r="P44" s="7">
        <f t="shared" si="4"/>
        <v>174</v>
      </c>
      <c r="Q44" s="7">
        <f t="shared" si="4"/>
        <v>173</v>
      </c>
      <c r="R44" s="7">
        <f t="shared" ref="R44:AI44" si="5">SUM(R20:R24,R30:R32)</f>
        <v>186</v>
      </c>
      <c r="S44" s="7">
        <f t="shared" si="5"/>
        <v>186</v>
      </c>
      <c r="T44" s="7">
        <f t="shared" si="5"/>
        <v>186</v>
      </c>
      <c r="U44" s="7">
        <f t="shared" si="5"/>
        <v>188</v>
      </c>
      <c r="V44" s="7">
        <f t="shared" si="5"/>
        <v>186</v>
      </c>
      <c r="W44" s="7">
        <f t="shared" si="5"/>
        <v>186</v>
      </c>
      <c r="X44" s="7">
        <f t="shared" si="5"/>
        <v>186</v>
      </c>
      <c r="Y44" s="7">
        <f t="shared" si="5"/>
        <v>188</v>
      </c>
      <c r="Z44" s="7">
        <f t="shared" si="5"/>
        <v>189</v>
      </c>
      <c r="AA44" s="7">
        <f t="shared" si="5"/>
        <v>188</v>
      </c>
      <c r="AB44" s="7">
        <f t="shared" si="5"/>
        <v>188</v>
      </c>
      <c r="AC44" s="7">
        <f t="shared" si="5"/>
        <v>188</v>
      </c>
      <c r="AD44" s="7">
        <f t="shared" si="5"/>
        <v>188</v>
      </c>
      <c r="AE44" s="7">
        <f t="shared" si="5"/>
        <v>187</v>
      </c>
      <c r="AF44" s="7">
        <f t="shared" si="5"/>
        <v>187</v>
      </c>
      <c r="AG44" s="7">
        <f t="shared" si="5"/>
        <v>187</v>
      </c>
      <c r="AH44" s="7">
        <f t="shared" si="5"/>
        <v>186</v>
      </c>
      <c r="AI44" s="7">
        <f t="shared" si="5"/>
        <v>185</v>
      </c>
      <c r="AJ44" s="7">
        <f t="shared" si="4"/>
        <v>184</v>
      </c>
      <c r="AK44" s="7">
        <f t="shared" si="4"/>
        <v>184</v>
      </c>
      <c r="AL44" s="7">
        <f t="shared" si="4"/>
        <v>190</v>
      </c>
      <c r="AM44" s="7">
        <f t="shared" si="4"/>
        <v>190</v>
      </c>
      <c r="AN44" s="7">
        <f t="shared" si="4"/>
        <v>188</v>
      </c>
      <c r="AO44" s="7">
        <f t="shared" si="4"/>
        <v>189</v>
      </c>
      <c r="AP44" s="7">
        <f t="shared" si="4"/>
        <v>189</v>
      </c>
      <c r="AQ44" s="7">
        <f t="shared" si="4"/>
        <v>178</v>
      </c>
      <c r="AR44" s="7">
        <f t="shared" si="4"/>
        <v>179</v>
      </c>
      <c r="AS44" s="7">
        <f t="shared" si="4"/>
        <v>185</v>
      </c>
      <c r="AT44" s="7">
        <f t="shared" si="4"/>
        <v>185</v>
      </c>
      <c r="AU44" s="7">
        <f t="shared" si="4"/>
        <v>180</v>
      </c>
      <c r="AV44" s="7">
        <f t="shared" si="4"/>
        <v>178</v>
      </c>
      <c r="AW44" s="7">
        <f t="shared" si="4"/>
        <v>178</v>
      </c>
      <c r="AX44" s="7">
        <f t="shared" si="4"/>
        <v>171</v>
      </c>
      <c r="AY44" s="7">
        <f t="shared" si="4"/>
        <v>166</v>
      </c>
      <c r="AZ44" s="7">
        <f t="shared" si="4"/>
        <v>166</v>
      </c>
      <c r="BA44" s="7">
        <f t="shared" si="4"/>
        <v>135</v>
      </c>
      <c r="BB44" s="7">
        <f t="shared" si="4"/>
        <v>163</v>
      </c>
      <c r="BC44" s="7">
        <f t="shared" si="4"/>
        <v>162</v>
      </c>
      <c r="BD44" s="7">
        <f t="shared" si="4"/>
        <v>166</v>
      </c>
      <c r="BE44" s="7">
        <f t="shared" si="4"/>
        <v>166</v>
      </c>
      <c r="BF44" s="7">
        <f t="shared" si="4"/>
        <v>165</v>
      </c>
      <c r="BG44" s="7">
        <f t="shared" si="4"/>
        <v>165</v>
      </c>
      <c r="BH44" s="7">
        <f t="shared" si="4"/>
        <v>168</v>
      </c>
      <c r="BI44" s="7">
        <f t="shared" si="4"/>
        <v>172</v>
      </c>
      <c r="BJ44" s="7">
        <f t="shared" si="4"/>
        <v>173</v>
      </c>
      <c r="BK44" s="7">
        <f t="shared" si="4"/>
        <v>183</v>
      </c>
      <c r="BL44" s="7">
        <f t="shared" si="4"/>
        <v>184</v>
      </c>
      <c r="BM44" s="7">
        <f t="shared" si="4"/>
        <v>185</v>
      </c>
      <c r="BN44" s="7">
        <f t="shared" si="4"/>
        <v>186</v>
      </c>
      <c r="BO44" s="7">
        <f t="shared" ref="BO44:CT44" si="6">SUM(BO20:BO24,BO30:BO32)</f>
        <v>186</v>
      </c>
      <c r="BP44" s="7">
        <f t="shared" si="6"/>
        <v>186</v>
      </c>
      <c r="BQ44" s="7">
        <f t="shared" si="6"/>
        <v>187</v>
      </c>
      <c r="BR44" s="7">
        <f t="shared" si="6"/>
        <v>187</v>
      </c>
      <c r="BS44" s="7">
        <f t="shared" si="6"/>
        <v>186</v>
      </c>
      <c r="BT44" s="7">
        <f t="shared" si="6"/>
        <v>186</v>
      </c>
      <c r="BU44" s="7">
        <f t="shared" si="6"/>
        <v>189</v>
      </c>
      <c r="BV44" s="7">
        <f t="shared" si="6"/>
        <v>191</v>
      </c>
      <c r="BW44" s="7">
        <f t="shared" si="6"/>
        <v>190</v>
      </c>
      <c r="BX44" s="7">
        <f t="shared" si="6"/>
        <v>191</v>
      </c>
      <c r="BY44" s="7">
        <f t="shared" si="6"/>
        <v>189</v>
      </c>
      <c r="BZ44" s="7">
        <f t="shared" si="6"/>
        <v>191</v>
      </c>
      <c r="CA44" s="7">
        <f t="shared" si="6"/>
        <v>191</v>
      </c>
      <c r="CB44" s="7">
        <f t="shared" si="6"/>
        <v>191</v>
      </c>
      <c r="CC44" s="7">
        <f t="shared" si="6"/>
        <v>191</v>
      </c>
      <c r="CD44" s="7">
        <f t="shared" si="6"/>
        <v>192</v>
      </c>
      <c r="CE44" s="7">
        <f t="shared" si="6"/>
        <v>193</v>
      </c>
      <c r="CF44" s="7">
        <f t="shared" si="6"/>
        <v>193</v>
      </c>
      <c r="CG44" s="7">
        <f t="shared" si="6"/>
        <v>194</v>
      </c>
      <c r="CH44" s="7">
        <f t="shared" si="6"/>
        <v>194</v>
      </c>
      <c r="CI44" s="7">
        <f t="shared" si="6"/>
        <v>195</v>
      </c>
      <c r="CJ44" s="7">
        <f t="shared" si="6"/>
        <v>194</v>
      </c>
      <c r="CK44" s="7">
        <f t="shared" si="6"/>
        <v>193</v>
      </c>
      <c r="CL44" s="7">
        <f t="shared" si="6"/>
        <v>194</v>
      </c>
      <c r="CM44" s="7">
        <f t="shared" si="6"/>
        <v>193</v>
      </c>
      <c r="CN44" s="7">
        <f t="shared" si="6"/>
        <v>194</v>
      </c>
      <c r="CO44" s="7">
        <f t="shared" si="6"/>
        <v>194</v>
      </c>
      <c r="CP44" s="7">
        <f t="shared" si="6"/>
        <v>194</v>
      </c>
      <c r="CQ44" s="7">
        <f t="shared" si="6"/>
        <v>193</v>
      </c>
      <c r="CR44" s="7">
        <f t="shared" si="6"/>
        <v>194</v>
      </c>
      <c r="CS44" s="7">
        <f t="shared" si="6"/>
        <v>195</v>
      </c>
      <c r="CT44" s="7">
        <f t="shared" si="6"/>
        <v>4363.5</v>
      </c>
      <c r="CU44" s="1">
        <f t="shared" si="3"/>
        <v>4381.25</v>
      </c>
      <c r="CV44" s="1">
        <v>4364</v>
      </c>
    </row>
    <row r="45" spans="1:100" x14ac:dyDescent="0.25">
      <c r="A45" s="1" t="s">
        <v>233</v>
      </c>
      <c r="B45" s="7">
        <f>SUM(B25:B29,B33:B36)</f>
        <v>133</v>
      </c>
      <c r="C45" s="7">
        <f t="shared" ref="C45:BN45" si="7">SUM(C25:C29,C33:C36)</f>
        <v>134</v>
      </c>
      <c r="D45" s="7">
        <f t="shared" si="7"/>
        <v>134</v>
      </c>
      <c r="E45" s="7">
        <f t="shared" si="7"/>
        <v>135</v>
      </c>
      <c r="F45" s="7">
        <f t="shared" si="7"/>
        <v>135</v>
      </c>
      <c r="G45" s="7">
        <f t="shared" si="7"/>
        <v>135</v>
      </c>
      <c r="H45" s="7">
        <f t="shared" si="7"/>
        <v>135</v>
      </c>
      <c r="I45" s="7">
        <f t="shared" si="7"/>
        <v>136</v>
      </c>
      <c r="J45" s="7">
        <f t="shared" si="7"/>
        <v>134</v>
      </c>
      <c r="K45" s="7">
        <f t="shared" si="7"/>
        <v>133</v>
      </c>
      <c r="L45" s="7">
        <f t="shared" si="7"/>
        <v>133</v>
      </c>
      <c r="M45" s="7">
        <f t="shared" si="7"/>
        <v>133</v>
      </c>
      <c r="N45" s="7">
        <f t="shared" si="7"/>
        <v>134</v>
      </c>
      <c r="O45" s="7">
        <f t="shared" si="7"/>
        <v>133</v>
      </c>
      <c r="P45" s="7">
        <f t="shared" si="7"/>
        <v>134</v>
      </c>
      <c r="Q45" s="7">
        <f t="shared" si="7"/>
        <v>133</v>
      </c>
      <c r="R45" s="7">
        <f t="shared" ref="R45:AI45" si="8">SUM(R25:R29,R33:R36)</f>
        <v>133</v>
      </c>
      <c r="S45" s="7">
        <f t="shared" si="8"/>
        <v>135</v>
      </c>
      <c r="T45" s="7">
        <f t="shared" si="8"/>
        <v>145</v>
      </c>
      <c r="U45" s="7">
        <f t="shared" si="8"/>
        <v>186</v>
      </c>
      <c r="V45" s="7">
        <f t="shared" si="8"/>
        <v>207</v>
      </c>
      <c r="W45" s="7">
        <f t="shared" si="8"/>
        <v>281</v>
      </c>
      <c r="X45" s="7">
        <f t="shared" si="8"/>
        <v>322</v>
      </c>
      <c r="Y45" s="7">
        <f t="shared" si="8"/>
        <v>323</v>
      </c>
      <c r="Z45" s="7">
        <f t="shared" si="8"/>
        <v>340</v>
      </c>
      <c r="AA45" s="7">
        <f t="shared" si="8"/>
        <v>363</v>
      </c>
      <c r="AB45" s="7">
        <f t="shared" si="8"/>
        <v>371</v>
      </c>
      <c r="AC45" s="7">
        <f t="shared" si="8"/>
        <v>376</v>
      </c>
      <c r="AD45" s="7">
        <f t="shared" si="8"/>
        <v>382</v>
      </c>
      <c r="AE45" s="7">
        <f t="shared" si="8"/>
        <v>383</v>
      </c>
      <c r="AF45" s="7">
        <f t="shared" si="8"/>
        <v>385</v>
      </c>
      <c r="AG45" s="7">
        <f t="shared" si="8"/>
        <v>380</v>
      </c>
      <c r="AH45" s="7">
        <f t="shared" si="8"/>
        <v>385</v>
      </c>
      <c r="AI45" s="7">
        <f t="shared" si="8"/>
        <v>384</v>
      </c>
      <c r="AJ45" s="7">
        <f t="shared" si="7"/>
        <v>389</v>
      </c>
      <c r="AK45" s="7">
        <f t="shared" si="7"/>
        <v>395</v>
      </c>
      <c r="AL45" s="7">
        <f t="shared" si="7"/>
        <v>396</v>
      </c>
      <c r="AM45" s="7">
        <f t="shared" si="7"/>
        <v>399</v>
      </c>
      <c r="AN45" s="7">
        <f t="shared" si="7"/>
        <v>396</v>
      </c>
      <c r="AO45" s="7">
        <f t="shared" si="7"/>
        <v>397</v>
      </c>
      <c r="AP45" s="7">
        <f t="shared" si="7"/>
        <v>420</v>
      </c>
      <c r="AQ45" s="7">
        <f t="shared" si="7"/>
        <v>418</v>
      </c>
      <c r="AR45" s="7">
        <f t="shared" si="7"/>
        <v>418</v>
      </c>
      <c r="AS45" s="7">
        <f t="shared" si="7"/>
        <v>417</v>
      </c>
      <c r="AT45" s="7">
        <f t="shared" si="7"/>
        <v>419</v>
      </c>
      <c r="AU45" s="7">
        <f t="shared" si="7"/>
        <v>417</v>
      </c>
      <c r="AV45" s="7">
        <f t="shared" si="7"/>
        <v>421</v>
      </c>
      <c r="AW45" s="7">
        <f t="shared" si="7"/>
        <v>419</v>
      </c>
      <c r="AX45" s="7">
        <f t="shared" si="7"/>
        <v>422</v>
      </c>
      <c r="AY45" s="7">
        <f t="shared" si="7"/>
        <v>422</v>
      </c>
      <c r="AZ45" s="7">
        <f t="shared" si="7"/>
        <v>420</v>
      </c>
      <c r="BA45" s="7">
        <f t="shared" si="7"/>
        <v>421</v>
      </c>
      <c r="BB45" s="7">
        <f t="shared" si="7"/>
        <v>413</v>
      </c>
      <c r="BC45" s="7">
        <f t="shared" si="7"/>
        <v>414</v>
      </c>
      <c r="BD45" s="7">
        <f t="shared" si="7"/>
        <v>415</v>
      </c>
      <c r="BE45" s="7">
        <f t="shared" si="7"/>
        <v>415</v>
      </c>
      <c r="BF45" s="7">
        <f t="shared" si="7"/>
        <v>414</v>
      </c>
      <c r="BG45" s="7">
        <f t="shared" si="7"/>
        <v>416</v>
      </c>
      <c r="BH45" s="7">
        <f t="shared" si="7"/>
        <v>413</v>
      </c>
      <c r="BI45" s="7">
        <f t="shared" si="7"/>
        <v>412</v>
      </c>
      <c r="BJ45" s="7">
        <f t="shared" si="7"/>
        <v>410</v>
      </c>
      <c r="BK45" s="7">
        <f t="shared" si="7"/>
        <v>413</v>
      </c>
      <c r="BL45" s="7">
        <f t="shared" si="7"/>
        <v>413</v>
      </c>
      <c r="BM45" s="7">
        <f t="shared" si="7"/>
        <v>412</v>
      </c>
      <c r="BN45" s="7">
        <f t="shared" si="7"/>
        <v>414</v>
      </c>
      <c r="BO45" s="7">
        <f t="shared" ref="BO45:CT45" si="9">SUM(BO25:BO29,BO33:BO36)</f>
        <v>418</v>
      </c>
      <c r="BP45" s="7">
        <f t="shared" si="9"/>
        <v>417</v>
      </c>
      <c r="BQ45" s="7">
        <f t="shared" si="9"/>
        <v>422</v>
      </c>
      <c r="BR45" s="7">
        <f t="shared" si="9"/>
        <v>424</v>
      </c>
      <c r="BS45" s="7">
        <f t="shared" si="9"/>
        <v>422</v>
      </c>
      <c r="BT45" s="7">
        <f t="shared" si="9"/>
        <v>431</v>
      </c>
      <c r="BU45" s="7">
        <f t="shared" si="9"/>
        <v>430</v>
      </c>
      <c r="BV45" s="7">
        <f t="shared" si="9"/>
        <v>431</v>
      </c>
      <c r="BW45" s="7">
        <f t="shared" si="9"/>
        <v>427</v>
      </c>
      <c r="BX45" s="7">
        <f t="shared" si="9"/>
        <v>495</v>
      </c>
      <c r="BY45" s="7">
        <f t="shared" si="9"/>
        <v>495</v>
      </c>
      <c r="BZ45" s="7">
        <f t="shared" si="9"/>
        <v>498</v>
      </c>
      <c r="CA45" s="7">
        <f t="shared" si="9"/>
        <v>500</v>
      </c>
      <c r="CB45" s="7">
        <f t="shared" si="9"/>
        <v>498</v>
      </c>
      <c r="CC45" s="7">
        <f t="shared" si="9"/>
        <v>498</v>
      </c>
      <c r="CD45" s="7">
        <f t="shared" si="9"/>
        <v>499</v>
      </c>
      <c r="CE45" s="7">
        <f t="shared" si="9"/>
        <v>500</v>
      </c>
      <c r="CF45" s="7">
        <f t="shared" si="9"/>
        <v>501</v>
      </c>
      <c r="CG45" s="7">
        <f t="shared" si="9"/>
        <v>501</v>
      </c>
      <c r="CH45" s="7">
        <f t="shared" si="9"/>
        <v>503</v>
      </c>
      <c r="CI45" s="7">
        <f t="shared" si="9"/>
        <v>500</v>
      </c>
      <c r="CJ45" s="7">
        <f t="shared" si="9"/>
        <v>462</v>
      </c>
      <c r="CK45" s="7">
        <f t="shared" si="9"/>
        <v>440</v>
      </c>
      <c r="CL45" s="7">
        <f t="shared" si="9"/>
        <v>435</v>
      </c>
      <c r="CM45" s="7">
        <f t="shared" si="9"/>
        <v>434</v>
      </c>
      <c r="CN45" s="7">
        <f t="shared" si="9"/>
        <v>419</v>
      </c>
      <c r="CO45" s="7">
        <f t="shared" si="9"/>
        <v>422</v>
      </c>
      <c r="CP45" s="7">
        <f t="shared" si="9"/>
        <v>421</v>
      </c>
      <c r="CQ45" s="7">
        <f t="shared" si="9"/>
        <v>418</v>
      </c>
      <c r="CR45" s="7">
        <f t="shared" si="9"/>
        <v>415</v>
      </c>
      <c r="CS45" s="7">
        <f t="shared" si="9"/>
        <v>374</v>
      </c>
      <c r="CT45" s="7">
        <f t="shared" si="9"/>
        <v>8487</v>
      </c>
      <c r="CU45" s="1">
        <f t="shared" si="3"/>
        <v>8613.75</v>
      </c>
      <c r="CV45" s="1">
        <v>8570</v>
      </c>
    </row>
    <row r="46" spans="1:100" x14ac:dyDescent="0.25">
      <c r="A46" s="1" t="s">
        <v>234</v>
      </c>
      <c r="B46" s="7">
        <f>SUM(B3:B16)</f>
        <v>388</v>
      </c>
      <c r="C46" s="7">
        <f t="shared" ref="C46:BN46" si="10">SUM(C3:C16)</f>
        <v>376</v>
      </c>
      <c r="D46" s="7">
        <f t="shared" si="10"/>
        <v>361</v>
      </c>
      <c r="E46" s="7">
        <f t="shared" si="10"/>
        <v>352</v>
      </c>
      <c r="F46" s="7">
        <f t="shared" si="10"/>
        <v>333</v>
      </c>
      <c r="G46" s="7">
        <f t="shared" si="10"/>
        <v>320</v>
      </c>
      <c r="H46" s="7">
        <f t="shared" si="10"/>
        <v>310</v>
      </c>
      <c r="I46" s="7">
        <f t="shared" si="10"/>
        <v>285</v>
      </c>
      <c r="J46" s="7">
        <f t="shared" si="10"/>
        <v>277</v>
      </c>
      <c r="K46" s="7">
        <f t="shared" si="10"/>
        <v>286</v>
      </c>
      <c r="L46" s="7">
        <f t="shared" si="10"/>
        <v>281</v>
      </c>
      <c r="M46" s="7">
        <f t="shared" si="10"/>
        <v>282</v>
      </c>
      <c r="N46" s="7">
        <f t="shared" si="10"/>
        <v>277</v>
      </c>
      <c r="O46" s="7">
        <f t="shared" si="10"/>
        <v>281</v>
      </c>
      <c r="P46" s="7">
        <f t="shared" si="10"/>
        <v>282</v>
      </c>
      <c r="Q46" s="7">
        <f t="shared" si="10"/>
        <v>293</v>
      </c>
      <c r="R46" s="7">
        <f t="shared" ref="R46:AI46" si="11">SUM(R3:R16)</f>
        <v>291</v>
      </c>
      <c r="S46" s="7">
        <f t="shared" si="11"/>
        <v>331</v>
      </c>
      <c r="T46" s="7">
        <f t="shared" si="11"/>
        <v>349</v>
      </c>
      <c r="U46" s="7">
        <f t="shared" si="11"/>
        <v>361</v>
      </c>
      <c r="V46" s="7">
        <f t="shared" si="11"/>
        <v>412</v>
      </c>
      <c r="W46" s="7">
        <f t="shared" si="11"/>
        <v>426</v>
      </c>
      <c r="X46" s="7">
        <f t="shared" si="11"/>
        <v>470</v>
      </c>
      <c r="Y46" s="7">
        <f t="shared" si="11"/>
        <v>519</v>
      </c>
      <c r="Z46" s="7">
        <f t="shared" si="11"/>
        <v>549</v>
      </c>
      <c r="AA46" s="7">
        <f t="shared" si="11"/>
        <v>526</v>
      </c>
      <c r="AB46" s="7">
        <f t="shared" si="11"/>
        <v>507</v>
      </c>
      <c r="AC46" s="7">
        <f t="shared" si="11"/>
        <v>479</v>
      </c>
      <c r="AD46" s="7">
        <f t="shared" si="11"/>
        <v>468</v>
      </c>
      <c r="AE46" s="7">
        <f t="shared" si="11"/>
        <v>492</v>
      </c>
      <c r="AF46" s="7">
        <f t="shared" si="11"/>
        <v>524</v>
      </c>
      <c r="AG46" s="7">
        <f t="shared" si="11"/>
        <v>584</v>
      </c>
      <c r="AH46" s="7">
        <f t="shared" si="11"/>
        <v>630</v>
      </c>
      <c r="AI46" s="7">
        <f t="shared" si="11"/>
        <v>693</v>
      </c>
      <c r="AJ46" s="7">
        <f t="shared" si="10"/>
        <v>734</v>
      </c>
      <c r="AK46" s="7">
        <f t="shared" si="10"/>
        <v>756</v>
      </c>
      <c r="AL46" s="7">
        <f t="shared" si="10"/>
        <v>767</v>
      </c>
      <c r="AM46" s="7">
        <f t="shared" si="10"/>
        <v>763</v>
      </c>
      <c r="AN46" s="7">
        <f t="shared" si="10"/>
        <v>785</v>
      </c>
      <c r="AO46" s="7">
        <f t="shared" si="10"/>
        <v>762</v>
      </c>
      <c r="AP46" s="7">
        <f t="shared" si="10"/>
        <v>750</v>
      </c>
      <c r="AQ46" s="7">
        <f t="shared" si="10"/>
        <v>766</v>
      </c>
      <c r="AR46" s="7">
        <f t="shared" si="10"/>
        <v>775</v>
      </c>
      <c r="AS46" s="7">
        <f t="shared" si="10"/>
        <v>798</v>
      </c>
      <c r="AT46" s="7">
        <f t="shared" si="10"/>
        <v>802</v>
      </c>
      <c r="AU46" s="7">
        <f t="shared" si="10"/>
        <v>828</v>
      </c>
      <c r="AV46" s="7">
        <f t="shared" si="10"/>
        <v>852</v>
      </c>
      <c r="AW46" s="7">
        <f t="shared" si="10"/>
        <v>861</v>
      </c>
      <c r="AX46" s="7">
        <f t="shared" si="10"/>
        <v>844</v>
      </c>
      <c r="AY46" s="7">
        <f t="shared" si="10"/>
        <v>847</v>
      </c>
      <c r="AZ46" s="7">
        <f t="shared" si="10"/>
        <v>827</v>
      </c>
      <c r="BA46" s="7">
        <f t="shared" si="10"/>
        <v>792</v>
      </c>
      <c r="BB46" s="7">
        <f t="shared" si="10"/>
        <v>763</v>
      </c>
      <c r="BC46" s="7">
        <f t="shared" si="10"/>
        <v>754</v>
      </c>
      <c r="BD46" s="7">
        <f t="shared" si="10"/>
        <v>763</v>
      </c>
      <c r="BE46" s="7">
        <f t="shared" si="10"/>
        <v>760</v>
      </c>
      <c r="BF46" s="7">
        <f t="shared" si="10"/>
        <v>786</v>
      </c>
      <c r="BG46" s="7">
        <f t="shared" si="10"/>
        <v>803</v>
      </c>
      <c r="BH46" s="7">
        <f t="shared" si="10"/>
        <v>832</v>
      </c>
      <c r="BI46" s="7">
        <f t="shared" si="10"/>
        <v>817</v>
      </c>
      <c r="BJ46" s="7">
        <f t="shared" si="10"/>
        <v>803</v>
      </c>
      <c r="BK46" s="7">
        <f t="shared" si="10"/>
        <v>799</v>
      </c>
      <c r="BL46" s="7">
        <f t="shared" si="10"/>
        <v>814</v>
      </c>
      <c r="BM46" s="7">
        <f t="shared" si="10"/>
        <v>820</v>
      </c>
      <c r="BN46" s="7">
        <f t="shared" si="10"/>
        <v>804</v>
      </c>
      <c r="BO46" s="7">
        <f t="shared" ref="BO46:CT46" si="12">SUM(BO3:BO16)</f>
        <v>791</v>
      </c>
      <c r="BP46" s="7">
        <f t="shared" si="12"/>
        <v>782</v>
      </c>
      <c r="BQ46" s="7">
        <f t="shared" si="12"/>
        <v>757</v>
      </c>
      <c r="BR46" s="7">
        <f t="shared" si="12"/>
        <v>700</v>
      </c>
      <c r="BS46" s="7">
        <f t="shared" si="12"/>
        <v>692</v>
      </c>
      <c r="BT46" s="7">
        <f t="shared" si="12"/>
        <v>667</v>
      </c>
      <c r="BU46" s="7">
        <f t="shared" si="12"/>
        <v>686</v>
      </c>
      <c r="BV46" s="7">
        <f t="shared" si="12"/>
        <v>732</v>
      </c>
      <c r="BW46" s="7">
        <f t="shared" si="12"/>
        <v>845</v>
      </c>
      <c r="BX46" s="7">
        <f t="shared" si="12"/>
        <v>909</v>
      </c>
      <c r="BY46" s="7">
        <f t="shared" si="12"/>
        <v>1026</v>
      </c>
      <c r="BZ46" s="7">
        <f t="shared" si="12"/>
        <v>1020</v>
      </c>
      <c r="CA46" s="7">
        <f t="shared" si="12"/>
        <v>989</v>
      </c>
      <c r="CB46" s="7">
        <f t="shared" si="12"/>
        <v>942</v>
      </c>
      <c r="CC46" s="7">
        <f t="shared" si="12"/>
        <v>921</v>
      </c>
      <c r="CD46" s="7">
        <f t="shared" si="12"/>
        <v>837</v>
      </c>
      <c r="CE46" s="7">
        <f t="shared" si="12"/>
        <v>795</v>
      </c>
      <c r="CF46" s="7">
        <f t="shared" si="12"/>
        <v>755</v>
      </c>
      <c r="CG46" s="7">
        <f t="shared" si="12"/>
        <v>692</v>
      </c>
      <c r="CH46" s="7">
        <f t="shared" si="12"/>
        <v>620</v>
      </c>
      <c r="CI46" s="7">
        <f t="shared" si="12"/>
        <v>567</v>
      </c>
      <c r="CJ46" s="7">
        <f t="shared" si="12"/>
        <v>546</v>
      </c>
      <c r="CK46" s="7">
        <f t="shared" si="12"/>
        <v>538</v>
      </c>
      <c r="CL46" s="7">
        <f t="shared" si="12"/>
        <v>489</v>
      </c>
      <c r="CM46" s="7">
        <f t="shared" si="12"/>
        <v>442</v>
      </c>
      <c r="CN46" s="7">
        <f t="shared" si="12"/>
        <v>414</v>
      </c>
      <c r="CO46" s="7">
        <f t="shared" si="12"/>
        <v>372</v>
      </c>
      <c r="CP46" s="7">
        <f t="shared" si="12"/>
        <v>335</v>
      </c>
      <c r="CQ46" s="7">
        <f t="shared" si="12"/>
        <v>304</v>
      </c>
      <c r="CR46" s="7">
        <f t="shared" si="12"/>
        <v>284</v>
      </c>
      <c r="CS46" s="7">
        <f t="shared" si="12"/>
        <v>281</v>
      </c>
      <c r="CT46" s="7">
        <f t="shared" si="12"/>
        <v>14608</v>
      </c>
      <c r="CU46" s="1">
        <f t="shared" si="3"/>
        <v>14738</v>
      </c>
      <c r="CV46" s="1">
        <v>14607</v>
      </c>
    </row>
    <row r="47" spans="1:100" x14ac:dyDescent="0.25">
      <c r="A47" s="1" t="s">
        <v>235</v>
      </c>
      <c r="B47" s="7">
        <f>B38</f>
        <v>39</v>
      </c>
      <c r="C47" s="7">
        <f t="shared" ref="C47:BN47" si="13">C38</f>
        <v>37</v>
      </c>
      <c r="D47" s="7">
        <f t="shared" si="13"/>
        <v>39</v>
      </c>
      <c r="E47" s="7">
        <f t="shared" si="13"/>
        <v>33</v>
      </c>
      <c r="F47" s="7">
        <f t="shared" si="13"/>
        <v>27</v>
      </c>
      <c r="G47" s="7">
        <f t="shared" si="13"/>
        <v>21</v>
      </c>
      <c r="H47" s="7">
        <f t="shared" si="13"/>
        <v>23</v>
      </c>
      <c r="I47" s="7">
        <f t="shared" si="13"/>
        <v>27</v>
      </c>
      <c r="J47" s="7">
        <f t="shared" si="13"/>
        <v>24</v>
      </c>
      <c r="K47" s="7">
        <f t="shared" si="13"/>
        <v>24</v>
      </c>
      <c r="L47" s="7">
        <f t="shared" si="13"/>
        <v>23</v>
      </c>
      <c r="M47" s="7">
        <f t="shared" si="13"/>
        <v>24</v>
      </c>
      <c r="N47" s="7">
        <f t="shared" si="13"/>
        <v>22</v>
      </c>
      <c r="O47" s="7">
        <f t="shared" si="13"/>
        <v>20</v>
      </c>
      <c r="P47" s="7">
        <f t="shared" si="13"/>
        <v>20</v>
      </c>
      <c r="Q47" s="7">
        <f t="shared" si="13"/>
        <v>20</v>
      </c>
      <c r="R47" s="7">
        <f t="shared" ref="R47:AI47" si="14">R38</f>
        <v>23</v>
      </c>
      <c r="S47" s="7">
        <f t="shared" si="14"/>
        <v>24</v>
      </c>
      <c r="T47" s="7">
        <f t="shared" si="14"/>
        <v>25</v>
      </c>
      <c r="U47" s="7">
        <f t="shared" si="14"/>
        <v>24</v>
      </c>
      <c r="V47" s="7">
        <f t="shared" si="14"/>
        <v>23</v>
      </c>
      <c r="W47" s="7">
        <f t="shared" si="14"/>
        <v>20</v>
      </c>
      <c r="X47" s="7">
        <f t="shared" si="14"/>
        <v>20</v>
      </c>
      <c r="Y47" s="7">
        <f t="shared" si="14"/>
        <v>23</v>
      </c>
      <c r="Z47" s="7">
        <f t="shared" si="14"/>
        <v>22</v>
      </c>
      <c r="AA47" s="7">
        <f t="shared" si="14"/>
        <v>21</v>
      </c>
      <c r="AB47" s="7">
        <f t="shared" si="14"/>
        <v>19</v>
      </c>
      <c r="AC47" s="7">
        <f t="shared" si="14"/>
        <v>19</v>
      </c>
      <c r="AD47" s="7">
        <f t="shared" si="14"/>
        <v>21</v>
      </c>
      <c r="AE47" s="7">
        <f t="shared" si="14"/>
        <v>17</v>
      </c>
      <c r="AF47" s="7">
        <f t="shared" si="14"/>
        <v>19</v>
      </c>
      <c r="AG47" s="7">
        <f t="shared" si="14"/>
        <v>20</v>
      </c>
      <c r="AH47" s="7">
        <f t="shared" si="14"/>
        <v>18</v>
      </c>
      <c r="AI47" s="7">
        <f t="shared" si="14"/>
        <v>18</v>
      </c>
      <c r="AJ47" s="7">
        <f t="shared" si="13"/>
        <v>14</v>
      </c>
      <c r="AK47" s="7">
        <f t="shared" si="13"/>
        <v>13</v>
      </c>
      <c r="AL47" s="7">
        <f t="shared" si="13"/>
        <v>17</v>
      </c>
      <c r="AM47" s="7">
        <f t="shared" si="13"/>
        <v>21</v>
      </c>
      <c r="AN47" s="7">
        <f t="shared" si="13"/>
        <v>28</v>
      </c>
      <c r="AO47" s="7">
        <f t="shared" si="13"/>
        <v>27</v>
      </c>
      <c r="AP47" s="7">
        <f t="shared" si="13"/>
        <v>31</v>
      </c>
      <c r="AQ47" s="7">
        <f t="shared" si="13"/>
        <v>39</v>
      </c>
      <c r="AR47" s="7">
        <f t="shared" si="13"/>
        <v>38</v>
      </c>
      <c r="AS47" s="7">
        <f t="shared" si="13"/>
        <v>35</v>
      </c>
      <c r="AT47" s="7">
        <f t="shared" si="13"/>
        <v>39</v>
      </c>
      <c r="AU47" s="7">
        <f t="shared" si="13"/>
        <v>43</v>
      </c>
      <c r="AV47" s="7">
        <f t="shared" si="13"/>
        <v>45</v>
      </c>
      <c r="AW47" s="7">
        <f t="shared" si="13"/>
        <v>45</v>
      </c>
      <c r="AX47" s="7">
        <f t="shared" si="13"/>
        <v>40</v>
      </c>
      <c r="AY47" s="7">
        <f t="shared" si="13"/>
        <v>35</v>
      </c>
      <c r="AZ47" s="7">
        <f t="shared" si="13"/>
        <v>31</v>
      </c>
      <c r="BA47" s="7">
        <f t="shared" si="13"/>
        <v>39</v>
      </c>
      <c r="BB47" s="7">
        <f t="shared" si="13"/>
        <v>43</v>
      </c>
      <c r="BC47" s="7">
        <f t="shared" si="13"/>
        <v>40</v>
      </c>
      <c r="BD47" s="7">
        <f t="shared" si="13"/>
        <v>37</v>
      </c>
      <c r="BE47" s="7">
        <f t="shared" si="13"/>
        <v>46</v>
      </c>
      <c r="BF47" s="7">
        <f t="shared" si="13"/>
        <v>41</v>
      </c>
      <c r="BG47" s="7">
        <f t="shared" si="13"/>
        <v>39</v>
      </c>
      <c r="BH47" s="7">
        <f t="shared" si="13"/>
        <v>45</v>
      </c>
      <c r="BI47" s="7">
        <f t="shared" si="13"/>
        <v>51</v>
      </c>
      <c r="BJ47" s="7">
        <f t="shared" si="13"/>
        <v>54</v>
      </c>
      <c r="BK47" s="7">
        <f t="shared" si="13"/>
        <v>52</v>
      </c>
      <c r="BL47" s="7">
        <f t="shared" si="13"/>
        <v>50</v>
      </c>
      <c r="BM47" s="7">
        <f t="shared" si="13"/>
        <v>56</v>
      </c>
      <c r="BN47" s="7">
        <f t="shared" si="13"/>
        <v>53</v>
      </c>
      <c r="BO47" s="7">
        <f t="shared" ref="BO47:CT47" si="15">BO38</f>
        <v>37</v>
      </c>
      <c r="BP47" s="7">
        <f t="shared" si="15"/>
        <v>45</v>
      </c>
      <c r="BQ47" s="7">
        <f t="shared" si="15"/>
        <v>44</v>
      </c>
      <c r="BR47" s="7">
        <f t="shared" si="15"/>
        <v>44</v>
      </c>
      <c r="BS47" s="7">
        <f t="shared" si="15"/>
        <v>48</v>
      </c>
      <c r="BT47" s="7">
        <f t="shared" si="15"/>
        <v>51</v>
      </c>
      <c r="BU47" s="7">
        <f t="shared" si="15"/>
        <v>49</v>
      </c>
      <c r="BV47" s="7">
        <f t="shared" si="15"/>
        <v>43</v>
      </c>
      <c r="BW47" s="7">
        <f t="shared" si="15"/>
        <v>41</v>
      </c>
      <c r="BX47" s="7">
        <f t="shared" si="15"/>
        <v>42</v>
      </c>
      <c r="BY47" s="7">
        <f t="shared" si="15"/>
        <v>42</v>
      </c>
      <c r="BZ47" s="7">
        <f t="shared" si="15"/>
        <v>45</v>
      </c>
      <c r="CA47" s="7">
        <f t="shared" si="15"/>
        <v>46</v>
      </c>
      <c r="CB47" s="7">
        <f t="shared" si="15"/>
        <v>49</v>
      </c>
      <c r="CC47" s="7">
        <f t="shared" si="15"/>
        <v>48</v>
      </c>
      <c r="CD47" s="7">
        <f t="shared" si="15"/>
        <v>49</v>
      </c>
      <c r="CE47" s="7">
        <f t="shared" si="15"/>
        <v>52</v>
      </c>
      <c r="CF47" s="7">
        <f t="shared" si="15"/>
        <v>50</v>
      </c>
      <c r="CG47" s="7">
        <f t="shared" si="15"/>
        <v>55</v>
      </c>
      <c r="CH47" s="7">
        <f t="shared" si="15"/>
        <v>55</v>
      </c>
      <c r="CI47" s="7">
        <f t="shared" si="15"/>
        <v>53</v>
      </c>
      <c r="CJ47" s="7">
        <f t="shared" si="15"/>
        <v>56</v>
      </c>
      <c r="CK47" s="7">
        <f t="shared" si="15"/>
        <v>59</v>
      </c>
      <c r="CL47" s="7">
        <f t="shared" si="15"/>
        <v>58</v>
      </c>
      <c r="CM47" s="7">
        <f t="shared" si="15"/>
        <v>58</v>
      </c>
      <c r="CN47" s="7">
        <f t="shared" si="15"/>
        <v>58</v>
      </c>
      <c r="CO47" s="7">
        <f t="shared" si="15"/>
        <v>58</v>
      </c>
      <c r="CP47" s="7">
        <f t="shared" si="15"/>
        <v>56</v>
      </c>
      <c r="CQ47" s="7">
        <f t="shared" si="15"/>
        <v>53</v>
      </c>
      <c r="CR47" s="7">
        <f t="shared" si="15"/>
        <v>53</v>
      </c>
      <c r="CS47" s="7">
        <f t="shared" si="15"/>
        <v>53</v>
      </c>
      <c r="CT47" s="7">
        <f t="shared" si="15"/>
        <v>1639.4</v>
      </c>
      <c r="CU47" s="1">
        <f t="shared" si="3"/>
        <v>884</v>
      </c>
      <c r="CV47" s="1">
        <v>1639</v>
      </c>
    </row>
    <row r="48" spans="1:100" x14ac:dyDescent="0.25">
      <c r="A48" s="1" t="s">
        <v>236</v>
      </c>
      <c r="B48" s="7">
        <f>B37</f>
        <v>0</v>
      </c>
      <c r="C48" s="7">
        <f t="shared" ref="C48:BN48" si="16">C37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7">
        <f t="shared" si="16"/>
        <v>0</v>
      </c>
      <c r="R48" s="7">
        <f t="shared" ref="R48:AI48" si="17">R37</f>
        <v>0</v>
      </c>
      <c r="S48" s="7">
        <f t="shared" si="17"/>
        <v>0</v>
      </c>
      <c r="T48" s="7">
        <f t="shared" si="17"/>
        <v>0</v>
      </c>
      <c r="U48" s="7">
        <f t="shared" si="17"/>
        <v>0</v>
      </c>
      <c r="V48" s="7">
        <f t="shared" si="17"/>
        <v>0</v>
      </c>
      <c r="W48" s="7">
        <f t="shared" si="17"/>
        <v>0</v>
      </c>
      <c r="X48" s="7">
        <f t="shared" si="17"/>
        <v>0</v>
      </c>
      <c r="Y48" s="7">
        <f t="shared" si="17"/>
        <v>0</v>
      </c>
      <c r="Z48" s="7">
        <f t="shared" si="17"/>
        <v>0</v>
      </c>
      <c r="AA48" s="7">
        <f t="shared" si="17"/>
        <v>0</v>
      </c>
      <c r="AB48" s="7">
        <f t="shared" si="17"/>
        <v>1</v>
      </c>
      <c r="AC48" s="7">
        <f t="shared" si="17"/>
        <v>2</v>
      </c>
      <c r="AD48" s="7">
        <f t="shared" si="17"/>
        <v>3</v>
      </c>
      <c r="AE48" s="7">
        <f t="shared" si="17"/>
        <v>5</v>
      </c>
      <c r="AF48" s="7">
        <f t="shared" si="17"/>
        <v>6</v>
      </c>
      <c r="AG48" s="7">
        <f t="shared" si="17"/>
        <v>7</v>
      </c>
      <c r="AH48" s="7">
        <f t="shared" si="17"/>
        <v>9</v>
      </c>
      <c r="AI48" s="7">
        <f t="shared" si="17"/>
        <v>13</v>
      </c>
      <c r="AJ48" s="7">
        <f t="shared" si="16"/>
        <v>16</v>
      </c>
      <c r="AK48" s="7">
        <f t="shared" si="16"/>
        <v>18</v>
      </c>
      <c r="AL48" s="7">
        <f t="shared" si="16"/>
        <v>19</v>
      </c>
      <c r="AM48" s="7">
        <f t="shared" si="16"/>
        <v>20</v>
      </c>
      <c r="AN48" s="7">
        <f t="shared" si="16"/>
        <v>7</v>
      </c>
      <c r="AO48" s="7">
        <f t="shared" si="16"/>
        <v>22</v>
      </c>
      <c r="AP48" s="7">
        <f t="shared" si="16"/>
        <v>23</v>
      </c>
      <c r="AQ48" s="7">
        <f t="shared" si="16"/>
        <v>24</v>
      </c>
      <c r="AR48" s="7">
        <f t="shared" si="16"/>
        <v>25</v>
      </c>
      <c r="AS48" s="7">
        <f t="shared" si="16"/>
        <v>25</v>
      </c>
      <c r="AT48" s="7">
        <f t="shared" si="16"/>
        <v>22</v>
      </c>
      <c r="AU48" s="7">
        <f t="shared" si="16"/>
        <v>26</v>
      </c>
      <c r="AV48" s="7">
        <f t="shared" si="16"/>
        <v>22</v>
      </c>
      <c r="AW48" s="7">
        <f t="shared" si="16"/>
        <v>17</v>
      </c>
      <c r="AX48" s="7">
        <f t="shared" si="16"/>
        <v>16</v>
      </c>
      <c r="AY48" s="7">
        <f t="shared" si="16"/>
        <v>27</v>
      </c>
      <c r="AZ48" s="7">
        <f t="shared" si="16"/>
        <v>24</v>
      </c>
      <c r="BA48" s="7">
        <f t="shared" si="16"/>
        <v>26</v>
      </c>
      <c r="BB48" s="7">
        <f t="shared" si="16"/>
        <v>25</v>
      </c>
      <c r="BC48" s="7">
        <f t="shared" si="16"/>
        <v>25</v>
      </c>
      <c r="BD48" s="7">
        <f t="shared" si="16"/>
        <v>24</v>
      </c>
      <c r="BE48" s="7">
        <f t="shared" si="16"/>
        <v>23</v>
      </c>
      <c r="BF48" s="7">
        <f t="shared" si="16"/>
        <v>22</v>
      </c>
      <c r="BG48" s="7">
        <f t="shared" si="16"/>
        <v>21</v>
      </c>
      <c r="BH48" s="7">
        <f t="shared" si="16"/>
        <v>21</v>
      </c>
      <c r="BI48" s="7">
        <f t="shared" si="16"/>
        <v>19</v>
      </c>
      <c r="BJ48" s="7">
        <f t="shared" si="16"/>
        <v>18</v>
      </c>
      <c r="BK48" s="7">
        <f t="shared" si="16"/>
        <v>17</v>
      </c>
      <c r="BL48" s="7">
        <f t="shared" si="16"/>
        <v>15</v>
      </c>
      <c r="BM48" s="7">
        <f t="shared" si="16"/>
        <v>13</v>
      </c>
      <c r="BN48" s="7">
        <f t="shared" si="16"/>
        <v>11</v>
      </c>
      <c r="BO48" s="7">
        <f t="shared" ref="BO48:CT48" si="18">BO37</f>
        <v>10</v>
      </c>
      <c r="BP48" s="7">
        <f t="shared" si="18"/>
        <v>8</v>
      </c>
      <c r="BQ48" s="7">
        <f t="shared" si="18"/>
        <v>6</v>
      </c>
      <c r="BR48" s="7">
        <f t="shared" si="18"/>
        <v>4</v>
      </c>
      <c r="BS48" s="7">
        <f t="shared" si="18"/>
        <v>2</v>
      </c>
      <c r="BT48" s="7">
        <f t="shared" si="18"/>
        <v>1</v>
      </c>
      <c r="BU48" s="7">
        <f t="shared" si="18"/>
        <v>0</v>
      </c>
      <c r="BV48" s="7">
        <f t="shared" si="18"/>
        <v>0</v>
      </c>
      <c r="BW48" s="7">
        <f t="shared" si="18"/>
        <v>0</v>
      </c>
      <c r="BX48" s="7">
        <f t="shared" si="18"/>
        <v>0</v>
      </c>
      <c r="BY48" s="7">
        <f t="shared" si="18"/>
        <v>0</v>
      </c>
      <c r="BZ48" s="7">
        <f t="shared" si="18"/>
        <v>0</v>
      </c>
      <c r="CA48" s="7">
        <f t="shared" si="18"/>
        <v>0</v>
      </c>
      <c r="CB48" s="7">
        <f t="shared" si="18"/>
        <v>0</v>
      </c>
      <c r="CC48" s="7">
        <f t="shared" si="18"/>
        <v>0</v>
      </c>
      <c r="CD48" s="7">
        <f t="shared" si="18"/>
        <v>0</v>
      </c>
      <c r="CE48" s="7">
        <f t="shared" si="18"/>
        <v>0</v>
      </c>
      <c r="CF48" s="7">
        <f t="shared" si="18"/>
        <v>0</v>
      </c>
      <c r="CG48" s="7">
        <f t="shared" si="18"/>
        <v>0</v>
      </c>
      <c r="CH48" s="7">
        <f t="shared" si="18"/>
        <v>0</v>
      </c>
      <c r="CI48" s="7">
        <f t="shared" si="18"/>
        <v>0</v>
      </c>
      <c r="CJ48" s="7">
        <f t="shared" si="18"/>
        <v>0</v>
      </c>
      <c r="CK48" s="7">
        <f t="shared" si="18"/>
        <v>0</v>
      </c>
      <c r="CL48" s="7">
        <f t="shared" si="18"/>
        <v>0</v>
      </c>
      <c r="CM48" s="7">
        <f t="shared" si="18"/>
        <v>0</v>
      </c>
      <c r="CN48" s="7">
        <f t="shared" si="18"/>
        <v>0</v>
      </c>
      <c r="CO48" s="7">
        <f t="shared" si="18"/>
        <v>0</v>
      </c>
      <c r="CP48" s="7">
        <f t="shared" si="18"/>
        <v>0</v>
      </c>
      <c r="CQ48" s="7">
        <f t="shared" si="18"/>
        <v>0</v>
      </c>
      <c r="CR48" s="7">
        <f t="shared" si="18"/>
        <v>0</v>
      </c>
      <c r="CS48" s="7">
        <f t="shared" si="18"/>
        <v>0</v>
      </c>
      <c r="CT48" s="7">
        <f t="shared" si="18"/>
        <v>341.6</v>
      </c>
      <c r="CU48" s="1">
        <f t="shared" si="3"/>
        <v>177.5</v>
      </c>
      <c r="CV48" s="1">
        <v>342</v>
      </c>
    </row>
    <row r="49" spans="2:98" x14ac:dyDescent="0.25">
      <c r="B49" s="7">
        <f>SUM(B43:B48,B39)</f>
        <v>1337</v>
      </c>
      <c r="C49" s="7">
        <f t="shared" ref="C49:BN49" si="19">SUM(C43:C48,C38)</f>
        <v>1299</v>
      </c>
      <c r="D49" s="7">
        <f t="shared" si="19"/>
        <v>1288</v>
      </c>
      <c r="E49" s="7">
        <f t="shared" si="19"/>
        <v>1266</v>
      </c>
      <c r="F49" s="7">
        <f t="shared" si="19"/>
        <v>1239</v>
      </c>
      <c r="G49" s="7">
        <f t="shared" si="19"/>
        <v>1211</v>
      </c>
      <c r="H49" s="7">
        <f t="shared" si="19"/>
        <v>1201</v>
      </c>
      <c r="I49" s="7">
        <f t="shared" si="19"/>
        <v>1191</v>
      </c>
      <c r="J49" s="7">
        <f t="shared" si="19"/>
        <v>1172</v>
      </c>
      <c r="K49" s="7">
        <f t="shared" si="19"/>
        <v>1180</v>
      </c>
      <c r="L49" s="7">
        <f t="shared" si="19"/>
        <v>1172</v>
      </c>
      <c r="M49" s="7">
        <f t="shared" si="19"/>
        <v>1177</v>
      </c>
      <c r="N49" s="7">
        <f t="shared" si="19"/>
        <v>1171</v>
      </c>
      <c r="O49" s="7">
        <f t="shared" si="19"/>
        <v>1167</v>
      </c>
      <c r="P49" s="7">
        <f t="shared" si="19"/>
        <v>1169</v>
      </c>
      <c r="Q49" s="7">
        <f t="shared" si="19"/>
        <v>1177</v>
      </c>
      <c r="R49" s="7">
        <f t="shared" ref="R49:AI49" si="20">SUM(R43:R48,R38)</f>
        <v>1194</v>
      </c>
      <c r="S49" s="7">
        <f t="shared" si="20"/>
        <v>1241</v>
      </c>
      <c r="T49" s="7">
        <f t="shared" si="20"/>
        <v>1271</v>
      </c>
      <c r="U49" s="7">
        <f t="shared" si="20"/>
        <v>1325</v>
      </c>
      <c r="V49" s="7">
        <f t="shared" si="20"/>
        <v>1390</v>
      </c>
      <c r="W49" s="7">
        <f t="shared" si="20"/>
        <v>1475</v>
      </c>
      <c r="X49" s="7">
        <f t="shared" si="20"/>
        <v>1558</v>
      </c>
      <c r="Y49" s="7">
        <f t="shared" si="20"/>
        <v>1615</v>
      </c>
      <c r="Z49" s="7">
        <f t="shared" si="20"/>
        <v>1661</v>
      </c>
      <c r="AA49" s="7">
        <f t="shared" si="20"/>
        <v>1659</v>
      </c>
      <c r="AB49" s="7">
        <f t="shared" si="20"/>
        <v>1647</v>
      </c>
      <c r="AC49" s="7">
        <f t="shared" si="20"/>
        <v>1626</v>
      </c>
      <c r="AD49" s="7">
        <f t="shared" si="20"/>
        <v>1625</v>
      </c>
      <c r="AE49" s="7">
        <f t="shared" si="20"/>
        <v>1643</v>
      </c>
      <c r="AF49" s="7">
        <f t="shared" si="20"/>
        <v>1680</v>
      </c>
      <c r="AG49" s="7">
        <f t="shared" si="20"/>
        <v>1737</v>
      </c>
      <c r="AH49" s="7">
        <f t="shared" si="20"/>
        <v>1785</v>
      </c>
      <c r="AI49" s="7">
        <f t="shared" si="20"/>
        <v>1849</v>
      </c>
      <c r="AJ49" s="7">
        <f t="shared" si="19"/>
        <v>1895</v>
      </c>
      <c r="AK49" s="7">
        <f t="shared" si="19"/>
        <v>1918</v>
      </c>
      <c r="AL49" s="7">
        <f t="shared" si="19"/>
        <v>1947</v>
      </c>
      <c r="AM49" s="7">
        <f t="shared" si="19"/>
        <v>1956</v>
      </c>
      <c r="AN49" s="7">
        <f t="shared" si="19"/>
        <v>1971</v>
      </c>
      <c r="AO49" s="7">
        <f t="shared" si="19"/>
        <v>1961</v>
      </c>
      <c r="AP49" s="7">
        <f t="shared" si="19"/>
        <v>1980</v>
      </c>
      <c r="AQ49" s="7">
        <f t="shared" si="19"/>
        <v>2000</v>
      </c>
      <c r="AR49" s="7">
        <f t="shared" si="19"/>
        <v>2010</v>
      </c>
      <c r="AS49" s="7">
        <f t="shared" si="19"/>
        <v>2034</v>
      </c>
      <c r="AT49" s="7">
        <f t="shared" si="19"/>
        <v>2045</v>
      </c>
      <c r="AU49" s="7">
        <f t="shared" si="19"/>
        <v>2077</v>
      </c>
      <c r="AV49" s="7">
        <f t="shared" si="19"/>
        <v>2101</v>
      </c>
      <c r="AW49" s="7">
        <f t="shared" si="19"/>
        <v>2098</v>
      </c>
      <c r="AX49" s="7">
        <f t="shared" si="19"/>
        <v>2067</v>
      </c>
      <c r="AY49" s="7">
        <f t="shared" si="19"/>
        <v>2063</v>
      </c>
      <c r="AZ49" s="7">
        <f t="shared" si="19"/>
        <v>2028</v>
      </c>
      <c r="BA49" s="7">
        <f t="shared" si="19"/>
        <v>1984</v>
      </c>
      <c r="BB49" s="7">
        <f t="shared" si="19"/>
        <v>1981</v>
      </c>
      <c r="BC49" s="7">
        <f t="shared" si="19"/>
        <v>1967</v>
      </c>
      <c r="BD49" s="7">
        <f t="shared" si="19"/>
        <v>1978</v>
      </c>
      <c r="BE49" s="7">
        <f t="shared" si="19"/>
        <v>1992</v>
      </c>
      <c r="BF49" s="7">
        <f t="shared" si="19"/>
        <v>2007</v>
      </c>
      <c r="BG49" s="7">
        <f t="shared" si="19"/>
        <v>2020</v>
      </c>
      <c r="BH49" s="7">
        <f t="shared" si="19"/>
        <v>2059</v>
      </c>
      <c r="BI49" s="7">
        <f t="shared" si="19"/>
        <v>2058</v>
      </c>
      <c r="BJ49" s="7">
        <f t="shared" si="19"/>
        <v>2050</v>
      </c>
      <c r="BK49" s="7">
        <f t="shared" si="19"/>
        <v>2053</v>
      </c>
      <c r="BL49" s="7">
        <f t="shared" si="19"/>
        <v>2062</v>
      </c>
      <c r="BM49" s="7">
        <f t="shared" si="19"/>
        <v>2082</v>
      </c>
      <c r="BN49" s="7">
        <f t="shared" si="19"/>
        <v>2059</v>
      </c>
      <c r="BO49" s="7">
        <f t="shared" ref="BO49:CT49" si="21">SUM(BO43:BO48,BO38)</f>
        <v>2017</v>
      </c>
      <c r="BP49" s="7">
        <f t="shared" si="21"/>
        <v>2015</v>
      </c>
      <c r="BQ49" s="7">
        <f t="shared" si="21"/>
        <v>1995</v>
      </c>
      <c r="BR49" s="7">
        <f t="shared" si="21"/>
        <v>1943</v>
      </c>
      <c r="BS49" s="7">
        <f t="shared" si="21"/>
        <v>1938</v>
      </c>
      <c r="BT49" s="7">
        <f t="shared" si="21"/>
        <v>1927</v>
      </c>
      <c r="BU49" s="7">
        <f t="shared" si="21"/>
        <v>1945</v>
      </c>
      <c r="BV49" s="7">
        <f t="shared" si="21"/>
        <v>1982</v>
      </c>
      <c r="BW49" s="7">
        <f t="shared" si="21"/>
        <v>2088</v>
      </c>
      <c r="BX49" s="7">
        <f t="shared" si="21"/>
        <v>2220</v>
      </c>
      <c r="BY49" s="7">
        <f t="shared" si="21"/>
        <v>2337</v>
      </c>
      <c r="BZ49" s="7">
        <f t="shared" si="21"/>
        <v>2340</v>
      </c>
      <c r="CA49" s="7">
        <f t="shared" si="21"/>
        <v>2313</v>
      </c>
      <c r="CB49" s="7">
        <f t="shared" si="21"/>
        <v>2272</v>
      </c>
      <c r="CC49" s="7">
        <f t="shared" si="21"/>
        <v>2250</v>
      </c>
      <c r="CD49" s="7">
        <f t="shared" si="21"/>
        <v>2170</v>
      </c>
      <c r="CE49" s="7">
        <f t="shared" si="21"/>
        <v>2133</v>
      </c>
      <c r="CF49" s="7">
        <f t="shared" si="21"/>
        <v>2091</v>
      </c>
      <c r="CG49" s="7">
        <f t="shared" si="21"/>
        <v>2037</v>
      </c>
      <c r="CH49" s="7">
        <f t="shared" si="21"/>
        <v>1970</v>
      </c>
      <c r="CI49" s="7">
        <f t="shared" si="21"/>
        <v>1910</v>
      </c>
      <c r="CJ49" s="7">
        <f t="shared" si="21"/>
        <v>1857</v>
      </c>
      <c r="CK49" s="7">
        <f t="shared" si="21"/>
        <v>1829</v>
      </c>
      <c r="CL49" s="7">
        <f t="shared" si="21"/>
        <v>1775</v>
      </c>
      <c r="CM49" s="7">
        <f t="shared" si="21"/>
        <v>1726</v>
      </c>
      <c r="CN49" s="7">
        <f t="shared" si="21"/>
        <v>1685</v>
      </c>
      <c r="CO49" s="7">
        <f t="shared" si="21"/>
        <v>1648</v>
      </c>
      <c r="CP49" s="7">
        <f t="shared" si="21"/>
        <v>1603</v>
      </c>
      <c r="CQ49" s="7">
        <f t="shared" si="21"/>
        <v>1564</v>
      </c>
      <c r="CR49" s="7">
        <f t="shared" si="21"/>
        <v>1541</v>
      </c>
      <c r="CS49" s="7">
        <f t="shared" si="21"/>
        <v>1500</v>
      </c>
      <c r="CT49" s="7">
        <f t="shared" si="21"/>
        <v>44038.9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37" workbookViewId="0">
      <selection activeCell="CD37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43998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567" t="s">
        <v>1</v>
      </c>
      <c r="B2" s="568" t="s">
        <v>2</v>
      </c>
      <c r="C2" s="568" t="s">
        <v>3</v>
      </c>
      <c r="D2" s="568" t="s">
        <v>4</v>
      </c>
      <c r="E2" s="568" t="s">
        <v>5</v>
      </c>
      <c r="F2" s="569" t="s">
        <v>6</v>
      </c>
      <c r="G2" s="569" t="s">
        <v>7</v>
      </c>
      <c r="H2" s="569" t="s">
        <v>8</v>
      </c>
      <c r="I2" s="569" t="s">
        <v>9</v>
      </c>
      <c r="J2" s="568" t="s">
        <v>10</v>
      </c>
      <c r="K2" s="569" t="s">
        <v>11</v>
      </c>
      <c r="L2" s="568" t="s">
        <v>12</v>
      </c>
      <c r="M2" s="568" t="s">
        <v>13</v>
      </c>
      <c r="N2" s="568" t="s">
        <v>14</v>
      </c>
      <c r="O2" s="569" t="s">
        <v>15</v>
      </c>
      <c r="P2" s="568" t="s">
        <v>16</v>
      </c>
      <c r="Q2" s="569" t="s">
        <v>17</v>
      </c>
      <c r="R2" s="578" t="s">
        <v>18</v>
      </c>
      <c r="S2" s="579" t="s">
        <v>19</v>
      </c>
      <c r="T2" s="578" t="s">
        <v>20</v>
      </c>
      <c r="U2" s="578" t="s">
        <v>21</v>
      </c>
      <c r="V2" s="578" t="s">
        <v>22</v>
      </c>
      <c r="W2" s="579" t="s">
        <v>23</v>
      </c>
      <c r="X2" s="578" t="s">
        <v>24</v>
      </c>
      <c r="Y2" s="578" t="s">
        <v>25</v>
      </c>
      <c r="Z2" s="578" t="s">
        <v>26</v>
      </c>
      <c r="AA2" s="579" t="s">
        <v>27</v>
      </c>
      <c r="AB2" s="578" t="s">
        <v>28</v>
      </c>
      <c r="AC2" s="578" t="s">
        <v>29</v>
      </c>
      <c r="AD2" s="578" t="s">
        <v>30</v>
      </c>
      <c r="AE2" s="579" t="s">
        <v>31</v>
      </c>
      <c r="AF2" s="578" t="s">
        <v>32</v>
      </c>
      <c r="AG2" s="578" t="s">
        <v>33</v>
      </c>
      <c r="AH2" s="579" t="s">
        <v>34</v>
      </c>
      <c r="AI2" s="585" t="s">
        <v>35</v>
      </c>
      <c r="AJ2" s="584" t="s">
        <v>36</v>
      </c>
      <c r="AK2" s="584" t="s">
        <v>37</v>
      </c>
      <c r="AL2" s="584" t="s">
        <v>38</v>
      </c>
      <c r="AM2" s="585" t="s">
        <v>39</v>
      </c>
      <c r="AN2" s="584" t="s">
        <v>40</v>
      </c>
      <c r="AO2" s="585" t="s">
        <v>41</v>
      </c>
      <c r="AP2" s="585" t="s">
        <v>42</v>
      </c>
      <c r="AQ2" s="585" t="s">
        <v>43</v>
      </c>
      <c r="AR2" s="585" t="s">
        <v>44</v>
      </c>
      <c r="AS2" s="585" t="s">
        <v>45</v>
      </c>
      <c r="AT2" s="585" t="s">
        <v>46</v>
      </c>
      <c r="AU2" s="585" t="s">
        <v>47</v>
      </c>
      <c r="AV2" s="585" t="s">
        <v>48</v>
      </c>
      <c r="AW2" s="585" t="s">
        <v>49</v>
      </c>
      <c r="AX2" s="585" t="s">
        <v>50</v>
      </c>
      <c r="AY2" s="591" t="s">
        <v>51</v>
      </c>
      <c r="AZ2" s="591" t="s">
        <v>52</v>
      </c>
      <c r="BA2" s="591" t="s">
        <v>53</v>
      </c>
      <c r="BB2" s="591" t="s">
        <v>54</v>
      </c>
      <c r="BC2" s="597" t="s">
        <v>55</v>
      </c>
      <c r="BD2" s="591" t="s">
        <v>56</v>
      </c>
      <c r="BE2" s="591" t="s">
        <v>57</v>
      </c>
      <c r="BF2" s="591" t="s">
        <v>58</v>
      </c>
      <c r="BG2" s="591" t="s">
        <v>59</v>
      </c>
      <c r="BH2" s="591" t="s">
        <v>60</v>
      </c>
      <c r="BI2" s="591" t="s">
        <v>61</v>
      </c>
      <c r="BJ2" s="591" t="s">
        <v>62</v>
      </c>
      <c r="BK2" s="591" t="s">
        <v>63</v>
      </c>
      <c r="BL2" s="591" t="s">
        <v>64</v>
      </c>
      <c r="BM2" s="591" t="s">
        <v>65</v>
      </c>
      <c r="BN2" s="591" t="s">
        <v>66</v>
      </c>
      <c r="BO2" s="591" t="s">
        <v>67</v>
      </c>
      <c r="BP2" s="598" t="s">
        <v>68</v>
      </c>
      <c r="BQ2" s="598" t="s">
        <v>69</v>
      </c>
      <c r="BR2" s="598" t="s">
        <v>70</v>
      </c>
      <c r="BS2" s="598" t="s">
        <v>71</v>
      </c>
      <c r="BT2" s="598" t="s">
        <v>72</v>
      </c>
      <c r="BU2" s="598" t="s">
        <v>73</v>
      </c>
      <c r="BV2" s="598" t="s">
        <v>74</v>
      </c>
      <c r="BW2" s="598" t="s">
        <v>75</v>
      </c>
      <c r="BX2" s="598" t="s">
        <v>76</v>
      </c>
      <c r="BY2" s="598" t="s">
        <v>77</v>
      </c>
      <c r="BZ2" s="598" t="s">
        <v>78</v>
      </c>
      <c r="CA2" s="598" t="s">
        <v>79</v>
      </c>
      <c r="CB2" s="598" t="s">
        <v>80</v>
      </c>
      <c r="CC2" s="598" t="s">
        <v>81</v>
      </c>
      <c r="CD2" s="598" t="s">
        <v>82</v>
      </c>
      <c r="CE2" s="598" t="s">
        <v>83</v>
      </c>
      <c r="CF2" s="598" t="s">
        <v>84</v>
      </c>
      <c r="CG2" s="605" t="s">
        <v>85</v>
      </c>
      <c r="CH2" s="605" t="s">
        <v>86</v>
      </c>
      <c r="CI2" s="605" t="s">
        <v>87</v>
      </c>
      <c r="CJ2" s="605" t="s">
        <v>88</v>
      </c>
      <c r="CK2" s="605" t="s">
        <v>89</v>
      </c>
      <c r="CL2" s="605" t="s">
        <v>90</v>
      </c>
      <c r="CM2" s="605" t="s">
        <v>91</v>
      </c>
      <c r="CN2" s="605" t="s">
        <v>92</v>
      </c>
      <c r="CO2" s="605" t="s">
        <v>93</v>
      </c>
      <c r="CP2" s="605" t="s">
        <v>94</v>
      </c>
      <c r="CQ2" s="605" t="s">
        <v>95</v>
      </c>
      <c r="CR2" s="605" t="s">
        <v>96</v>
      </c>
      <c r="CS2" s="604" t="s">
        <v>97</v>
      </c>
      <c r="CT2" s="603" t="s">
        <v>98</v>
      </c>
    </row>
    <row r="3" spans="1:98" x14ac:dyDescent="0.25">
      <c r="A3" s="570" t="s">
        <v>99</v>
      </c>
      <c r="B3" s="571">
        <v>30</v>
      </c>
      <c r="C3" s="571">
        <v>30</v>
      </c>
      <c r="D3" s="571">
        <v>30</v>
      </c>
      <c r="E3" s="571">
        <v>30</v>
      </c>
      <c r="F3" s="571">
        <v>0</v>
      </c>
      <c r="G3" s="571">
        <v>0</v>
      </c>
      <c r="H3" s="571">
        <v>0</v>
      </c>
      <c r="I3" s="571">
        <v>0</v>
      </c>
      <c r="J3" s="571">
        <v>0</v>
      </c>
      <c r="K3" s="571">
        <v>0</v>
      </c>
      <c r="L3" s="571">
        <v>0</v>
      </c>
      <c r="M3" s="571">
        <v>0</v>
      </c>
      <c r="N3" s="571">
        <v>0</v>
      </c>
      <c r="O3" s="571">
        <v>0</v>
      </c>
      <c r="P3" s="571">
        <v>0</v>
      </c>
      <c r="Q3" s="571">
        <v>0</v>
      </c>
      <c r="R3" s="580">
        <v>0</v>
      </c>
      <c r="S3" s="580">
        <v>0</v>
      </c>
      <c r="T3" s="580">
        <v>0</v>
      </c>
      <c r="U3" s="580">
        <v>0</v>
      </c>
      <c r="V3" s="580">
        <v>0</v>
      </c>
      <c r="W3" s="580">
        <v>0</v>
      </c>
      <c r="X3" s="580">
        <v>0</v>
      </c>
      <c r="Y3" s="580">
        <v>0</v>
      </c>
      <c r="Z3" s="581">
        <v>0</v>
      </c>
      <c r="AA3" s="581">
        <v>15</v>
      </c>
      <c r="AB3" s="580">
        <v>16</v>
      </c>
      <c r="AC3" s="580">
        <v>16</v>
      </c>
      <c r="AD3" s="580">
        <v>16</v>
      </c>
      <c r="AE3" s="580">
        <v>15</v>
      </c>
      <c r="AF3" s="580">
        <v>15</v>
      </c>
      <c r="AG3" s="580">
        <v>15</v>
      </c>
      <c r="AH3" s="580">
        <v>16</v>
      </c>
      <c r="AI3" s="586">
        <v>30</v>
      </c>
      <c r="AJ3" s="586">
        <v>30</v>
      </c>
      <c r="AK3" s="586">
        <v>30</v>
      </c>
      <c r="AL3" s="586">
        <v>30</v>
      </c>
      <c r="AM3" s="586">
        <v>30</v>
      </c>
      <c r="AN3" s="586">
        <v>30</v>
      </c>
      <c r="AO3" s="586">
        <v>30</v>
      </c>
      <c r="AP3" s="586">
        <v>30</v>
      </c>
      <c r="AQ3" s="586">
        <v>30</v>
      </c>
      <c r="AR3" s="586">
        <v>30</v>
      </c>
      <c r="AS3" s="586">
        <v>30</v>
      </c>
      <c r="AT3" s="586">
        <v>30</v>
      </c>
      <c r="AU3" s="586">
        <v>30</v>
      </c>
      <c r="AV3" s="586">
        <v>30</v>
      </c>
      <c r="AW3" s="586">
        <v>30</v>
      </c>
      <c r="AX3" s="586">
        <v>30</v>
      </c>
      <c r="AY3" s="593">
        <v>30</v>
      </c>
      <c r="AZ3" s="592">
        <v>30</v>
      </c>
      <c r="BA3" s="592">
        <v>30</v>
      </c>
      <c r="BB3" s="593">
        <v>30</v>
      </c>
      <c r="BC3" s="592">
        <v>30</v>
      </c>
      <c r="BD3" s="592">
        <v>30</v>
      </c>
      <c r="BE3" s="592">
        <v>30</v>
      </c>
      <c r="BF3" s="592">
        <v>30</v>
      </c>
      <c r="BG3" s="592">
        <v>30</v>
      </c>
      <c r="BH3" s="592">
        <v>30</v>
      </c>
      <c r="BI3" s="592">
        <v>30</v>
      </c>
      <c r="BJ3" s="592">
        <v>30</v>
      </c>
      <c r="BK3" s="592">
        <v>30</v>
      </c>
      <c r="BL3" s="592">
        <v>30</v>
      </c>
      <c r="BM3" s="592">
        <v>30</v>
      </c>
      <c r="BN3" s="592">
        <v>30</v>
      </c>
      <c r="BO3" s="592">
        <v>30</v>
      </c>
      <c r="BP3" s="599">
        <v>30</v>
      </c>
      <c r="BQ3" s="599">
        <v>30</v>
      </c>
      <c r="BR3" s="599">
        <v>30</v>
      </c>
      <c r="BS3" s="599">
        <v>30</v>
      </c>
      <c r="BT3" s="599">
        <v>30</v>
      </c>
      <c r="BU3" s="600">
        <v>30</v>
      </c>
      <c r="BV3" s="599">
        <v>30</v>
      </c>
      <c r="BW3" s="599">
        <v>30</v>
      </c>
      <c r="BX3" s="600">
        <v>30</v>
      </c>
      <c r="BY3" s="599">
        <v>30</v>
      </c>
      <c r="BZ3" s="599">
        <v>30</v>
      </c>
      <c r="CA3" s="599">
        <v>30</v>
      </c>
      <c r="CB3" s="599">
        <v>30</v>
      </c>
      <c r="CC3" s="599">
        <v>30</v>
      </c>
      <c r="CD3" s="599">
        <v>30</v>
      </c>
      <c r="CE3" s="599">
        <v>30</v>
      </c>
      <c r="CF3" s="599">
        <v>30</v>
      </c>
      <c r="CG3" s="606">
        <v>30</v>
      </c>
      <c r="CH3" s="606">
        <v>30</v>
      </c>
      <c r="CI3" s="606">
        <v>30</v>
      </c>
      <c r="CJ3" s="606">
        <v>30</v>
      </c>
      <c r="CK3" s="606">
        <v>30</v>
      </c>
      <c r="CL3" s="606">
        <v>30</v>
      </c>
      <c r="CM3" s="606">
        <v>16</v>
      </c>
      <c r="CN3" s="606">
        <v>0</v>
      </c>
      <c r="CO3" s="606">
        <v>0</v>
      </c>
      <c r="CP3" s="606">
        <v>0</v>
      </c>
      <c r="CQ3" s="606">
        <v>0</v>
      </c>
      <c r="CR3" s="606">
        <v>0</v>
      </c>
      <c r="CS3" s="606">
        <v>0</v>
      </c>
      <c r="CT3" s="610">
        <v>487</v>
      </c>
    </row>
    <row r="4" spans="1:98" x14ac:dyDescent="0.25">
      <c r="A4" s="570" t="s">
        <v>100</v>
      </c>
      <c r="B4" s="571">
        <v>10</v>
      </c>
      <c r="C4" s="571">
        <v>10</v>
      </c>
      <c r="D4" s="571">
        <v>10</v>
      </c>
      <c r="E4" s="571">
        <v>10</v>
      </c>
      <c r="F4" s="571">
        <v>10</v>
      </c>
      <c r="G4" s="571">
        <v>10</v>
      </c>
      <c r="H4" s="571">
        <v>10</v>
      </c>
      <c r="I4" s="571">
        <v>10</v>
      </c>
      <c r="J4" s="571">
        <v>10</v>
      </c>
      <c r="K4" s="571">
        <v>10</v>
      </c>
      <c r="L4" s="571">
        <v>10</v>
      </c>
      <c r="M4" s="571">
        <v>10</v>
      </c>
      <c r="N4" s="571">
        <v>10</v>
      </c>
      <c r="O4" s="571">
        <v>10</v>
      </c>
      <c r="P4" s="571">
        <v>10</v>
      </c>
      <c r="Q4" s="571">
        <v>10</v>
      </c>
      <c r="R4" s="580">
        <v>10</v>
      </c>
      <c r="S4" s="580">
        <v>10</v>
      </c>
      <c r="T4" s="580">
        <v>10</v>
      </c>
      <c r="U4" s="580">
        <v>10</v>
      </c>
      <c r="V4" s="580">
        <v>10</v>
      </c>
      <c r="W4" s="580">
        <v>10</v>
      </c>
      <c r="X4" s="580">
        <v>10</v>
      </c>
      <c r="Y4" s="580">
        <v>10</v>
      </c>
      <c r="Z4" s="581">
        <v>10</v>
      </c>
      <c r="AA4" s="581">
        <v>10</v>
      </c>
      <c r="AB4" s="580">
        <v>25</v>
      </c>
      <c r="AC4" s="580">
        <v>25</v>
      </c>
      <c r="AD4" s="580">
        <v>25</v>
      </c>
      <c r="AE4" s="580">
        <v>25</v>
      </c>
      <c r="AF4" s="580">
        <v>25</v>
      </c>
      <c r="AG4" s="580">
        <v>25</v>
      </c>
      <c r="AH4" s="580">
        <v>25</v>
      </c>
      <c r="AI4" s="586">
        <v>25</v>
      </c>
      <c r="AJ4" s="586">
        <v>25</v>
      </c>
      <c r="AK4" s="586">
        <v>25</v>
      </c>
      <c r="AL4" s="586">
        <v>25</v>
      </c>
      <c r="AM4" s="586">
        <v>25</v>
      </c>
      <c r="AN4" s="586">
        <v>25</v>
      </c>
      <c r="AO4" s="586">
        <v>25</v>
      </c>
      <c r="AP4" s="586">
        <v>25</v>
      </c>
      <c r="AQ4" s="586">
        <v>25</v>
      </c>
      <c r="AR4" s="586">
        <v>25</v>
      </c>
      <c r="AS4" s="586">
        <v>25</v>
      </c>
      <c r="AT4" s="586">
        <v>25</v>
      </c>
      <c r="AU4" s="586">
        <v>25</v>
      </c>
      <c r="AV4" s="586">
        <v>40</v>
      </c>
      <c r="AW4" s="586">
        <v>40</v>
      </c>
      <c r="AX4" s="586">
        <v>30</v>
      </c>
      <c r="AY4" s="593">
        <v>30</v>
      </c>
      <c r="AZ4" s="592">
        <v>30</v>
      </c>
      <c r="BA4" s="592">
        <v>20</v>
      </c>
      <c r="BB4" s="593">
        <v>20</v>
      </c>
      <c r="BC4" s="592">
        <v>20</v>
      </c>
      <c r="BD4" s="592">
        <v>20</v>
      </c>
      <c r="BE4" s="592">
        <v>20</v>
      </c>
      <c r="BF4" s="592">
        <v>20</v>
      </c>
      <c r="BG4" s="592">
        <v>20</v>
      </c>
      <c r="BH4" s="592">
        <v>20</v>
      </c>
      <c r="BI4" s="592">
        <v>20</v>
      </c>
      <c r="BJ4" s="592">
        <v>20</v>
      </c>
      <c r="BK4" s="592">
        <v>20</v>
      </c>
      <c r="BL4" s="592">
        <v>20</v>
      </c>
      <c r="BM4" s="592">
        <v>20</v>
      </c>
      <c r="BN4" s="592">
        <v>20</v>
      </c>
      <c r="BO4" s="592">
        <v>20</v>
      </c>
      <c r="BP4" s="599">
        <v>20</v>
      </c>
      <c r="BQ4" s="599">
        <v>20</v>
      </c>
      <c r="BR4" s="599">
        <v>20</v>
      </c>
      <c r="BS4" s="599">
        <v>20</v>
      </c>
      <c r="BT4" s="599">
        <v>20</v>
      </c>
      <c r="BU4" s="600">
        <v>20</v>
      </c>
      <c r="BV4" s="599">
        <v>20</v>
      </c>
      <c r="BW4" s="599">
        <v>20</v>
      </c>
      <c r="BX4" s="600">
        <v>20</v>
      </c>
      <c r="BY4" s="599">
        <v>50</v>
      </c>
      <c r="BZ4" s="599">
        <v>50</v>
      </c>
      <c r="CA4" s="599">
        <v>50</v>
      </c>
      <c r="CB4" s="599">
        <v>30</v>
      </c>
      <c r="CC4" s="599">
        <v>30</v>
      </c>
      <c r="CD4" s="599">
        <v>30</v>
      </c>
      <c r="CE4" s="599">
        <v>30</v>
      </c>
      <c r="CF4" s="599">
        <v>30</v>
      </c>
      <c r="CG4" s="606">
        <v>30</v>
      </c>
      <c r="CH4" s="606">
        <v>30</v>
      </c>
      <c r="CI4" s="606">
        <v>15</v>
      </c>
      <c r="CJ4" s="606">
        <v>15</v>
      </c>
      <c r="CK4" s="606">
        <v>15</v>
      </c>
      <c r="CL4" s="606">
        <v>15</v>
      </c>
      <c r="CM4" s="606">
        <v>15</v>
      </c>
      <c r="CN4" s="606">
        <v>15</v>
      </c>
      <c r="CO4" s="606">
        <v>15</v>
      </c>
      <c r="CP4" s="606">
        <v>15</v>
      </c>
      <c r="CQ4" s="606">
        <v>15</v>
      </c>
      <c r="CR4" s="606">
        <v>15</v>
      </c>
      <c r="CS4" s="606">
        <v>15</v>
      </c>
      <c r="CT4" s="610">
        <v>479</v>
      </c>
    </row>
    <row r="5" spans="1:98" x14ac:dyDescent="0.25">
      <c r="A5" s="570" t="s">
        <v>101</v>
      </c>
      <c r="B5" s="571">
        <v>52</v>
      </c>
      <c r="C5" s="571">
        <v>52</v>
      </c>
      <c r="D5" s="571">
        <v>52</v>
      </c>
      <c r="E5" s="571">
        <v>52</v>
      </c>
      <c r="F5" s="571">
        <v>51</v>
      </c>
      <c r="G5" s="571">
        <v>51</v>
      </c>
      <c r="H5" s="571">
        <v>52</v>
      </c>
      <c r="I5" s="571">
        <v>51</v>
      </c>
      <c r="J5" s="571">
        <v>52</v>
      </c>
      <c r="K5" s="571">
        <v>51</v>
      </c>
      <c r="L5" s="571">
        <v>51</v>
      </c>
      <c r="M5" s="571">
        <v>51</v>
      </c>
      <c r="N5" s="571">
        <v>51</v>
      </c>
      <c r="O5" s="571">
        <v>51</v>
      </c>
      <c r="P5" s="571">
        <v>51</v>
      </c>
      <c r="Q5" s="571">
        <v>51</v>
      </c>
      <c r="R5" s="580">
        <v>51</v>
      </c>
      <c r="S5" s="580">
        <v>51</v>
      </c>
      <c r="T5" s="580">
        <v>51</v>
      </c>
      <c r="U5" s="580">
        <v>51</v>
      </c>
      <c r="V5" s="580">
        <v>51</v>
      </c>
      <c r="W5" s="580">
        <v>51</v>
      </c>
      <c r="X5" s="580">
        <v>51</v>
      </c>
      <c r="Y5" s="580">
        <v>51</v>
      </c>
      <c r="Z5" s="581">
        <v>51</v>
      </c>
      <c r="AA5" s="581">
        <v>51</v>
      </c>
      <c r="AB5" s="580">
        <v>51</v>
      </c>
      <c r="AC5" s="580">
        <v>51</v>
      </c>
      <c r="AD5" s="580">
        <v>51</v>
      </c>
      <c r="AE5" s="580">
        <v>51</v>
      </c>
      <c r="AF5" s="580">
        <v>51</v>
      </c>
      <c r="AG5" s="580">
        <v>51</v>
      </c>
      <c r="AH5" s="580">
        <v>51</v>
      </c>
      <c r="AI5" s="586">
        <v>51</v>
      </c>
      <c r="AJ5" s="586">
        <v>51</v>
      </c>
      <c r="AK5" s="586">
        <v>51</v>
      </c>
      <c r="AL5" s="586">
        <v>51</v>
      </c>
      <c r="AM5" s="586">
        <v>51</v>
      </c>
      <c r="AN5" s="586">
        <v>51</v>
      </c>
      <c r="AO5" s="586">
        <v>51</v>
      </c>
      <c r="AP5" s="586">
        <v>51</v>
      </c>
      <c r="AQ5" s="586">
        <v>51</v>
      </c>
      <c r="AR5" s="586">
        <v>51</v>
      </c>
      <c r="AS5" s="586">
        <v>51</v>
      </c>
      <c r="AT5" s="586">
        <v>51</v>
      </c>
      <c r="AU5" s="586">
        <v>51</v>
      </c>
      <c r="AV5" s="586">
        <v>51</v>
      </c>
      <c r="AW5" s="586">
        <v>51</v>
      </c>
      <c r="AX5" s="586">
        <v>51</v>
      </c>
      <c r="AY5" s="593">
        <v>51</v>
      </c>
      <c r="AZ5" s="592">
        <v>51</v>
      </c>
      <c r="BA5" s="592">
        <v>51</v>
      </c>
      <c r="BB5" s="593">
        <v>51</v>
      </c>
      <c r="BC5" s="592">
        <v>51</v>
      </c>
      <c r="BD5" s="592">
        <v>51</v>
      </c>
      <c r="BE5" s="592">
        <v>51</v>
      </c>
      <c r="BF5" s="592">
        <v>51</v>
      </c>
      <c r="BG5" s="592">
        <v>51</v>
      </c>
      <c r="BH5" s="592">
        <v>51</v>
      </c>
      <c r="BI5" s="592">
        <v>51</v>
      </c>
      <c r="BJ5" s="592">
        <v>51</v>
      </c>
      <c r="BK5" s="592">
        <v>51</v>
      </c>
      <c r="BL5" s="592">
        <v>51</v>
      </c>
      <c r="BM5" s="592">
        <v>51</v>
      </c>
      <c r="BN5" s="592">
        <v>51</v>
      </c>
      <c r="BO5" s="592">
        <v>51</v>
      </c>
      <c r="BP5" s="599">
        <v>51</v>
      </c>
      <c r="BQ5" s="599">
        <v>51</v>
      </c>
      <c r="BR5" s="599">
        <v>51</v>
      </c>
      <c r="BS5" s="599">
        <v>51</v>
      </c>
      <c r="BT5" s="599">
        <v>51</v>
      </c>
      <c r="BU5" s="600">
        <v>51</v>
      </c>
      <c r="BV5" s="599">
        <v>51</v>
      </c>
      <c r="BW5" s="599">
        <v>51</v>
      </c>
      <c r="BX5" s="600">
        <v>51</v>
      </c>
      <c r="BY5" s="599">
        <v>51</v>
      </c>
      <c r="BZ5" s="599">
        <v>51</v>
      </c>
      <c r="CA5" s="599">
        <v>52</v>
      </c>
      <c r="CB5" s="599">
        <v>52</v>
      </c>
      <c r="CC5" s="599">
        <v>52</v>
      </c>
      <c r="CD5" s="599">
        <v>52</v>
      </c>
      <c r="CE5" s="599">
        <v>52</v>
      </c>
      <c r="CF5" s="599">
        <v>52</v>
      </c>
      <c r="CG5" s="606">
        <v>52</v>
      </c>
      <c r="CH5" s="606">
        <v>52</v>
      </c>
      <c r="CI5" s="606">
        <v>52</v>
      </c>
      <c r="CJ5" s="606">
        <v>52</v>
      </c>
      <c r="CK5" s="606">
        <v>52</v>
      </c>
      <c r="CL5" s="606">
        <v>52</v>
      </c>
      <c r="CM5" s="606">
        <v>52</v>
      </c>
      <c r="CN5" s="606">
        <v>52</v>
      </c>
      <c r="CO5" s="606">
        <v>52</v>
      </c>
      <c r="CP5" s="606">
        <v>52</v>
      </c>
      <c r="CQ5" s="606">
        <v>52</v>
      </c>
      <c r="CR5" s="606">
        <v>52</v>
      </c>
      <c r="CS5" s="606">
        <v>52</v>
      </c>
      <c r="CT5" s="610">
        <v>1235</v>
      </c>
    </row>
    <row r="6" spans="1:98" x14ac:dyDescent="0.25">
      <c r="A6" s="570" t="s">
        <v>102</v>
      </c>
      <c r="B6" s="571">
        <v>65</v>
      </c>
      <c r="C6" s="571">
        <v>44</v>
      </c>
      <c r="D6" s="571">
        <v>41</v>
      </c>
      <c r="E6" s="571">
        <v>19</v>
      </c>
      <c r="F6" s="571">
        <v>22</v>
      </c>
      <c r="G6" s="571">
        <v>21</v>
      </c>
      <c r="H6" s="571">
        <v>21</v>
      </c>
      <c r="I6" s="571">
        <v>19</v>
      </c>
      <c r="J6" s="571">
        <v>21</v>
      </c>
      <c r="K6" s="571">
        <v>21</v>
      </c>
      <c r="L6" s="571">
        <v>21</v>
      </c>
      <c r="M6" s="571">
        <v>21</v>
      </c>
      <c r="N6" s="571">
        <v>21</v>
      </c>
      <c r="O6" s="571">
        <v>21</v>
      </c>
      <c r="P6" s="571">
        <v>22</v>
      </c>
      <c r="Q6" s="571">
        <v>21</v>
      </c>
      <c r="R6" s="580">
        <v>21</v>
      </c>
      <c r="S6" s="580">
        <v>51</v>
      </c>
      <c r="T6" s="580">
        <v>58</v>
      </c>
      <c r="U6" s="580">
        <v>60</v>
      </c>
      <c r="V6" s="580">
        <v>86</v>
      </c>
      <c r="W6" s="580">
        <v>102</v>
      </c>
      <c r="X6" s="580">
        <v>84</v>
      </c>
      <c r="Y6" s="580">
        <v>81</v>
      </c>
      <c r="Z6" s="581">
        <v>83</v>
      </c>
      <c r="AA6" s="581">
        <v>79</v>
      </c>
      <c r="AB6" s="580">
        <v>79</v>
      </c>
      <c r="AC6" s="580">
        <v>74</v>
      </c>
      <c r="AD6" s="580">
        <v>77</v>
      </c>
      <c r="AE6" s="580">
        <v>77</v>
      </c>
      <c r="AF6" s="580">
        <v>79</v>
      </c>
      <c r="AG6" s="580">
        <v>79</v>
      </c>
      <c r="AH6" s="580">
        <v>81</v>
      </c>
      <c r="AI6" s="586">
        <v>105</v>
      </c>
      <c r="AJ6" s="586">
        <v>104</v>
      </c>
      <c r="AK6" s="586">
        <v>105</v>
      </c>
      <c r="AL6" s="586">
        <v>105</v>
      </c>
      <c r="AM6" s="586">
        <v>105</v>
      </c>
      <c r="AN6" s="586">
        <v>105</v>
      </c>
      <c r="AO6" s="586">
        <v>105</v>
      </c>
      <c r="AP6" s="587">
        <v>105</v>
      </c>
      <c r="AQ6" s="587">
        <v>105</v>
      </c>
      <c r="AR6" s="586">
        <v>105</v>
      </c>
      <c r="AS6" s="586">
        <v>105</v>
      </c>
      <c r="AT6" s="587">
        <v>105</v>
      </c>
      <c r="AU6" s="586">
        <v>105</v>
      </c>
      <c r="AV6" s="587">
        <v>105</v>
      </c>
      <c r="AW6" s="586">
        <v>104</v>
      </c>
      <c r="AX6" s="587">
        <v>105</v>
      </c>
      <c r="AY6" s="593">
        <v>105</v>
      </c>
      <c r="AZ6" s="592">
        <v>105</v>
      </c>
      <c r="BA6" s="592">
        <v>104</v>
      </c>
      <c r="BB6" s="593">
        <v>96</v>
      </c>
      <c r="BC6" s="592">
        <v>92</v>
      </c>
      <c r="BD6" s="592">
        <v>90</v>
      </c>
      <c r="BE6" s="592">
        <v>88</v>
      </c>
      <c r="BF6" s="592">
        <v>96</v>
      </c>
      <c r="BG6" s="592">
        <v>95</v>
      </c>
      <c r="BH6" s="592">
        <v>94</v>
      </c>
      <c r="BI6" s="592">
        <v>94</v>
      </c>
      <c r="BJ6" s="592">
        <v>92</v>
      </c>
      <c r="BK6" s="592">
        <v>92</v>
      </c>
      <c r="BL6" s="592">
        <v>96</v>
      </c>
      <c r="BM6" s="592">
        <v>94</v>
      </c>
      <c r="BN6" s="592">
        <v>89</v>
      </c>
      <c r="BO6" s="592">
        <v>92</v>
      </c>
      <c r="BP6" s="599">
        <v>96</v>
      </c>
      <c r="BQ6" s="599">
        <v>96</v>
      </c>
      <c r="BR6" s="599">
        <v>90</v>
      </c>
      <c r="BS6" s="599">
        <v>79</v>
      </c>
      <c r="BT6" s="599">
        <v>78</v>
      </c>
      <c r="BU6" s="600">
        <v>80</v>
      </c>
      <c r="BV6" s="599">
        <v>82</v>
      </c>
      <c r="BW6" s="599">
        <v>80</v>
      </c>
      <c r="BX6" s="600">
        <v>100</v>
      </c>
      <c r="BY6" s="600">
        <v>104</v>
      </c>
      <c r="BZ6" s="600">
        <v>105</v>
      </c>
      <c r="CA6" s="600">
        <v>104</v>
      </c>
      <c r="CB6" s="600">
        <v>105</v>
      </c>
      <c r="CC6" s="600">
        <v>105</v>
      </c>
      <c r="CD6" s="600">
        <v>102</v>
      </c>
      <c r="CE6" s="599">
        <v>89</v>
      </c>
      <c r="CF6" s="599">
        <v>91</v>
      </c>
      <c r="CG6" s="606">
        <v>87</v>
      </c>
      <c r="CH6" s="606">
        <v>66</v>
      </c>
      <c r="CI6" s="606">
        <v>55</v>
      </c>
      <c r="CJ6" s="606">
        <v>59</v>
      </c>
      <c r="CK6" s="606">
        <v>58</v>
      </c>
      <c r="CL6" s="606">
        <v>46</v>
      </c>
      <c r="CM6" s="606">
        <v>51</v>
      </c>
      <c r="CN6" s="606">
        <v>19</v>
      </c>
      <c r="CO6" s="606">
        <v>18</v>
      </c>
      <c r="CP6" s="606">
        <v>23</v>
      </c>
      <c r="CQ6" s="606">
        <v>20</v>
      </c>
      <c r="CR6" s="606">
        <v>23</v>
      </c>
      <c r="CS6" s="606">
        <v>21</v>
      </c>
      <c r="CT6" s="610">
        <v>1780</v>
      </c>
    </row>
    <row r="7" spans="1:98" x14ac:dyDescent="0.25">
      <c r="A7" s="570" t="s">
        <v>103</v>
      </c>
      <c r="B7" s="571">
        <v>58</v>
      </c>
      <c r="C7" s="571">
        <v>41</v>
      </c>
      <c r="D7" s="571">
        <v>36</v>
      </c>
      <c r="E7" s="571">
        <v>46</v>
      </c>
      <c r="F7" s="571">
        <v>50</v>
      </c>
      <c r="G7" s="571">
        <v>49</v>
      </c>
      <c r="H7" s="571">
        <v>47</v>
      </c>
      <c r="I7" s="571">
        <v>45</v>
      </c>
      <c r="J7" s="571">
        <v>48</v>
      </c>
      <c r="K7" s="571">
        <v>48</v>
      </c>
      <c r="L7" s="571">
        <v>46</v>
      </c>
      <c r="M7" s="571">
        <v>48</v>
      </c>
      <c r="N7" s="571">
        <v>47</v>
      </c>
      <c r="O7" s="571">
        <v>47</v>
      </c>
      <c r="P7" s="571">
        <v>50</v>
      </c>
      <c r="Q7" s="571">
        <v>49</v>
      </c>
      <c r="R7" s="580">
        <v>56</v>
      </c>
      <c r="S7" s="580">
        <v>59</v>
      </c>
      <c r="T7" s="580">
        <v>45</v>
      </c>
      <c r="U7" s="580">
        <v>46</v>
      </c>
      <c r="V7" s="580">
        <v>58</v>
      </c>
      <c r="W7" s="580">
        <v>75</v>
      </c>
      <c r="X7" s="580">
        <v>89</v>
      </c>
      <c r="Y7" s="580">
        <v>89</v>
      </c>
      <c r="Z7" s="581">
        <v>89</v>
      </c>
      <c r="AA7" s="581">
        <v>89</v>
      </c>
      <c r="AB7" s="580">
        <v>60</v>
      </c>
      <c r="AC7" s="580">
        <v>55</v>
      </c>
      <c r="AD7" s="580">
        <v>56</v>
      </c>
      <c r="AE7" s="580">
        <v>54</v>
      </c>
      <c r="AF7" s="580">
        <v>80</v>
      </c>
      <c r="AG7" s="580">
        <v>89</v>
      </c>
      <c r="AH7" s="580">
        <v>89</v>
      </c>
      <c r="AI7" s="586">
        <v>89</v>
      </c>
      <c r="AJ7" s="586">
        <v>88</v>
      </c>
      <c r="AK7" s="586">
        <v>88</v>
      </c>
      <c r="AL7" s="586">
        <v>88</v>
      </c>
      <c r="AM7" s="586">
        <v>89</v>
      </c>
      <c r="AN7" s="586">
        <v>89</v>
      </c>
      <c r="AO7" s="586">
        <v>88</v>
      </c>
      <c r="AP7" s="586">
        <v>88</v>
      </c>
      <c r="AQ7" s="586">
        <v>88</v>
      </c>
      <c r="AR7" s="586">
        <v>88</v>
      </c>
      <c r="AS7" s="586">
        <v>89</v>
      </c>
      <c r="AT7" s="586">
        <v>89</v>
      </c>
      <c r="AU7" s="586">
        <v>86</v>
      </c>
      <c r="AV7" s="586">
        <v>84</v>
      </c>
      <c r="AW7" s="586">
        <v>83</v>
      </c>
      <c r="AX7" s="586">
        <v>84</v>
      </c>
      <c r="AY7" s="593">
        <v>84</v>
      </c>
      <c r="AZ7" s="592">
        <v>85</v>
      </c>
      <c r="BA7" s="592">
        <v>84</v>
      </c>
      <c r="BB7" s="593">
        <v>85</v>
      </c>
      <c r="BC7" s="592">
        <v>83</v>
      </c>
      <c r="BD7" s="592">
        <v>83</v>
      </c>
      <c r="BE7" s="592">
        <v>83</v>
      </c>
      <c r="BF7" s="592">
        <v>77</v>
      </c>
      <c r="BG7" s="592">
        <v>79</v>
      </c>
      <c r="BH7" s="592">
        <v>76</v>
      </c>
      <c r="BI7" s="592">
        <v>77</v>
      </c>
      <c r="BJ7" s="592">
        <v>83</v>
      </c>
      <c r="BK7" s="592">
        <v>83</v>
      </c>
      <c r="BL7" s="592">
        <v>84</v>
      </c>
      <c r="BM7" s="592">
        <v>85</v>
      </c>
      <c r="BN7" s="592">
        <v>82</v>
      </c>
      <c r="BO7" s="592">
        <v>83</v>
      </c>
      <c r="BP7" s="599">
        <v>85</v>
      </c>
      <c r="BQ7" s="599">
        <v>85</v>
      </c>
      <c r="BR7" s="599">
        <v>83</v>
      </c>
      <c r="BS7" s="599">
        <v>83</v>
      </c>
      <c r="BT7" s="599">
        <v>83</v>
      </c>
      <c r="BU7" s="600">
        <v>84</v>
      </c>
      <c r="BV7" s="599">
        <v>86</v>
      </c>
      <c r="BW7" s="599">
        <v>79</v>
      </c>
      <c r="BX7" s="600">
        <v>79</v>
      </c>
      <c r="BY7" s="599">
        <v>77</v>
      </c>
      <c r="BZ7" s="599">
        <v>80</v>
      </c>
      <c r="CA7" s="599">
        <v>77</v>
      </c>
      <c r="CB7" s="599">
        <v>81</v>
      </c>
      <c r="CC7" s="599">
        <v>80</v>
      </c>
      <c r="CD7" s="599">
        <v>78</v>
      </c>
      <c r="CE7" s="599">
        <v>77</v>
      </c>
      <c r="CF7" s="599">
        <v>81</v>
      </c>
      <c r="CG7" s="606">
        <v>78</v>
      </c>
      <c r="CH7" s="606">
        <v>76</v>
      </c>
      <c r="CI7" s="606">
        <v>76</v>
      </c>
      <c r="CJ7" s="606">
        <v>77</v>
      </c>
      <c r="CK7" s="606">
        <v>79</v>
      </c>
      <c r="CL7" s="606">
        <v>76</v>
      </c>
      <c r="CM7" s="606">
        <v>60</v>
      </c>
      <c r="CN7" s="606">
        <v>61</v>
      </c>
      <c r="CO7" s="606">
        <v>60</v>
      </c>
      <c r="CP7" s="606">
        <v>64</v>
      </c>
      <c r="CQ7" s="606">
        <v>61</v>
      </c>
      <c r="CR7" s="606">
        <v>50</v>
      </c>
      <c r="CS7" s="606">
        <v>53</v>
      </c>
      <c r="CT7" s="610">
        <v>1674</v>
      </c>
    </row>
    <row r="8" spans="1:98" ht="18" x14ac:dyDescent="0.25">
      <c r="A8" s="572" t="s">
        <v>104</v>
      </c>
      <c r="B8" s="571">
        <v>0</v>
      </c>
      <c r="C8" s="571">
        <v>0</v>
      </c>
      <c r="D8" s="571">
        <v>0</v>
      </c>
      <c r="E8" s="571">
        <v>0</v>
      </c>
      <c r="F8" s="571">
        <v>0</v>
      </c>
      <c r="G8" s="571">
        <v>0</v>
      </c>
      <c r="H8" s="571">
        <v>0</v>
      </c>
      <c r="I8" s="571">
        <v>0</v>
      </c>
      <c r="J8" s="571">
        <v>0</v>
      </c>
      <c r="K8" s="571">
        <v>0</v>
      </c>
      <c r="L8" s="571">
        <v>0</v>
      </c>
      <c r="M8" s="571">
        <v>0</v>
      </c>
      <c r="N8" s="571">
        <v>0</v>
      </c>
      <c r="O8" s="571">
        <v>0</v>
      </c>
      <c r="P8" s="571">
        <v>0</v>
      </c>
      <c r="Q8" s="571">
        <v>0</v>
      </c>
      <c r="R8" s="580">
        <v>0</v>
      </c>
      <c r="S8" s="580">
        <v>0</v>
      </c>
      <c r="T8" s="580">
        <v>0</v>
      </c>
      <c r="U8" s="580">
        <v>0</v>
      </c>
      <c r="V8" s="580">
        <v>0</v>
      </c>
      <c r="W8" s="580">
        <v>0</v>
      </c>
      <c r="X8" s="580">
        <v>0</v>
      </c>
      <c r="Y8" s="580">
        <v>0</v>
      </c>
      <c r="Z8" s="581">
        <v>0</v>
      </c>
      <c r="AA8" s="581">
        <v>0</v>
      </c>
      <c r="AB8" s="580">
        <v>0</v>
      </c>
      <c r="AC8" s="580">
        <v>0</v>
      </c>
      <c r="AD8" s="580">
        <v>0</v>
      </c>
      <c r="AE8" s="580">
        <v>0</v>
      </c>
      <c r="AF8" s="580">
        <v>0</v>
      </c>
      <c r="AG8" s="580">
        <v>0</v>
      </c>
      <c r="AH8" s="580">
        <v>0</v>
      </c>
      <c r="AI8" s="586">
        <v>0</v>
      </c>
      <c r="AJ8" s="586">
        <v>0</v>
      </c>
      <c r="AK8" s="586">
        <v>0</v>
      </c>
      <c r="AL8" s="586">
        <v>0</v>
      </c>
      <c r="AM8" s="586">
        <v>0</v>
      </c>
      <c r="AN8" s="586">
        <v>0</v>
      </c>
      <c r="AO8" s="586">
        <v>40</v>
      </c>
      <c r="AP8" s="586">
        <v>40</v>
      </c>
      <c r="AQ8" s="586">
        <v>40</v>
      </c>
      <c r="AR8" s="586">
        <v>40</v>
      </c>
      <c r="AS8" s="586">
        <v>40</v>
      </c>
      <c r="AT8" s="586">
        <v>40</v>
      </c>
      <c r="AU8" s="586">
        <v>75</v>
      </c>
      <c r="AV8" s="586">
        <v>75</v>
      </c>
      <c r="AW8" s="586">
        <v>75</v>
      </c>
      <c r="AX8" s="586">
        <v>75</v>
      </c>
      <c r="AY8" s="593">
        <v>40</v>
      </c>
      <c r="AZ8" s="592">
        <v>40</v>
      </c>
      <c r="BA8" s="592">
        <v>40</v>
      </c>
      <c r="BB8" s="593">
        <v>40</v>
      </c>
      <c r="BC8" s="592">
        <v>40</v>
      </c>
      <c r="BD8" s="592">
        <v>40</v>
      </c>
      <c r="BE8" s="592">
        <v>40</v>
      </c>
      <c r="BF8" s="592">
        <v>40</v>
      </c>
      <c r="BG8" s="592">
        <v>40</v>
      </c>
      <c r="BH8" s="592">
        <v>40</v>
      </c>
      <c r="BI8" s="592">
        <v>40</v>
      </c>
      <c r="BJ8" s="592">
        <v>40</v>
      </c>
      <c r="BK8" s="592">
        <v>40</v>
      </c>
      <c r="BL8" s="592">
        <v>40</v>
      </c>
      <c r="BM8" s="592">
        <v>60</v>
      </c>
      <c r="BN8" s="592">
        <v>70</v>
      </c>
      <c r="BO8" s="592">
        <v>60</v>
      </c>
      <c r="BP8" s="599">
        <v>40</v>
      </c>
      <c r="BQ8" s="599">
        <v>40</v>
      </c>
      <c r="BR8" s="599">
        <v>40</v>
      </c>
      <c r="BS8" s="599">
        <v>40</v>
      </c>
      <c r="BT8" s="599">
        <v>40</v>
      </c>
      <c r="BU8" s="600">
        <v>40</v>
      </c>
      <c r="BV8" s="599">
        <v>40</v>
      </c>
      <c r="BW8" s="599">
        <v>63</v>
      </c>
      <c r="BX8" s="600">
        <v>110</v>
      </c>
      <c r="BY8" s="600">
        <v>126</v>
      </c>
      <c r="BZ8" s="600">
        <v>151</v>
      </c>
      <c r="CA8" s="600">
        <v>150</v>
      </c>
      <c r="CB8" s="600">
        <v>110</v>
      </c>
      <c r="CC8" s="599">
        <v>50</v>
      </c>
      <c r="CD8" s="599">
        <v>50</v>
      </c>
      <c r="CE8" s="599">
        <v>40</v>
      </c>
      <c r="CF8" s="599">
        <v>40</v>
      </c>
      <c r="CG8" s="606">
        <v>40</v>
      </c>
      <c r="CH8" s="606">
        <v>40</v>
      </c>
      <c r="CI8" s="606">
        <v>40</v>
      </c>
      <c r="CJ8" s="606">
        <v>0</v>
      </c>
      <c r="CK8" s="606">
        <v>0</v>
      </c>
      <c r="CL8" s="606">
        <v>0</v>
      </c>
      <c r="CM8" s="606">
        <v>0</v>
      </c>
      <c r="CN8" s="606">
        <v>0</v>
      </c>
      <c r="CO8" s="606">
        <v>0</v>
      </c>
      <c r="CP8" s="606">
        <v>0</v>
      </c>
      <c r="CQ8" s="606">
        <v>0</v>
      </c>
      <c r="CR8" s="606">
        <v>0</v>
      </c>
      <c r="CS8" s="606">
        <v>0</v>
      </c>
      <c r="CT8" s="610">
        <v>644</v>
      </c>
    </row>
    <row r="9" spans="1:98" x14ac:dyDescent="0.25">
      <c r="A9" s="570" t="s">
        <v>105</v>
      </c>
      <c r="B9" s="571">
        <v>30</v>
      </c>
      <c r="C9" s="571">
        <v>50</v>
      </c>
      <c r="D9" s="571">
        <v>39</v>
      </c>
      <c r="E9" s="571">
        <v>32</v>
      </c>
      <c r="F9" s="571">
        <v>46</v>
      </c>
      <c r="G9" s="571">
        <v>43</v>
      </c>
      <c r="H9" s="571">
        <v>38</v>
      </c>
      <c r="I9" s="571">
        <v>29</v>
      </c>
      <c r="J9" s="571">
        <v>36</v>
      </c>
      <c r="K9" s="571">
        <v>41</v>
      </c>
      <c r="L9" s="571">
        <v>36</v>
      </c>
      <c r="M9" s="571">
        <v>37</v>
      </c>
      <c r="N9" s="571">
        <v>38</v>
      </c>
      <c r="O9" s="571">
        <v>38</v>
      </c>
      <c r="P9" s="571">
        <v>45</v>
      </c>
      <c r="Q9" s="571">
        <v>42</v>
      </c>
      <c r="R9" s="580">
        <v>52</v>
      </c>
      <c r="S9" s="580">
        <v>61</v>
      </c>
      <c r="T9" s="580">
        <v>30</v>
      </c>
      <c r="U9" s="580">
        <v>36</v>
      </c>
      <c r="V9" s="580">
        <v>56</v>
      </c>
      <c r="W9" s="580">
        <v>50</v>
      </c>
      <c r="X9" s="580">
        <v>52</v>
      </c>
      <c r="Y9" s="580">
        <v>88</v>
      </c>
      <c r="Z9" s="581">
        <v>124</v>
      </c>
      <c r="AA9" s="581">
        <v>99</v>
      </c>
      <c r="AB9" s="580">
        <v>89</v>
      </c>
      <c r="AC9" s="580">
        <v>74</v>
      </c>
      <c r="AD9" s="580">
        <v>72</v>
      </c>
      <c r="AE9" s="580">
        <v>76</v>
      </c>
      <c r="AF9" s="580">
        <v>81</v>
      </c>
      <c r="AG9" s="580">
        <v>84</v>
      </c>
      <c r="AH9" s="581">
        <v>117</v>
      </c>
      <c r="AI9" s="586">
        <v>97</v>
      </c>
      <c r="AJ9" s="586">
        <v>96</v>
      </c>
      <c r="AK9" s="586">
        <v>101</v>
      </c>
      <c r="AL9" s="586">
        <v>93</v>
      </c>
      <c r="AM9" s="586">
        <v>110</v>
      </c>
      <c r="AN9" s="586">
        <v>111</v>
      </c>
      <c r="AO9" s="586">
        <v>113</v>
      </c>
      <c r="AP9" s="587">
        <v>108</v>
      </c>
      <c r="AQ9" s="587">
        <v>106</v>
      </c>
      <c r="AR9" s="586">
        <v>109</v>
      </c>
      <c r="AS9" s="586">
        <v>113</v>
      </c>
      <c r="AT9" s="587">
        <v>132</v>
      </c>
      <c r="AU9" s="586">
        <v>133</v>
      </c>
      <c r="AV9" s="587">
        <v>126</v>
      </c>
      <c r="AW9" s="586">
        <v>126</v>
      </c>
      <c r="AX9" s="587">
        <v>127</v>
      </c>
      <c r="AY9" s="593">
        <v>127</v>
      </c>
      <c r="AZ9" s="592">
        <v>131</v>
      </c>
      <c r="BA9" s="592">
        <v>126</v>
      </c>
      <c r="BB9" s="593">
        <v>129</v>
      </c>
      <c r="BC9" s="592">
        <v>120</v>
      </c>
      <c r="BD9" s="593">
        <v>118</v>
      </c>
      <c r="BE9" s="593">
        <v>116</v>
      </c>
      <c r="BF9" s="593">
        <v>102</v>
      </c>
      <c r="BG9" s="593">
        <v>117</v>
      </c>
      <c r="BH9" s="593">
        <v>115</v>
      </c>
      <c r="BI9" s="593">
        <v>122</v>
      </c>
      <c r="BJ9" s="593">
        <v>120</v>
      </c>
      <c r="BK9" s="593">
        <v>119</v>
      </c>
      <c r="BL9" s="593">
        <v>125</v>
      </c>
      <c r="BM9" s="593">
        <v>122</v>
      </c>
      <c r="BN9" s="592">
        <v>121</v>
      </c>
      <c r="BO9" s="593">
        <v>125</v>
      </c>
      <c r="BP9" s="599">
        <v>120</v>
      </c>
      <c r="BQ9" s="599">
        <v>96</v>
      </c>
      <c r="BR9" s="599">
        <v>78</v>
      </c>
      <c r="BS9" s="599">
        <v>85</v>
      </c>
      <c r="BT9" s="599">
        <v>85</v>
      </c>
      <c r="BU9" s="600">
        <v>89</v>
      </c>
      <c r="BV9" s="600">
        <v>100</v>
      </c>
      <c r="BW9" s="600">
        <v>106</v>
      </c>
      <c r="BX9" s="600">
        <v>106</v>
      </c>
      <c r="BY9" s="599">
        <v>94</v>
      </c>
      <c r="BZ9" s="600">
        <v>119</v>
      </c>
      <c r="CA9" s="599">
        <v>88</v>
      </c>
      <c r="CB9" s="600">
        <v>101</v>
      </c>
      <c r="CC9" s="600">
        <v>114</v>
      </c>
      <c r="CD9" s="599">
        <v>97</v>
      </c>
      <c r="CE9" s="599">
        <v>92</v>
      </c>
      <c r="CF9" s="600">
        <v>106</v>
      </c>
      <c r="CG9" s="606">
        <v>90</v>
      </c>
      <c r="CH9" s="606">
        <v>69</v>
      </c>
      <c r="CI9" s="606">
        <v>41</v>
      </c>
      <c r="CJ9" s="606">
        <v>40</v>
      </c>
      <c r="CK9" s="606">
        <v>41</v>
      </c>
      <c r="CL9" s="606">
        <v>36</v>
      </c>
      <c r="CM9" s="606">
        <v>38</v>
      </c>
      <c r="CN9" s="606">
        <v>41</v>
      </c>
      <c r="CO9" s="606">
        <v>37</v>
      </c>
      <c r="CP9" s="606">
        <v>54</v>
      </c>
      <c r="CQ9" s="606">
        <v>41</v>
      </c>
      <c r="CR9" s="606">
        <v>50</v>
      </c>
      <c r="CS9" s="606">
        <v>53</v>
      </c>
      <c r="CT9" s="610">
        <v>1990</v>
      </c>
    </row>
    <row r="10" spans="1:98" x14ac:dyDescent="0.25">
      <c r="A10" s="570" t="s">
        <v>106</v>
      </c>
      <c r="B10" s="571">
        <v>0</v>
      </c>
      <c r="C10" s="571">
        <v>0</v>
      </c>
      <c r="D10" s="571">
        <v>0</v>
      </c>
      <c r="E10" s="571">
        <v>0</v>
      </c>
      <c r="F10" s="571">
        <v>0</v>
      </c>
      <c r="G10" s="571">
        <v>0</v>
      </c>
      <c r="H10" s="571">
        <v>0</v>
      </c>
      <c r="I10" s="571">
        <v>0</v>
      </c>
      <c r="J10" s="571">
        <v>0</v>
      </c>
      <c r="K10" s="571">
        <v>0</v>
      </c>
      <c r="L10" s="571">
        <v>0</v>
      </c>
      <c r="M10" s="571">
        <v>0</v>
      </c>
      <c r="N10" s="571">
        <v>0</v>
      </c>
      <c r="O10" s="571">
        <v>0</v>
      </c>
      <c r="P10" s="571">
        <v>0</v>
      </c>
      <c r="Q10" s="571">
        <v>0</v>
      </c>
      <c r="R10" s="580">
        <v>0</v>
      </c>
      <c r="S10" s="580">
        <v>0</v>
      </c>
      <c r="T10" s="580">
        <v>0</v>
      </c>
      <c r="U10" s="580">
        <v>0</v>
      </c>
      <c r="V10" s="580">
        <v>0</v>
      </c>
      <c r="W10" s="580">
        <v>0</v>
      </c>
      <c r="X10" s="580">
        <v>0</v>
      </c>
      <c r="Y10" s="580">
        <v>0</v>
      </c>
      <c r="Z10" s="581">
        <v>0</v>
      </c>
      <c r="AA10" s="581">
        <v>0</v>
      </c>
      <c r="AB10" s="580">
        <v>0</v>
      </c>
      <c r="AC10" s="580">
        <v>0</v>
      </c>
      <c r="AD10" s="580">
        <v>0</v>
      </c>
      <c r="AE10" s="580">
        <v>0</v>
      </c>
      <c r="AF10" s="580">
        <v>0</v>
      </c>
      <c r="AG10" s="580">
        <v>19</v>
      </c>
      <c r="AH10" s="580">
        <v>51</v>
      </c>
      <c r="AI10" s="586">
        <v>80</v>
      </c>
      <c r="AJ10" s="586">
        <v>80</v>
      </c>
      <c r="AK10" s="586">
        <v>78</v>
      </c>
      <c r="AL10" s="586">
        <v>79</v>
      </c>
      <c r="AM10" s="586">
        <v>81</v>
      </c>
      <c r="AN10" s="586">
        <v>99</v>
      </c>
      <c r="AO10" s="586">
        <v>67</v>
      </c>
      <c r="AP10" s="586">
        <v>73</v>
      </c>
      <c r="AQ10" s="586">
        <v>68</v>
      </c>
      <c r="AR10" s="586">
        <v>86</v>
      </c>
      <c r="AS10" s="586">
        <v>94</v>
      </c>
      <c r="AT10" s="587">
        <v>101</v>
      </c>
      <c r="AU10" s="586">
        <v>98</v>
      </c>
      <c r="AV10" s="586">
        <v>77</v>
      </c>
      <c r="AW10" s="586">
        <v>55</v>
      </c>
      <c r="AX10" s="586">
        <v>60</v>
      </c>
      <c r="AY10" s="593">
        <v>75</v>
      </c>
      <c r="AZ10" s="592">
        <v>76</v>
      </c>
      <c r="BA10" s="592">
        <v>66</v>
      </c>
      <c r="BB10" s="593">
        <v>63</v>
      </c>
      <c r="BC10" s="592">
        <v>54</v>
      </c>
      <c r="BD10" s="592">
        <v>51</v>
      </c>
      <c r="BE10" s="592">
        <v>47</v>
      </c>
      <c r="BF10" s="592">
        <v>66</v>
      </c>
      <c r="BG10" s="592">
        <v>79</v>
      </c>
      <c r="BH10" s="592">
        <v>68</v>
      </c>
      <c r="BI10" s="592">
        <v>71</v>
      </c>
      <c r="BJ10" s="592">
        <v>55</v>
      </c>
      <c r="BK10" s="592">
        <v>55</v>
      </c>
      <c r="BL10" s="592">
        <v>66</v>
      </c>
      <c r="BM10" s="592">
        <v>88</v>
      </c>
      <c r="BN10" s="592">
        <v>79</v>
      </c>
      <c r="BO10" s="592">
        <v>56</v>
      </c>
      <c r="BP10" s="599">
        <v>40</v>
      </c>
      <c r="BQ10" s="599">
        <v>39</v>
      </c>
      <c r="BR10" s="599">
        <v>39</v>
      </c>
      <c r="BS10" s="599">
        <v>39</v>
      </c>
      <c r="BT10" s="599">
        <v>40</v>
      </c>
      <c r="BU10" s="600">
        <v>39</v>
      </c>
      <c r="BV10" s="599">
        <v>40</v>
      </c>
      <c r="BW10" s="599">
        <v>81</v>
      </c>
      <c r="BX10" s="600">
        <v>101</v>
      </c>
      <c r="BY10" s="600">
        <v>124</v>
      </c>
      <c r="BZ10" s="600">
        <v>123</v>
      </c>
      <c r="CA10" s="600">
        <v>123</v>
      </c>
      <c r="CB10" s="600">
        <v>123</v>
      </c>
      <c r="CC10" s="600">
        <v>151</v>
      </c>
      <c r="CD10" s="600">
        <v>152</v>
      </c>
      <c r="CE10" s="600">
        <v>152</v>
      </c>
      <c r="CF10" s="600">
        <v>152</v>
      </c>
      <c r="CG10" s="606">
        <v>152</v>
      </c>
      <c r="CH10" s="606">
        <v>152</v>
      </c>
      <c r="CI10" s="606">
        <v>152</v>
      </c>
      <c r="CJ10" s="606">
        <v>152</v>
      </c>
      <c r="CK10" s="606">
        <v>152</v>
      </c>
      <c r="CL10" s="607">
        <v>152</v>
      </c>
      <c r="CM10" s="607">
        <v>152</v>
      </c>
      <c r="CN10" s="606">
        <v>152</v>
      </c>
      <c r="CO10" s="606">
        <v>123</v>
      </c>
      <c r="CP10" s="606">
        <v>82</v>
      </c>
      <c r="CQ10" s="606">
        <v>80</v>
      </c>
      <c r="CR10" s="606">
        <v>42</v>
      </c>
      <c r="CS10" s="606">
        <v>21</v>
      </c>
      <c r="CT10" s="610">
        <v>1369</v>
      </c>
    </row>
    <row r="11" spans="1:98" x14ac:dyDescent="0.25">
      <c r="A11" s="570" t="s">
        <v>107</v>
      </c>
      <c r="B11" s="571">
        <v>0</v>
      </c>
      <c r="C11" s="571">
        <v>0</v>
      </c>
      <c r="D11" s="571">
        <v>0</v>
      </c>
      <c r="E11" s="571">
        <v>0</v>
      </c>
      <c r="F11" s="571">
        <v>0</v>
      </c>
      <c r="G11" s="571">
        <v>0</v>
      </c>
      <c r="H11" s="571">
        <v>0</v>
      </c>
      <c r="I11" s="571">
        <v>0</v>
      </c>
      <c r="J11" s="571">
        <v>0</v>
      </c>
      <c r="K11" s="571">
        <v>0</v>
      </c>
      <c r="L11" s="571">
        <v>0</v>
      </c>
      <c r="M11" s="571">
        <v>0</v>
      </c>
      <c r="N11" s="571">
        <v>0</v>
      </c>
      <c r="O11" s="571">
        <v>0</v>
      </c>
      <c r="P11" s="571">
        <v>0</v>
      </c>
      <c r="Q11" s="571">
        <v>0</v>
      </c>
      <c r="R11" s="580">
        <v>0</v>
      </c>
      <c r="S11" s="580">
        <v>0</v>
      </c>
      <c r="T11" s="580">
        <v>0</v>
      </c>
      <c r="U11" s="580">
        <v>0</v>
      </c>
      <c r="V11" s="580">
        <v>0</v>
      </c>
      <c r="W11" s="580">
        <v>0</v>
      </c>
      <c r="X11" s="580">
        <v>0</v>
      </c>
      <c r="Y11" s="580">
        <v>41</v>
      </c>
      <c r="Z11" s="581">
        <v>41</v>
      </c>
      <c r="AA11" s="581">
        <v>47</v>
      </c>
      <c r="AB11" s="580">
        <v>42</v>
      </c>
      <c r="AC11" s="580">
        <v>42</v>
      </c>
      <c r="AD11" s="580">
        <v>42</v>
      </c>
      <c r="AE11" s="580">
        <v>42</v>
      </c>
      <c r="AF11" s="580">
        <v>42</v>
      </c>
      <c r="AG11" s="580">
        <v>42</v>
      </c>
      <c r="AH11" s="580">
        <v>42</v>
      </c>
      <c r="AI11" s="586">
        <v>42</v>
      </c>
      <c r="AJ11" s="586">
        <v>46</v>
      </c>
      <c r="AK11" s="586">
        <v>46</v>
      </c>
      <c r="AL11" s="586">
        <v>46</v>
      </c>
      <c r="AM11" s="586">
        <v>46</v>
      </c>
      <c r="AN11" s="586">
        <v>46</v>
      </c>
      <c r="AO11" s="586">
        <v>46</v>
      </c>
      <c r="AP11" s="586">
        <v>46</v>
      </c>
      <c r="AQ11" s="586">
        <v>46</v>
      </c>
      <c r="AR11" s="586">
        <v>46</v>
      </c>
      <c r="AS11" s="586">
        <v>46</v>
      </c>
      <c r="AT11" s="586">
        <v>46</v>
      </c>
      <c r="AU11" s="586">
        <v>46</v>
      </c>
      <c r="AV11" s="586">
        <v>84</v>
      </c>
      <c r="AW11" s="586">
        <v>84</v>
      </c>
      <c r="AX11" s="586">
        <v>84</v>
      </c>
      <c r="AY11" s="593">
        <v>84</v>
      </c>
      <c r="AZ11" s="592">
        <v>84</v>
      </c>
      <c r="BA11" s="592">
        <v>84</v>
      </c>
      <c r="BB11" s="593">
        <v>43</v>
      </c>
      <c r="BC11" s="592">
        <v>43</v>
      </c>
      <c r="BD11" s="592">
        <v>43</v>
      </c>
      <c r="BE11" s="592">
        <v>43</v>
      </c>
      <c r="BF11" s="592">
        <v>43</v>
      </c>
      <c r="BG11" s="592">
        <v>43</v>
      </c>
      <c r="BH11" s="592">
        <v>43</v>
      </c>
      <c r="BI11" s="592">
        <v>43</v>
      </c>
      <c r="BJ11" s="592">
        <v>43</v>
      </c>
      <c r="BK11" s="592">
        <v>43</v>
      </c>
      <c r="BL11" s="592">
        <v>43</v>
      </c>
      <c r="BM11" s="592">
        <v>43</v>
      </c>
      <c r="BN11" s="592">
        <v>43</v>
      </c>
      <c r="BO11" s="592">
        <v>43</v>
      </c>
      <c r="BP11" s="599">
        <v>43</v>
      </c>
      <c r="BQ11" s="599">
        <v>43</v>
      </c>
      <c r="BR11" s="599">
        <v>43</v>
      </c>
      <c r="BS11" s="599">
        <v>43</v>
      </c>
      <c r="BT11" s="599">
        <v>43</v>
      </c>
      <c r="BU11" s="600">
        <v>42</v>
      </c>
      <c r="BV11" s="599">
        <v>42</v>
      </c>
      <c r="BW11" s="599">
        <v>85</v>
      </c>
      <c r="BX11" s="600">
        <v>85</v>
      </c>
      <c r="BY11" s="599">
        <v>90</v>
      </c>
      <c r="BZ11" s="599">
        <v>92</v>
      </c>
      <c r="CA11" s="599">
        <v>91</v>
      </c>
      <c r="CB11" s="599">
        <v>74</v>
      </c>
      <c r="CC11" s="599">
        <v>46</v>
      </c>
      <c r="CD11" s="599">
        <v>46</v>
      </c>
      <c r="CE11" s="599">
        <v>46</v>
      </c>
      <c r="CF11" s="599">
        <v>46</v>
      </c>
      <c r="CG11" s="606">
        <v>46</v>
      </c>
      <c r="CH11" s="606">
        <v>46</v>
      </c>
      <c r="CI11" s="606">
        <v>46</v>
      </c>
      <c r="CJ11" s="606">
        <v>46</v>
      </c>
      <c r="CK11" s="606">
        <v>0</v>
      </c>
      <c r="CL11" s="606">
        <v>0</v>
      </c>
      <c r="CM11" s="606">
        <v>0</v>
      </c>
      <c r="CN11" s="606">
        <v>0</v>
      </c>
      <c r="CO11" s="606">
        <v>0</v>
      </c>
      <c r="CP11" s="606">
        <v>0</v>
      </c>
      <c r="CQ11" s="606">
        <v>0</v>
      </c>
      <c r="CR11" s="606">
        <v>0</v>
      </c>
      <c r="CS11" s="606">
        <v>0</v>
      </c>
      <c r="CT11" s="610">
        <v>826</v>
      </c>
    </row>
    <row r="12" spans="1:98" x14ac:dyDescent="0.25">
      <c r="A12" s="570" t="s">
        <v>108</v>
      </c>
      <c r="B12" s="571">
        <v>0</v>
      </c>
      <c r="C12" s="571">
        <v>0</v>
      </c>
      <c r="D12" s="571">
        <v>0</v>
      </c>
      <c r="E12" s="571">
        <v>0</v>
      </c>
      <c r="F12" s="571">
        <v>0</v>
      </c>
      <c r="G12" s="571">
        <v>0</v>
      </c>
      <c r="H12" s="571">
        <v>0</v>
      </c>
      <c r="I12" s="571">
        <v>0</v>
      </c>
      <c r="J12" s="571">
        <v>0</v>
      </c>
      <c r="K12" s="571">
        <v>0</v>
      </c>
      <c r="L12" s="571">
        <v>0</v>
      </c>
      <c r="M12" s="571">
        <v>0</v>
      </c>
      <c r="N12" s="571">
        <v>0</v>
      </c>
      <c r="O12" s="571">
        <v>0</v>
      </c>
      <c r="P12" s="571">
        <v>0</v>
      </c>
      <c r="Q12" s="571">
        <v>0</v>
      </c>
      <c r="R12" s="580">
        <v>0</v>
      </c>
      <c r="S12" s="580">
        <v>0</v>
      </c>
      <c r="T12" s="580">
        <v>0</v>
      </c>
      <c r="U12" s="580">
        <v>0</v>
      </c>
      <c r="V12" s="580">
        <v>19</v>
      </c>
      <c r="W12" s="580">
        <v>19</v>
      </c>
      <c r="X12" s="580">
        <v>24</v>
      </c>
      <c r="Y12" s="580">
        <v>20</v>
      </c>
      <c r="Z12" s="581">
        <v>20</v>
      </c>
      <c r="AA12" s="581">
        <v>20</v>
      </c>
      <c r="AB12" s="580">
        <v>20</v>
      </c>
      <c r="AC12" s="580">
        <v>20</v>
      </c>
      <c r="AD12" s="580">
        <v>20</v>
      </c>
      <c r="AE12" s="580">
        <v>20</v>
      </c>
      <c r="AF12" s="580">
        <v>20</v>
      </c>
      <c r="AG12" s="580">
        <v>20</v>
      </c>
      <c r="AH12" s="580">
        <v>20</v>
      </c>
      <c r="AI12" s="586">
        <v>20</v>
      </c>
      <c r="AJ12" s="586">
        <v>21</v>
      </c>
      <c r="AK12" s="586">
        <v>20</v>
      </c>
      <c r="AL12" s="586">
        <v>20</v>
      </c>
      <c r="AM12" s="586">
        <v>20</v>
      </c>
      <c r="AN12" s="586">
        <v>20</v>
      </c>
      <c r="AO12" s="586">
        <v>20</v>
      </c>
      <c r="AP12" s="586">
        <v>20</v>
      </c>
      <c r="AQ12" s="586">
        <v>20</v>
      </c>
      <c r="AR12" s="586">
        <v>20</v>
      </c>
      <c r="AS12" s="586">
        <v>20</v>
      </c>
      <c r="AT12" s="586">
        <v>20</v>
      </c>
      <c r="AU12" s="586">
        <v>20</v>
      </c>
      <c r="AV12" s="586">
        <v>20</v>
      </c>
      <c r="AW12" s="586">
        <v>20</v>
      </c>
      <c r="AX12" s="586">
        <v>20</v>
      </c>
      <c r="AY12" s="593">
        <v>21</v>
      </c>
      <c r="AZ12" s="592">
        <v>21</v>
      </c>
      <c r="BA12" s="592">
        <v>21</v>
      </c>
      <c r="BB12" s="593">
        <v>21</v>
      </c>
      <c r="BC12" s="592">
        <v>21</v>
      </c>
      <c r="BD12" s="592">
        <v>22</v>
      </c>
      <c r="BE12" s="592">
        <v>20</v>
      </c>
      <c r="BF12" s="592">
        <v>20</v>
      </c>
      <c r="BG12" s="592">
        <v>20</v>
      </c>
      <c r="BH12" s="592">
        <v>20</v>
      </c>
      <c r="BI12" s="592">
        <v>20</v>
      </c>
      <c r="BJ12" s="592">
        <v>20</v>
      </c>
      <c r="BK12" s="592">
        <v>20</v>
      </c>
      <c r="BL12" s="592">
        <v>20</v>
      </c>
      <c r="BM12" s="592">
        <v>20</v>
      </c>
      <c r="BN12" s="592">
        <v>20</v>
      </c>
      <c r="BO12" s="592">
        <v>20</v>
      </c>
      <c r="BP12" s="599">
        <v>19</v>
      </c>
      <c r="BQ12" s="599">
        <v>19</v>
      </c>
      <c r="BR12" s="599">
        <v>19</v>
      </c>
      <c r="BS12" s="599">
        <v>19</v>
      </c>
      <c r="BT12" s="599">
        <v>20</v>
      </c>
      <c r="BU12" s="600">
        <v>21</v>
      </c>
      <c r="BV12" s="599">
        <v>40</v>
      </c>
      <c r="BW12" s="599">
        <v>40</v>
      </c>
      <c r="BX12" s="600">
        <v>40</v>
      </c>
      <c r="BY12" s="599">
        <v>40</v>
      </c>
      <c r="BZ12" s="599">
        <v>40</v>
      </c>
      <c r="CA12" s="599">
        <v>40</v>
      </c>
      <c r="CB12" s="599">
        <v>40</v>
      </c>
      <c r="CC12" s="599">
        <v>40</v>
      </c>
      <c r="CD12" s="599">
        <v>21</v>
      </c>
      <c r="CE12" s="599">
        <v>21</v>
      </c>
      <c r="CF12" s="599">
        <v>21</v>
      </c>
      <c r="CG12" s="606">
        <v>21</v>
      </c>
      <c r="CH12" s="606">
        <v>21</v>
      </c>
      <c r="CI12" s="606">
        <v>21</v>
      </c>
      <c r="CJ12" s="606">
        <v>21</v>
      </c>
      <c r="CK12" s="606">
        <v>21</v>
      </c>
      <c r="CL12" s="606">
        <v>0</v>
      </c>
      <c r="CM12" s="606">
        <v>0</v>
      </c>
      <c r="CN12" s="606">
        <v>0</v>
      </c>
      <c r="CO12" s="606">
        <v>0</v>
      </c>
      <c r="CP12" s="606">
        <v>0</v>
      </c>
      <c r="CQ12" s="606">
        <v>0</v>
      </c>
      <c r="CR12" s="606">
        <v>0</v>
      </c>
      <c r="CS12" s="606">
        <v>0</v>
      </c>
      <c r="CT12" s="610">
        <v>385.9</v>
      </c>
    </row>
    <row r="13" spans="1:98" x14ac:dyDescent="0.25">
      <c r="A13" s="570" t="s">
        <v>109</v>
      </c>
      <c r="B13" s="571">
        <v>0</v>
      </c>
      <c r="C13" s="571">
        <v>0</v>
      </c>
      <c r="D13" s="571">
        <v>0</v>
      </c>
      <c r="E13" s="571">
        <v>0</v>
      </c>
      <c r="F13" s="571">
        <v>0</v>
      </c>
      <c r="G13" s="571">
        <v>0</v>
      </c>
      <c r="H13" s="571">
        <v>0</v>
      </c>
      <c r="I13" s="571">
        <v>0</v>
      </c>
      <c r="J13" s="571">
        <v>0</v>
      </c>
      <c r="K13" s="571">
        <v>0</v>
      </c>
      <c r="L13" s="571">
        <v>0</v>
      </c>
      <c r="M13" s="571">
        <v>0</v>
      </c>
      <c r="N13" s="571">
        <v>0</v>
      </c>
      <c r="O13" s="571">
        <v>0</v>
      </c>
      <c r="P13" s="571">
        <v>0</v>
      </c>
      <c r="Q13" s="571">
        <v>0</v>
      </c>
      <c r="R13" s="580">
        <v>0</v>
      </c>
      <c r="S13" s="580">
        <v>0</v>
      </c>
      <c r="T13" s="580">
        <v>20</v>
      </c>
      <c r="U13" s="580">
        <v>37</v>
      </c>
      <c r="V13" s="580">
        <v>36</v>
      </c>
      <c r="W13" s="580">
        <v>36</v>
      </c>
      <c r="X13" s="580">
        <v>36</v>
      </c>
      <c r="Y13" s="580">
        <v>36</v>
      </c>
      <c r="Z13" s="581">
        <v>36</v>
      </c>
      <c r="AA13" s="581">
        <v>36</v>
      </c>
      <c r="AB13" s="580">
        <v>36</v>
      </c>
      <c r="AC13" s="580">
        <v>36</v>
      </c>
      <c r="AD13" s="580">
        <v>36</v>
      </c>
      <c r="AE13" s="580">
        <v>36</v>
      </c>
      <c r="AF13" s="580">
        <v>36</v>
      </c>
      <c r="AG13" s="580">
        <v>36</v>
      </c>
      <c r="AH13" s="580">
        <v>36</v>
      </c>
      <c r="AI13" s="586">
        <v>36</v>
      </c>
      <c r="AJ13" s="586">
        <v>36</v>
      </c>
      <c r="AK13" s="586">
        <v>36</v>
      </c>
      <c r="AL13" s="586">
        <v>37</v>
      </c>
      <c r="AM13" s="586">
        <v>36</v>
      </c>
      <c r="AN13" s="586">
        <v>36</v>
      </c>
      <c r="AO13" s="586">
        <v>36</v>
      </c>
      <c r="AP13" s="586">
        <v>36</v>
      </c>
      <c r="AQ13" s="586">
        <v>36</v>
      </c>
      <c r="AR13" s="586">
        <v>36</v>
      </c>
      <c r="AS13" s="586">
        <v>37</v>
      </c>
      <c r="AT13" s="586">
        <v>36</v>
      </c>
      <c r="AU13" s="586">
        <v>36</v>
      </c>
      <c r="AV13" s="586">
        <v>36</v>
      </c>
      <c r="AW13" s="586">
        <v>36</v>
      </c>
      <c r="AX13" s="586">
        <v>36</v>
      </c>
      <c r="AY13" s="593">
        <v>36</v>
      </c>
      <c r="AZ13" s="592">
        <v>36</v>
      </c>
      <c r="BA13" s="592">
        <v>36</v>
      </c>
      <c r="BB13" s="593">
        <v>36</v>
      </c>
      <c r="BC13" s="592">
        <v>36</v>
      </c>
      <c r="BD13" s="592">
        <v>36</v>
      </c>
      <c r="BE13" s="592">
        <v>36</v>
      </c>
      <c r="BF13" s="592">
        <v>36</v>
      </c>
      <c r="BG13" s="592">
        <v>36</v>
      </c>
      <c r="BH13" s="592">
        <v>36</v>
      </c>
      <c r="BI13" s="592">
        <v>36</v>
      </c>
      <c r="BJ13" s="592">
        <v>36</v>
      </c>
      <c r="BK13" s="592">
        <v>36</v>
      </c>
      <c r="BL13" s="592">
        <v>36</v>
      </c>
      <c r="BM13" s="592">
        <v>36</v>
      </c>
      <c r="BN13" s="592">
        <v>36</v>
      </c>
      <c r="BO13" s="592">
        <v>36</v>
      </c>
      <c r="BP13" s="599">
        <v>36</v>
      </c>
      <c r="BQ13" s="599">
        <v>36</v>
      </c>
      <c r="BR13" s="599">
        <v>36</v>
      </c>
      <c r="BS13" s="599">
        <v>36</v>
      </c>
      <c r="BT13" s="599">
        <v>36</v>
      </c>
      <c r="BU13" s="600">
        <v>36</v>
      </c>
      <c r="BV13" s="599">
        <v>36</v>
      </c>
      <c r="BW13" s="599">
        <v>36</v>
      </c>
      <c r="BX13" s="600">
        <v>36</v>
      </c>
      <c r="BY13" s="599">
        <v>36</v>
      </c>
      <c r="BZ13" s="599">
        <v>36</v>
      </c>
      <c r="CA13" s="599">
        <v>36</v>
      </c>
      <c r="CB13" s="599">
        <v>36</v>
      </c>
      <c r="CC13" s="599">
        <v>36</v>
      </c>
      <c r="CD13" s="599">
        <v>36</v>
      </c>
      <c r="CE13" s="599">
        <v>36</v>
      </c>
      <c r="CF13" s="599">
        <v>37</v>
      </c>
      <c r="CG13" s="606">
        <v>37</v>
      </c>
      <c r="CH13" s="606">
        <v>36</v>
      </c>
      <c r="CI13" s="606">
        <v>36</v>
      </c>
      <c r="CJ13" s="606">
        <v>36</v>
      </c>
      <c r="CK13" s="606">
        <v>36</v>
      </c>
      <c r="CL13" s="606">
        <v>36</v>
      </c>
      <c r="CM13" s="606">
        <v>36</v>
      </c>
      <c r="CN13" s="606">
        <v>36</v>
      </c>
      <c r="CO13" s="606">
        <v>36</v>
      </c>
      <c r="CP13" s="606">
        <v>36</v>
      </c>
      <c r="CQ13" s="606">
        <v>36</v>
      </c>
      <c r="CR13" s="606">
        <v>36</v>
      </c>
      <c r="CS13" s="606">
        <v>36</v>
      </c>
      <c r="CT13" s="610">
        <v>694</v>
      </c>
    </row>
    <row r="14" spans="1:98" x14ac:dyDescent="0.25">
      <c r="A14" s="570" t="s">
        <v>110</v>
      </c>
      <c r="B14" s="571">
        <v>0</v>
      </c>
      <c r="C14" s="571">
        <v>0</v>
      </c>
      <c r="D14" s="571">
        <v>0</v>
      </c>
      <c r="E14" s="571">
        <v>0</v>
      </c>
      <c r="F14" s="571">
        <v>0</v>
      </c>
      <c r="G14" s="571">
        <v>0</v>
      </c>
      <c r="H14" s="571">
        <v>0</v>
      </c>
      <c r="I14" s="571">
        <v>0</v>
      </c>
      <c r="J14" s="571">
        <v>0</v>
      </c>
      <c r="K14" s="571">
        <v>0</v>
      </c>
      <c r="L14" s="571">
        <v>0</v>
      </c>
      <c r="M14" s="571">
        <v>0</v>
      </c>
      <c r="N14" s="571">
        <v>0</v>
      </c>
      <c r="O14" s="571">
        <v>0</v>
      </c>
      <c r="P14" s="571">
        <v>0</v>
      </c>
      <c r="Q14" s="571">
        <v>0</v>
      </c>
      <c r="R14" s="580">
        <v>0</v>
      </c>
      <c r="S14" s="580">
        <v>0</v>
      </c>
      <c r="T14" s="580">
        <v>0</v>
      </c>
      <c r="U14" s="580">
        <v>0</v>
      </c>
      <c r="V14" s="580">
        <v>0</v>
      </c>
      <c r="W14" s="580">
        <v>0</v>
      </c>
      <c r="X14" s="580">
        <v>0</v>
      </c>
      <c r="Y14" s="580">
        <v>0</v>
      </c>
      <c r="Z14" s="581">
        <v>0</v>
      </c>
      <c r="AA14" s="581">
        <v>0</v>
      </c>
      <c r="AB14" s="580">
        <v>0</v>
      </c>
      <c r="AC14" s="580">
        <v>0</v>
      </c>
      <c r="AD14" s="580">
        <v>0</v>
      </c>
      <c r="AE14" s="580">
        <v>0</v>
      </c>
      <c r="AF14" s="580">
        <v>0</v>
      </c>
      <c r="AG14" s="580">
        <v>0</v>
      </c>
      <c r="AH14" s="580">
        <v>0</v>
      </c>
      <c r="AI14" s="586">
        <v>0</v>
      </c>
      <c r="AJ14" s="586">
        <v>0</v>
      </c>
      <c r="AK14" s="586">
        <v>9</v>
      </c>
      <c r="AL14" s="586">
        <v>10</v>
      </c>
      <c r="AM14" s="586">
        <v>12</v>
      </c>
      <c r="AN14" s="586">
        <v>27</v>
      </c>
      <c r="AO14" s="586">
        <v>27</v>
      </c>
      <c r="AP14" s="586">
        <v>25</v>
      </c>
      <c r="AQ14" s="586">
        <v>24</v>
      </c>
      <c r="AR14" s="586">
        <v>26</v>
      </c>
      <c r="AS14" s="586">
        <v>27</v>
      </c>
      <c r="AT14" s="586">
        <v>28</v>
      </c>
      <c r="AU14" s="586">
        <v>28</v>
      </c>
      <c r="AV14" s="586">
        <v>25</v>
      </c>
      <c r="AW14" s="586">
        <v>24</v>
      </c>
      <c r="AX14" s="586">
        <v>25</v>
      </c>
      <c r="AY14" s="593">
        <v>25</v>
      </c>
      <c r="AZ14" s="592">
        <v>27</v>
      </c>
      <c r="BA14" s="592">
        <v>24</v>
      </c>
      <c r="BB14" s="593">
        <v>25</v>
      </c>
      <c r="BC14" s="592">
        <v>7</v>
      </c>
      <c r="BD14" s="592">
        <v>6</v>
      </c>
      <c r="BE14" s="592">
        <v>5</v>
      </c>
      <c r="BF14" s="592">
        <v>10</v>
      </c>
      <c r="BG14" s="592">
        <v>20</v>
      </c>
      <c r="BH14" s="592">
        <v>25</v>
      </c>
      <c r="BI14" s="592">
        <v>25</v>
      </c>
      <c r="BJ14" s="592">
        <v>24</v>
      </c>
      <c r="BK14" s="592">
        <v>24</v>
      </c>
      <c r="BL14" s="592">
        <v>27</v>
      </c>
      <c r="BM14" s="592">
        <v>25</v>
      </c>
      <c r="BN14" s="592">
        <v>23</v>
      </c>
      <c r="BO14" s="592">
        <v>24</v>
      </c>
      <c r="BP14" s="599">
        <v>27</v>
      </c>
      <c r="BQ14" s="599">
        <v>10</v>
      </c>
      <c r="BR14" s="599">
        <v>6</v>
      </c>
      <c r="BS14" s="599">
        <v>8</v>
      </c>
      <c r="BT14" s="599">
        <v>8</v>
      </c>
      <c r="BU14" s="600">
        <v>9</v>
      </c>
      <c r="BV14" s="599">
        <v>13</v>
      </c>
      <c r="BW14" s="599">
        <v>9</v>
      </c>
      <c r="BX14" s="600">
        <v>30</v>
      </c>
      <c r="BY14" s="599">
        <v>28</v>
      </c>
      <c r="BZ14" s="599">
        <v>26</v>
      </c>
      <c r="CA14" s="599">
        <v>24</v>
      </c>
      <c r="CB14" s="599">
        <v>29</v>
      </c>
      <c r="CC14" s="599">
        <v>26</v>
      </c>
      <c r="CD14" s="599">
        <v>0</v>
      </c>
      <c r="CE14" s="599">
        <v>0</v>
      </c>
      <c r="CF14" s="599">
        <v>0</v>
      </c>
      <c r="CG14" s="606">
        <v>0</v>
      </c>
      <c r="CH14" s="606">
        <v>0</v>
      </c>
      <c r="CI14" s="606">
        <v>0</v>
      </c>
      <c r="CJ14" s="606">
        <v>0</v>
      </c>
      <c r="CK14" s="606">
        <v>0</v>
      </c>
      <c r="CL14" s="606">
        <v>0</v>
      </c>
      <c r="CM14" s="606">
        <v>0</v>
      </c>
      <c r="CN14" s="606">
        <v>0</v>
      </c>
      <c r="CO14" s="606">
        <v>0</v>
      </c>
      <c r="CP14" s="606">
        <v>0</v>
      </c>
      <c r="CQ14" s="606">
        <v>0</v>
      </c>
      <c r="CR14" s="606">
        <v>0</v>
      </c>
      <c r="CS14" s="606">
        <v>0</v>
      </c>
      <c r="CT14" s="610">
        <v>233</v>
      </c>
    </row>
    <row r="15" spans="1:98" x14ac:dyDescent="0.25">
      <c r="A15" s="570" t="s">
        <v>111</v>
      </c>
      <c r="B15" s="571">
        <v>0</v>
      </c>
      <c r="C15" s="571">
        <v>0</v>
      </c>
      <c r="D15" s="571">
        <v>0</v>
      </c>
      <c r="E15" s="571">
        <v>0</v>
      </c>
      <c r="F15" s="571">
        <v>0</v>
      </c>
      <c r="G15" s="571">
        <v>0</v>
      </c>
      <c r="H15" s="571">
        <v>0</v>
      </c>
      <c r="I15" s="571">
        <v>0</v>
      </c>
      <c r="J15" s="571">
        <v>0</v>
      </c>
      <c r="K15" s="571">
        <v>0</v>
      </c>
      <c r="L15" s="571">
        <v>0</v>
      </c>
      <c r="M15" s="571">
        <v>0</v>
      </c>
      <c r="N15" s="571">
        <v>0</v>
      </c>
      <c r="O15" s="571">
        <v>0</v>
      </c>
      <c r="P15" s="571">
        <v>0</v>
      </c>
      <c r="Q15" s="571">
        <v>0</v>
      </c>
      <c r="R15" s="580">
        <v>0</v>
      </c>
      <c r="S15" s="580">
        <v>0</v>
      </c>
      <c r="T15" s="580">
        <v>30</v>
      </c>
      <c r="U15" s="580">
        <v>29</v>
      </c>
      <c r="V15" s="580">
        <v>40</v>
      </c>
      <c r="W15" s="580">
        <v>60</v>
      </c>
      <c r="X15" s="580">
        <v>100</v>
      </c>
      <c r="Y15" s="580">
        <v>79</v>
      </c>
      <c r="Z15" s="581">
        <v>79</v>
      </c>
      <c r="AA15" s="581">
        <v>78</v>
      </c>
      <c r="AB15" s="580">
        <v>79</v>
      </c>
      <c r="AC15" s="580">
        <v>76</v>
      </c>
      <c r="AD15" s="580">
        <v>78</v>
      </c>
      <c r="AE15" s="580">
        <v>79</v>
      </c>
      <c r="AF15" s="580">
        <v>79</v>
      </c>
      <c r="AG15" s="580">
        <v>78</v>
      </c>
      <c r="AH15" s="580">
        <v>78</v>
      </c>
      <c r="AI15" s="586">
        <v>79</v>
      </c>
      <c r="AJ15" s="586">
        <v>98</v>
      </c>
      <c r="AK15" s="586">
        <v>99</v>
      </c>
      <c r="AL15" s="586">
        <v>98</v>
      </c>
      <c r="AM15" s="586">
        <v>98</v>
      </c>
      <c r="AN15" s="586">
        <v>99</v>
      </c>
      <c r="AO15" s="586">
        <v>98</v>
      </c>
      <c r="AP15" s="586">
        <v>98</v>
      </c>
      <c r="AQ15" s="586">
        <v>98</v>
      </c>
      <c r="AR15" s="586">
        <v>80</v>
      </c>
      <c r="AS15" s="586">
        <v>79</v>
      </c>
      <c r="AT15" s="586">
        <v>99</v>
      </c>
      <c r="AU15" s="586">
        <v>99</v>
      </c>
      <c r="AV15" s="586">
        <v>99</v>
      </c>
      <c r="AW15" s="586">
        <v>99</v>
      </c>
      <c r="AX15" s="586">
        <v>99</v>
      </c>
      <c r="AY15" s="593">
        <v>99</v>
      </c>
      <c r="AZ15" s="592">
        <v>78</v>
      </c>
      <c r="BA15" s="592">
        <v>78</v>
      </c>
      <c r="BB15" s="593">
        <v>79</v>
      </c>
      <c r="BC15" s="592">
        <v>79</v>
      </c>
      <c r="BD15" s="592">
        <v>78</v>
      </c>
      <c r="BE15" s="592">
        <v>78</v>
      </c>
      <c r="BF15" s="592">
        <v>78</v>
      </c>
      <c r="BG15" s="592">
        <v>79</v>
      </c>
      <c r="BH15" s="592">
        <v>78</v>
      </c>
      <c r="BI15" s="592">
        <v>78</v>
      </c>
      <c r="BJ15" s="592">
        <v>79</v>
      </c>
      <c r="BK15" s="592">
        <v>79</v>
      </c>
      <c r="BL15" s="592">
        <v>79</v>
      </c>
      <c r="BM15" s="592">
        <v>79</v>
      </c>
      <c r="BN15" s="592">
        <v>78</v>
      </c>
      <c r="BO15" s="592">
        <v>78</v>
      </c>
      <c r="BP15" s="599">
        <v>79</v>
      </c>
      <c r="BQ15" s="599">
        <v>70</v>
      </c>
      <c r="BR15" s="599">
        <v>68</v>
      </c>
      <c r="BS15" s="599">
        <v>50</v>
      </c>
      <c r="BT15" s="599">
        <v>50</v>
      </c>
      <c r="BU15" s="600">
        <v>50</v>
      </c>
      <c r="BV15" s="599">
        <v>50</v>
      </c>
      <c r="BW15" s="599">
        <v>50</v>
      </c>
      <c r="BX15" s="600">
        <v>80</v>
      </c>
      <c r="BY15" s="599">
        <v>98</v>
      </c>
      <c r="BZ15" s="599">
        <v>98</v>
      </c>
      <c r="CA15" s="599">
        <v>97</v>
      </c>
      <c r="CB15" s="599">
        <v>97</v>
      </c>
      <c r="CC15" s="599">
        <v>98</v>
      </c>
      <c r="CD15" s="599">
        <v>96</v>
      </c>
      <c r="CE15" s="599">
        <v>97</v>
      </c>
      <c r="CF15" s="599">
        <v>68</v>
      </c>
      <c r="CG15" s="606">
        <v>68</v>
      </c>
      <c r="CH15" s="606">
        <v>50</v>
      </c>
      <c r="CI15" s="606">
        <v>55</v>
      </c>
      <c r="CJ15" s="606">
        <v>29</v>
      </c>
      <c r="CK15" s="606">
        <v>29</v>
      </c>
      <c r="CL15" s="606">
        <v>20</v>
      </c>
      <c r="CM15" s="606">
        <v>0</v>
      </c>
      <c r="CN15" s="606">
        <v>0</v>
      </c>
      <c r="CO15" s="606">
        <v>0</v>
      </c>
      <c r="CP15" s="606">
        <v>0</v>
      </c>
      <c r="CQ15" s="606">
        <v>0</v>
      </c>
      <c r="CR15" s="606">
        <v>0</v>
      </c>
      <c r="CS15" s="606">
        <v>0</v>
      </c>
      <c r="CT15" s="610">
        <v>1356</v>
      </c>
    </row>
    <row r="16" spans="1:98" x14ac:dyDescent="0.25">
      <c r="A16" s="570" t="s">
        <v>112</v>
      </c>
      <c r="B16" s="571">
        <v>0</v>
      </c>
      <c r="C16" s="571">
        <v>0</v>
      </c>
      <c r="D16" s="571">
        <v>0</v>
      </c>
      <c r="E16" s="571">
        <v>0</v>
      </c>
      <c r="F16" s="571">
        <v>0</v>
      </c>
      <c r="G16" s="571">
        <v>0</v>
      </c>
      <c r="H16" s="571">
        <v>0</v>
      </c>
      <c r="I16" s="571">
        <v>0</v>
      </c>
      <c r="J16" s="571">
        <v>0</v>
      </c>
      <c r="K16" s="571">
        <v>0</v>
      </c>
      <c r="L16" s="571">
        <v>0</v>
      </c>
      <c r="M16" s="571">
        <v>0</v>
      </c>
      <c r="N16" s="571">
        <v>0</v>
      </c>
      <c r="O16" s="571">
        <v>0</v>
      </c>
      <c r="P16" s="571">
        <v>0</v>
      </c>
      <c r="Q16" s="571">
        <v>0</v>
      </c>
      <c r="R16" s="580">
        <v>0</v>
      </c>
      <c r="S16" s="580">
        <v>0</v>
      </c>
      <c r="T16" s="580">
        <v>0</v>
      </c>
      <c r="U16" s="580">
        <v>0</v>
      </c>
      <c r="V16" s="580">
        <v>0</v>
      </c>
      <c r="W16" s="580">
        <v>0</v>
      </c>
      <c r="X16" s="580">
        <v>26</v>
      </c>
      <c r="Y16" s="580">
        <v>26</v>
      </c>
      <c r="Z16" s="581">
        <v>26</v>
      </c>
      <c r="AA16" s="581">
        <v>26</v>
      </c>
      <c r="AB16" s="580">
        <v>26</v>
      </c>
      <c r="AC16" s="580">
        <v>26</v>
      </c>
      <c r="AD16" s="580">
        <v>26</v>
      </c>
      <c r="AE16" s="580">
        <v>26</v>
      </c>
      <c r="AF16" s="580">
        <v>26</v>
      </c>
      <c r="AG16" s="580">
        <v>26</v>
      </c>
      <c r="AH16" s="580">
        <v>26</v>
      </c>
      <c r="AI16" s="586">
        <v>26</v>
      </c>
      <c r="AJ16" s="586">
        <v>38</v>
      </c>
      <c r="AK16" s="586">
        <v>38</v>
      </c>
      <c r="AL16" s="586">
        <v>38</v>
      </c>
      <c r="AM16" s="586">
        <v>38</v>
      </c>
      <c r="AN16" s="586">
        <v>38</v>
      </c>
      <c r="AO16" s="586">
        <v>38</v>
      </c>
      <c r="AP16" s="586">
        <v>38</v>
      </c>
      <c r="AQ16" s="586">
        <v>38</v>
      </c>
      <c r="AR16" s="586">
        <v>38</v>
      </c>
      <c r="AS16" s="586">
        <v>38</v>
      </c>
      <c r="AT16" s="586">
        <v>38</v>
      </c>
      <c r="AU16" s="586">
        <v>38</v>
      </c>
      <c r="AV16" s="586">
        <v>38</v>
      </c>
      <c r="AW16" s="586">
        <v>38</v>
      </c>
      <c r="AX16" s="586">
        <v>38</v>
      </c>
      <c r="AY16" s="593">
        <v>38</v>
      </c>
      <c r="AZ16" s="592">
        <v>38</v>
      </c>
      <c r="BA16" s="592">
        <v>38</v>
      </c>
      <c r="BB16" s="593">
        <v>38</v>
      </c>
      <c r="BC16" s="592">
        <v>60</v>
      </c>
      <c r="BD16" s="592">
        <v>60</v>
      </c>
      <c r="BE16" s="592">
        <v>60</v>
      </c>
      <c r="BF16" s="592">
        <v>60</v>
      </c>
      <c r="BG16" s="592">
        <v>60</v>
      </c>
      <c r="BH16" s="592">
        <v>60</v>
      </c>
      <c r="BI16" s="592">
        <v>60</v>
      </c>
      <c r="BJ16" s="592">
        <v>60</v>
      </c>
      <c r="BK16" s="592">
        <v>60</v>
      </c>
      <c r="BL16" s="592">
        <v>60</v>
      </c>
      <c r="BM16" s="592">
        <v>60</v>
      </c>
      <c r="BN16" s="592">
        <v>60</v>
      </c>
      <c r="BO16" s="592">
        <v>60</v>
      </c>
      <c r="BP16" s="599">
        <v>60</v>
      </c>
      <c r="BQ16" s="599">
        <v>60</v>
      </c>
      <c r="BR16" s="599">
        <v>60</v>
      </c>
      <c r="BS16" s="599">
        <v>52</v>
      </c>
      <c r="BT16" s="599">
        <v>52</v>
      </c>
      <c r="BU16" s="600">
        <v>52</v>
      </c>
      <c r="BV16" s="599">
        <v>52</v>
      </c>
      <c r="BW16" s="599">
        <v>52</v>
      </c>
      <c r="BX16" s="600">
        <v>52</v>
      </c>
      <c r="BY16" s="599">
        <v>75</v>
      </c>
      <c r="BZ16" s="599">
        <v>75</v>
      </c>
      <c r="CA16" s="599">
        <v>75</v>
      </c>
      <c r="CB16" s="599">
        <v>64</v>
      </c>
      <c r="CC16" s="599">
        <v>64</v>
      </c>
      <c r="CD16" s="599">
        <v>64</v>
      </c>
      <c r="CE16" s="599">
        <v>64</v>
      </c>
      <c r="CF16" s="599">
        <v>64</v>
      </c>
      <c r="CG16" s="606">
        <v>64</v>
      </c>
      <c r="CH16" s="606">
        <v>64</v>
      </c>
      <c r="CI16" s="606">
        <v>64</v>
      </c>
      <c r="CJ16" s="606">
        <v>64</v>
      </c>
      <c r="CK16" s="606">
        <v>52</v>
      </c>
      <c r="CL16" s="606">
        <v>52</v>
      </c>
      <c r="CM16" s="606">
        <v>52</v>
      </c>
      <c r="CN16" s="606">
        <v>26</v>
      </c>
      <c r="CO16" s="606">
        <v>26</v>
      </c>
      <c r="CP16" s="606">
        <v>0</v>
      </c>
      <c r="CQ16" s="606">
        <v>0</v>
      </c>
      <c r="CR16" s="606">
        <v>0</v>
      </c>
      <c r="CS16" s="606">
        <v>0</v>
      </c>
      <c r="CT16" s="610">
        <v>827.2</v>
      </c>
    </row>
    <row r="17" spans="1:98" x14ac:dyDescent="0.25">
      <c r="A17" s="572" t="s">
        <v>113</v>
      </c>
      <c r="B17" s="571">
        <v>272</v>
      </c>
      <c r="C17" s="573">
        <v>272</v>
      </c>
      <c r="D17" s="573">
        <v>272</v>
      </c>
      <c r="E17" s="573">
        <v>272</v>
      </c>
      <c r="F17" s="571">
        <v>269</v>
      </c>
      <c r="G17" s="573">
        <v>273</v>
      </c>
      <c r="H17" s="571">
        <v>272</v>
      </c>
      <c r="I17" s="571">
        <v>273</v>
      </c>
      <c r="J17" s="571">
        <v>272</v>
      </c>
      <c r="K17" s="571">
        <v>272</v>
      </c>
      <c r="L17" s="571">
        <v>272</v>
      </c>
      <c r="M17" s="571">
        <v>272</v>
      </c>
      <c r="N17" s="571">
        <v>273</v>
      </c>
      <c r="O17" s="571">
        <v>273</v>
      </c>
      <c r="P17" s="571">
        <v>273</v>
      </c>
      <c r="Q17" s="571">
        <v>272</v>
      </c>
      <c r="R17" s="580">
        <v>268</v>
      </c>
      <c r="S17" s="580">
        <v>274</v>
      </c>
      <c r="T17" s="580">
        <v>270</v>
      </c>
      <c r="U17" s="580">
        <v>274</v>
      </c>
      <c r="V17" s="580">
        <v>272</v>
      </c>
      <c r="W17" s="580">
        <v>273</v>
      </c>
      <c r="X17" s="580">
        <v>273</v>
      </c>
      <c r="Y17" s="580">
        <v>274</v>
      </c>
      <c r="Z17" s="581">
        <v>272</v>
      </c>
      <c r="AA17" s="581">
        <v>273</v>
      </c>
      <c r="AB17" s="580">
        <v>271</v>
      </c>
      <c r="AC17" s="581">
        <v>270</v>
      </c>
      <c r="AD17" s="581">
        <v>271</v>
      </c>
      <c r="AE17" s="581">
        <v>271</v>
      </c>
      <c r="AF17" s="581">
        <v>271</v>
      </c>
      <c r="AG17" s="581">
        <v>273</v>
      </c>
      <c r="AH17" s="581">
        <v>272</v>
      </c>
      <c r="AI17" s="586">
        <v>273</v>
      </c>
      <c r="AJ17" s="586">
        <v>271</v>
      </c>
      <c r="AK17" s="586">
        <v>272</v>
      </c>
      <c r="AL17" s="586">
        <v>272</v>
      </c>
      <c r="AM17" s="586">
        <v>271</v>
      </c>
      <c r="AN17" s="586">
        <v>273</v>
      </c>
      <c r="AO17" s="586">
        <v>272</v>
      </c>
      <c r="AP17" s="587">
        <v>273</v>
      </c>
      <c r="AQ17" s="587">
        <v>274</v>
      </c>
      <c r="AR17" s="586">
        <v>272</v>
      </c>
      <c r="AS17" s="586">
        <v>271</v>
      </c>
      <c r="AT17" s="587">
        <v>271</v>
      </c>
      <c r="AU17" s="586">
        <v>273</v>
      </c>
      <c r="AV17" s="587">
        <v>271</v>
      </c>
      <c r="AW17" s="586">
        <v>272</v>
      </c>
      <c r="AX17" s="587">
        <v>272</v>
      </c>
      <c r="AY17" s="593">
        <v>273</v>
      </c>
      <c r="AZ17" s="592">
        <v>272</v>
      </c>
      <c r="BA17" s="592">
        <v>269</v>
      </c>
      <c r="BB17" s="593">
        <v>272</v>
      </c>
      <c r="BC17" s="592">
        <v>271</v>
      </c>
      <c r="BD17" s="593">
        <v>271</v>
      </c>
      <c r="BE17" s="593">
        <v>272</v>
      </c>
      <c r="BF17" s="593">
        <v>273</v>
      </c>
      <c r="BG17" s="593">
        <v>269</v>
      </c>
      <c r="BH17" s="593">
        <v>272</v>
      </c>
      <c r="BI17" s="593">
        <v>272</v>
      </c>
      <c r="BJ17" s="593">
        <v>273</v>
      </c>
      <c r="BK17" s="593">
        <v>271</v>
      </c>
      <c r="BL17" s="593">
        <v>254</v>
      </c>
      <c r="BM17" s="593">
        <v>251</v>
      </c>
      <c r="BN17" s="592">
        <v>237</v>
      </c>
      <c r="BO17" s="593">
        <v>238</v>
      </c>
      <c r="BP17" s="599">
        <v>262</v>
      </c>
      <c r="BQ17" s="599">
        <v>265</v>
      </c>
      <c r="BR17" s="599">
        <v>270</v>
      </c>
      <c r="BS17" s="599">
        <v>270</v>
      </c>
      <c r="BT17" s="599">
        <v>268</v>
      </c>
      <c r="BU17" s="600">
        <v>272</v>
      </c>
      <c r="BV17" s="600">
        <v>271</v>
      </c>
      <c r="BW17" s="600">
        <v>272</v>
      </c>
      <c r="BX17" s="600">
        <v>267</v>
      </c>
      <c r="BY17" s="600">
        <v>269</v>
      </c>
      <c r="BZ17" s="600">
        <v>270</v>
      </c>
      <c r="CA17" s="600">
        <v>272</v>
      </c>
      <c r="CB17" s="600">
        <v>271</v>
      </c>
      <c r="CC17" s="600">
        <v>273</v>
      </c>
      <c r="CD17" s="600">
        <v>269</v>
      </c>
      <c r="CE17" s="600">
        <v>270</v>
      </c>
      <c r="CF17" s="600">
        <v>272</v>
      </c>
      <c r="CG17" s="606">
        <v>271</v>
      </c>
      <c r="CH17" s="606">
        <v>271</v>
      </c>
      <c r="CI17" s="606">
        <v>271</v>
      </c>
      <c r="CJ17" s="606">
        <v>270</v>
      </c>
      <c r="CK17" s="606">
        <v>268</v>
      </c>
      <c r="CL17" s="607">
        <v>268</v>
      </c>
      <c r="CM17" s="607">
        <v>269</v>
      </c>
      <c r="CN17" s="606">
        <v>272</v>
      </c>
      <c r="CO17" s="606">
        <v>272</v>
      </c>
      <c r="CP17" s="607">
        <v>272</v>
      </c>
      <c r="CQ17" s="606">
        <v>269</v>
      </c>
      <c r="CR17" s="607">
        <v>268</v>
      </c>
      <c r="CS17" s="606">
        <v>272</v>
      </c>
      <c r="CT17" s="610">
        <v>6482</v>
      </c>
    </row>
    <row r="18" spans="1:98" x14ac:dyDescent="0.25">
      <c r="A18" s="572" t="s">
        <v>114</v>
      </c>
      <c r="B18" s="571">
        <v>0</v>
      </c>
      <c r="C18" s="571">
        <v>0</v>
      </c>
      <c r="D18" s="571">
        <v>0</v>
      </c>
      <c r="E18" s="571">
        <v>0</v>
      </c>
      <c r="F18" s="571">
        <v>0</v>
      </c>
      <c r="G18" s="571">
        <v>0</v>
      </c>
      <c r="H18" s="571">
        <v>0</v>
      </c>
      <c r="I18" s="571">
        <v>0</v>
      </c>
      <c r="J18" s="571">
        <v>0</v>
      </c>
      <c r="K18" s="571">
        <v>0</v>
      </c>
      <c r="L18" s="571">
        <v>0</v>
      </c>
      <c r="M18" s="571">
        <v>0</v>
      </c>
      <c r="N18" s="571">
        <v>0</v>
      </c>
      <c r="O18" s="571">
        <v>0</v>
      </c>
      <c r="P18" s="571">
        <v>0</v>
      </c>
      <c r="Q18" s="571">
        <v>0</v>
      </c>
      <c r="R18" s="580">
        <v>0</v>
      </c>
      <c r="S18" s="580">
        <v>0</v>
      </c>
      <c r="T18" s="580">
        <v>0</v>
      </c>
      <c r="U18" s="580">
        <v>0</v>
      </c>
      <c r="V18" s="580">
        <v>0</v>
      </c>
      <c r="W18" s="580">
        <v>0</v>
      </c>
      <c r="X18" s="580">
        <v>0</v>
      </c>
      <c r="Y18" s="580">
        <v>0</v>
      </c>
      <c r="Z18" s="581">
        <v>0</v>
      </c>
      <c r="AA18" s="581">
        <v>0</v>
      </c>
      <c r="AB18" s="580">
        <v>0</v>
      </c>
      <c r="AC18" s="580">
        <v>0</v>
      </c>
      <c r="AD18" s="580">
        <v>0</v>
      </c>
      <c r="AE18" s="580">
        <v>0</v>
      </c>
      <c r="AF18" s="580">
        <v>0</v>
      </c>
      <c r="AG18" s="580">
        <v>0</v>
      </c>
      <c r="AH18" s="580">
        <v>0</v>
      </c>
      <c r="AI18" s="586">
        <v>0</v>
      </c>
      <c r="AJ18" s="586">
        <v>0</v>
      </c>
      <c r="AK18" s="586">
        <v>0</v>
      </c>
      <c r="AL18" s="586">
        <v>0</v>
      </c>
      <c r="AM18" s="586">
        <v>0</v>
      </c>
      <c r="AN18" s="586">
        <v>0</v>
      </c>
      <c r="AO18" s="586">
        <v>0</v>
      </c>
      <c r="AP18" s="586">
        <v>0</v>
      </c>
      <c r="AQ18" s="586">
        <v>0</v>
      </c>
      <c r="AR18" s="586">
        <v>0</v>
      </c>
      <c r="AS18" s="586">
        <v>0</v>
      </c>
      <c r="AT18" s="586">
        <v>0</v>
      </c>
      <c r="AU18" s="586">
        <v>0</v>
      </c>
      <c r="AV18" s="586">
        <v>0</v>
      </c>
      <c r="AW18" s="586">
        <v>0</v>
      </c>
      <c r="AX18" s="586">
        <v>0</v>
      </c>
      <c r="AY18" s="593">
        <v>0</v>
      </c>
      <c r="AZ18" s="592">
        <v>0</v>
      </c>
      <c r="BA18" s="592">
        <v>0</v>
      </c>
      <c r="BB18" s="593">
        <v>0</v>
      </c>
      <c r="BC18" s="592">
        <v>0</v>
      </c>
      <c r="BD18" s="592">
        <v>0</v>
      </c>
      <c r="BE18" s="592">
        <v>0</v>
      </c>
      <c r="BF18" s="592">
        <v>0</v>
      </c>
      <c r="BG18" s="592">
        <v>0</v>
      </c>
      <c r="BH18" s="592">
        <v>0</v>
      </c>
      <c r="BI18" s="592">
        <v>0</v>
      </c>
      <c r="BJ18" s="592">
        <v>0</v>
      </c>
      <c r="BK18" s="592">
        <v>0</v>
      </c>
      <c r="BL18" s="592">
        <v>0</v>
      </c>
      <c r="BM18" s="592">
        <v>0</v>
      </c>
      <c r="BN18" s="592">
        <v>0</v>
      </c>
      <c r="BO18" s="592">
        <v>0</v>
      </c>
      <c r="BP18" s="599">
        <v>0</v>
      </c>
      <c r="BQ18" s="599">
        <v>0</v>
      </c>
      <c r="BR18" s="599">
        <v>0</v>
      </c>
      <c r="BS18" s="599">
        <v>0</v>
      </c>
      <c r="BT18" s="599">
        <v>0</v>
      </c>
      <c r="BU18" s="600">
        <v>0</v>
      </c>
      <c r="BV18" s="599">
        <v>0</v>
      </c>
      <c r="BW18" s="599">
        <v>0</v>
      </c>
      <c r="BX18" s="600">
        <v>0</v>
      </c>
      <c r="BY18" s="599">
        <v>0</v>
      </c>
      <c r="BZ18" s="599">
        <v>0</v>
      </c>
      <c r="CA18" s="599">
        <v>0</v>
      </c>
      <c r="CB18" s="599">
        <v>0</v>
      </c>
      <c r="CC18" s="599">
        <v>0</v>
      </c>
      <c r="CD18" s="599">
        <v>0</v>
      </c>
      <c r="CE18" s="599">
        <v>0</v>
      </c>
      <c r="CF18" s="599">
        <v>0</v>
      </c>
      <c r="CG18" s="606">
        <v>0</v>
      </c>
      <c r="CH18" s="606">
        <v>0</v>
      </c>
      <c r="CI18" s="606">
        <v>0</v>
      </c>
      <c r="CJ18" s="606">
        <v>0</v>
      </c>
      <c r="CK18" s="606">
        <v>0</v>
      </c>
      <c r="CL18" s="606">
        <v>0</v>
      </c>
      <c r="CM18" s="606">
        <v>0</v>
      </c>
      <c r="CN18" s="606">
        <v>0</v>
      </c>
      <c r="CO18" s="606">
        <v>0</v>
      </c>
      <c r="CP18" s="606">
        <v>0</v>
      </c>
      <c r="CQ18" s="606">
        <v>0</v>
      </c>
      <c r="CR18" s="606">
        <v>0</v>
      </c>
      <c r="CS18" s="606">
        <v>0</v>
      </c>
      <c r="CT18" s="610">
        <v>0</v>
      </c>
    </row>
    <row r="19" spans="1:98" x14ac:dyDescent="0.25">
      <c r="A19" s="572" t="s">
        <v>115</v>
      </c>
      <c r="B19" s="571">
        <v>271</v>
      </c>
      <c r="C19" s="573">
        <v>270</v>
      </c>
      <c r="D19" s="573">
        <v>271</v>
      </c>
      <c r="E19" s="573">
        <v>271</v>
      </c>
      <c r="F19" s="571">
        <v>271</v>
      </c>
      <c r="G19" s="573">
        <v>271</v>
      </c>
      <c r="H19" s="571">
        <v>271</v>
      </c>
      <c r="I19" s="571">
        <v>271</v>
      </c>
      <c r="J19" s="571">
        <v>270</v>
      </c>
      <c r="K19" s="571">
        <v>271</v>
      </c>
      <c r="L19" s="571">
        <v>270</v>
      </c>
      <c r="M19" s="571">
        <v>271</v>
      </c>
      <c r="N19" s="571">
        <v>271</v>
      </c>
      <c r="O19" s="571">
        <v>270</v>
      </c>
      <c r="P19" s="571">
        <v>271</v>
      </c>
      <c r="Q19" s="571">
        <v>272</v>
      </c>
      <c r="R19" s="580">
        <v>267</v>
      </c>
      <c r="S19" s="580">
        <v>270</v>
      </c>
      <c r="T19" s="580">
        <v>271</v>
      </c>
      <c r="U19" s="580">
        <v>271</v>
      </c>
      <c r="V19" s="580">
        <v>271</v>
      </c>
      <c r="W19" s="580">
        <v>271</v>
      </c>
      <c r="X19" s="580">
        <v>271</v>
      </c>
      <c r="Y19" s="580">
        <v>270</v>
      </c>
      <c r="Z19" s="581">
        <v>271</v>
      </c>
      <c r="AA19" s="581">
        <v>271</v>
      </c>
      <c r="AB19" s="580">
        <v>271</v>
      </c>
      <c r="AC19" s="581">
        <v>271</v>
      </c>
      <c r="AD19" s="581">
        <v>271</v>
      </c>
      <c r="AE19" s="581">
        <v>271</v>
      </c>
      <c r="AF19" s="581">
        <v>271</v>
      </c>
      <c r="AG19" s="581">
        <v>270</v>
      </c>
      <c r="AH19" s="581">
        <v>270</v>
      </c>
      <c r="AI19" s="586">
        <v>271</v>
      </c>
      <c r="AJ19" s="586">
        <v>271</v>
      </c>
      <c r="AK19" s="586">
        <v>271</v>
      </c>
      <c r="AL19" s="586">
        <v>271</v>
      </c>
      <c r="AM19" s="586">
        <v>271</v>
      </c>
      <c r="AN19" s="586">
        <v>271</v>
      </c>
      <c r="AO19" s="586">
        <v>271</v>
      </c>
      <c r="AP19" s="587">
        <v>272</v>
      </c>
      <c r="AQ19" s="587">
        <v>271</v>
      </c>
      <c r="AR19" s="586">
        <v>270</v>
      </c>
      <c r="AS19" s="586">
        <v>270</v>
      </c>
      <c r="AT19" s="587">
        <v>271</v>
      </c>
      <c r="AU19" s="586">
        <v>270</v>
      </c>
      <c r="AV19" s="587">
        <v>271</v>
      </c>
      <c r="AW19" s="586">
        <v>270</v>
      </c>
      <c r="AX19" s="587">
        <v>271</v>
      </c>
      <c r="AY19" s="593">
        <v>271</v>
      </c>
      <c r="AZ19" s="592">
        <v>270</v>
      </c>
      <c r="BA19" s="592">
        <v>270</v>
      </c>
      <c r="BB19" s="593">
        <v>269</v>
      </c>
      <c r="BC19" s="592">
        <v>270</v>
      </c>
      <c r="BD19" s="593">
        <v>271</v>
      </c>
      <c r="BE19" s="593">
        <v>271</v>
      </c>
      <c r="BF19" s="593">
        <v>271</v>
      </c>
      <c r="BG19" s="593">
        <v>272</v>
      </c>
      <c r="BH19" s="593">
        <v>271</v>
      </c>
      <c r="BI19" s="593">
        <v>270</v>
      </c>
      <c r="BJ19" s="593">
        <v>270</v>
      </c>
      <c r="BK19" s="593">
        <v>270</v>
      </c>
      <c r="BL19" s="593">
        <v>271</v>
      </c>
      <c r="BM19" s="593">
        <v>271</v>
      </c>
      <c r="BN19" s="592">
        <v>270</v>
      </c>
      <c r="BO19" s="593">
        <v>270</v>
      </c>
      <c r="BP19" s="599">
        <v>271</v>
      </c>
      <c r="BQ19" s="599">
        <v>272</v>
      </c>
      <c r="BR19" s="599">
        <v>270</v>
      </c>
      <c r="BS19" s="599">
        <v>271</v>
      </c>
      <c r="BT19" s="599">
        <v>271</v>
      </c>
      <c r="BU19" s="600">
        <v>271</v>
      </c>
      <c r="BV19" s="600">
        <v>272</v>
      </c>
      <c r="BW19" s="600">
        <v>270</v>
      </c>
      <c r="BX19" s="600">
        <v>271</v>
      </c>
      <c r="BY19" s="600">
        <v>261</v>
      </c>
      <c r="BZ19" s="600">
        <v>262</v>
      </c>
      <c r="CA19" s="600">
        <v>261</v>
      </c>
      <c r="CB19" s="600">
        <v>271</v>
      </c>
      <c r="CC19" s="600">
        <v>264</v>
      </c>
      <c r="CD19" s="600">
        <v>266</v>
      </c>
      <c r="CE19" s="600">
        <v>268</v>
      </c>
      <c r="CF19" s="600">
        <v>267</v>
      </c>
      <c r="CG19" s="606">
        <v>266</v>
      </c>
      <c r="CH19" s="606">
        <v>267</v>
      </c>
      <c r="CI19" s="606">
        <v>265</v>
      </c>
      <c r="CJ19" s="606">
        <v>265</v>
      </c>
      <c r="CK19" s="606">
        <v>254</v>
      </c>
      <c r="CL19" s="607">
        <v>238</v>
      </c>
      <c r="CM19" s="607">
        <v>265</v>
      </c>
      <c r="CN19" s="606">
        <v>271</v>
      </c>
      <c r="CO19" s="606">
        <v>267</v>
      </c>
      <c r="CP19" s="607">
        <v>270</v>
      </c>
      <c r="CQ19" s="606">
        <v>273</v>
      </c>
      <c r="CR19" s="607">
        <v>271</v>
      </c>
      <c r="CS19" s="606">
        <v>269</v>
      </c>
      <c r="CT19" s="610">
        <v>6480</v>
      </c>
    </row>
    <row r="20" spans="1:98" x14ac:dyDescent="0.25">
      <c r="A20" s="572" t="s">
        <v>116</v>
      </c>
      <c r="B20" s="571">
        <v>54</v>
      </c>
      <c r="C20" s="571">
        <v>54</v>
      </c>
      <c r="D20" s="571">
        <v>54</v>
      </c>
      <c r="E20" s="571">
        <v>54</v>
      </c>
      <c r="F20" s="571">
        <v>54</v>
      </c>
      <c r="G20" s="571">
        <v>54</v>
      </c>
      <c r="H20" s="571">
        <v>54</v>
      </c>
      <c r="I20" s="571">
        <v>54</v>
      </c>
      <c r="J20" s="571">
        <v>54</v>
      </c>
      <c r="K20" s="571">
        <v>55</v>
      </c>
      <c r="L20" s="571">
        <v>54</v>
      </c>
      <c r="M20" s="571">
        <v>54</v>
      </c>
      <c r="N20" s="571">
        <v>54</v>
      </c>
      <c r="O20" s="571">
        <v>54</v>
      </c>
      <c r="P20" s="571">
        <v>54</v>
      </c>
      <c r="Q20" s="571">
        <v>55</v>
      </c>
      <c r="R20" s="580">
        <v>55</v>
      </c>
      <c r="S20" s="580">
        <v>54</v>
      </c>
      <c r="T20" s="580">
        <v>55</v>
      </c>
      <c r="U20" s="580">
        <v>54</v>
      </c>
      <c r="V20" s="580">
        <v>54</v>
      </c>
      <c r="W20" s="580">
        <v>54</v>
      </c>
      <c r="X20" s="580">
        <v>54</v>
      </c>
      <c r="Y20" s="580">
        <v>54</v>
      </c>
      <c r="Z20" s="581">
        <v>54</v>
      </c>
      <c r="AA20" s="581">
        <v>54</v>
      </c>
      <c r="AB20" s="580">
        <v>54</v>
      </c>
      <c r="AC20" s="580">
        <v>54</v>
      </c>
      <c r="AD20" s="580">
        <v>54</v>
      </c>
      <c r="AE20" s="580">
        <v>54</v>
      </c>
      <c r="AF20" s="580">
        <v>53</v>
      </c>
      <c r="AG20" s="580">
        <v>53</v>
      </c>
      <c r="AH20" s="580">
        <v>54</v>
      </c>
      <c r="AI20" s="586">
        <v>54</v>
      </c>
      <c r="AJ20" s="586">
        <v>54</v>
      </c>
      <c r="AK20" s="586">
        <v>53</v>
      </c>
      <c r="AL20" s="586">
        <v>54</v>
      </c>
      <c r="AM20" s="586">
        <v>53</v>
      </c>
      <c r="AN20" s="586">
        <v>36</v>
      </c>
      <c r="AO20" s="586">
        <v>36</v>
      </c>
      <c r="AP20" s="586">
        <v>36</v>
      </c>
      <c r="AQ20" s="586">
        <v>36</v>
      </c>
      <c r="AR20" s="586">
        <v>36</v>
      </c>
      <c r="AS20" s="586">
        <v>36</v>
      </c>
      <c r="AT20" s="586">
        <v>36</v>
      </c>
      <c r="AU20" s="586">
        <v>36</v>
      </c>
      <c r="AV20" s="586">
        <v>36</v>
      </c>
      <c r="AW20" s="586">
        <v>36</v>
      </c>
      <c r="AX20" s="586">
        <v>36</v>
      </c>
      <c r="AY20" s="593">
        <v>36</v>
      </c>
      <c r="AZ20" s="592">
        <v>21</v>
      </c>
      <c r="BA20" s="592">
        <v>13</v>
      </c>
      <c r="BB20" s="593">
        <v>18</v>
      </c>
      <c r="BC20" s="592">
        <v>18</v>
      </c>
      <c r="BD20" s="592">
        <v>24</v>
      </c>
      <c r="BE20" s="592">
        <v>29</v>
      </c>
      <c r="BF20" s="592">
        <v>31</v>
      </c>
      <c r="BG20" s="592">
        <v>34</v>
      </c>
      <c r="BH20" s="592">
        <v>35</v>
      </c>
      <c r="BI20" s="592">
        <v>35</v>
      </c>
      <c r="BJ20" s="592">
        <v>35</v>
      </c>
      <c r="BK20" s="592">
        <v>36</v>
      </c>
      <c r="BL20" s="592">
        <v>36</v>
      </c>
      <c r="BM20" s="592">
        <v>36</v>
      </c>
      <c r="BN20" s="592">
        <v>36</v>
      </c>
      <c r="BO20" s="592">
        <v>38</v>
      </c>
      <c r="BP20" s="599">
        <v>42</v>
      </c>
      <c r="BQ20" s="599">
        <v>48</v>
      </c>
      <c r="BR20" s="599">
        <v>48</v>
      </c>
      <c r="BS20" s="599">
        <v>54</v>
      </c>
      <c r="BT20" s="599">
        <v>54</v>
      </c>
      <c r="BU20" s="600">
        <v>54</v>
      </c>
      <c r="BV20" s="599">
        <v>54</v>
      </c>
      <c r="BW20" s="599">
        <v>54</v>
      </c>
      <c r="BX20" s="600">
        <v>54</v>
      </c>
      <c r="BY20" s="599">
        <v>54</v>
      </c>
      <c r="BZ20" s="599">
        <v>54</v>
      </c>
      <c r="CA20" s="599">
        <v>54</v>
      </c>
      <c r="CB20" s="599">
        <v>53</v>
      </c>
      <c r="CC20" s="599">
        <v>54</v>
      </c>
      <c r="CD20" s="599">
        <v>54</v>
      </c>
      <c r="CE20" s="599">
        <v>54</v>
      </c>
      <c r="CF20" s="599">
        <v>54</v>
      </c>
      <c r="CG20" s="606">
        <v>54</v>
      </c>
      <c r="CH20" s="606">
        <v>54</v>
      </c>
      <c r="CI20" s="606">
        <v>55</v>
      </c>
      <c r="CJ20" s="606">
        <v>54</v>
      </c>
      <c r="CK20" s="606">
        <v>54</v>
      </c>
      <c r="CL20" s="606">
        <v>54</v>
      </c>
      <c r="CM20" s="606">
        <v>54</v>
      </c>
      <c r="CN20" s="606">
        <v>54</v>
      </c>
      <c r="CO20" s="606">
        <v>53</v>
      </c>
      <c r="CP20" s="606">
        <v>54</v>
      </c>
      <c r="CQ20" s="606">
        <v>54</v>
      </c>
      <c r="CR20" s="606">
        <v>54</v>
      </c>
      <c r="CS20" s="606">
        <v>54</v>
      </c>
      <c r="CT20" s="610">
        <v>1116.5</v>
      </c>
    </row>
    <row r="21" spans="1:98" x14ac:dyDescent="0.25">
      <c r="A21" s="572" t="s">
        <v>117</v>
      </c>
      <c r="B21" s="571">
        <v>61</v>
      </c>
      <c r="C21" s="571">
        <v>61</v>
      </c>
      <c r="D21" s="571">
        <v>61</v>
      </c>
      <c r="E21" s="571">
        <v>60</v>
      </c>
      <c r="F21" s="571">
        <v>60</v>
      </c>
      <c r="G21" s="571">
        <v>60</v>
      </c>
      <c r="H21" s="571">
        <v>61</v>
      </c>
      <c r="I21" s="571">
        <v>60</v>
      </c>
      <c r="J21" s="571">
        <v>60</v>
      </c>
      <c r="K21" s="571">
        <v>60</v>
      </c>
      <c r="L21" s="571">
        <v>60</v>
      </c>
      <c r="M21" s="571">
        <v>60</v>
      </c>
      <c r="N21" s="571">
        <v>61</v>
      </c>
      <c r="O21" s="571">
        <v>61</v>
      </c>
      <c r="P21" s="571">
        <v>60</v>
      </c>
      <c r="Q21" s="571">
        <v>60</v>
      </c>
      <c r="R21" s="580">
        <v>60</v>
      </c>
      <c r="S21" s="580">
        <v>61</v>
      </c>
      <c r="T21" s="580">
        <v>60</v>
      </c>
      <c r="U21" s="580">
        <v>60</v>
      </c>
      <c r="V21" s="580">
        <v>59</v>
      </c>
      <c r="W21" s="580">
        <v>60</v>
      </c>
      <c r="X21" s="580">
        <v>61</v>
      </c>
      <c r="Y21" s="580">
        <v>60</v>
      </c>
      <c r="Z21" s="581">
        <v>60</v>
      </c>
      <c r="AA21" s="581">
        <v>59</v>
      </c>
      <c r="AB21" s="580">
        <v>60</v>
      </c>
      <c r="AC21" s="580">
        <v>60</v>
      </c>
      <c r="AD21" s="580">
        <v>60</v>
      </c>
      <c r="AE21" s="580">
        <v>60</v>
      </c>
      <c r="AF21" s="580">
        <v>60</v>
      </c>
      <c r="AG21" s="580">
        <v>60</v>
      </c>
      <c r="AH21" s="580">
        <v>60</v>
      </c>
      <c r="AI21" s="586">
        <v>60</v>
      </c>
      <c r="AJ21" s="586">
        <v>57</v>
      </c>
      <c r="AK21" s="586">
        <v>57</v>
      </c>
      <c r="AL21" s="586">
        <v>57</v>
      </c>
      <c r="AM21" s="586">
        <v>58</v>
      </c>
      <c r="AN21" s="586">
        <v>56</v>
      </c>
      <c r="AO21" s="586">
        <v>56</v>
      </c>
      <c r="AP21" s="586">
        <v>55</v>
      </c>
      <c r="AQ21" s="586">
        <v>58</v>
      </c>
      <c r="AR21" s="586">
        <v>60</v>
      </c>
      <c r="AS21" s="586">
        <v>61</v>
      </c>
      <c r="AT21" s="586">
        <v>61</v>
      </c>
      <c r="AU21" s="586">
        <v>59</v>
      </c>
      <c r="AV21" s="586">
        <v>60</v>
      </c>
      <c r="AW21" s="586">
        <v>60</v>
      </c>
      <c r="AX21" s="586">
        <v>57</v>
      </c>
      <c r="AY21" s="593">
        <v>57</v>
      </c>
      <c r="AZ21" s="592">
        <v>50</v>
      </c>
      <c r="BA21" s="592">
        <v>50</v>
      </c>
      <c r="BB21" s="593">
        <v>55</v>
      </c>
      <c r="BC21" s="592">
        <v>58</v>
      </c>
      <c r="BD21" s="592">
        <v>58</v>
      </c>
      <c r="BE21" s="592">
        <v>56</v>
      </c>
      <c r="BF21" s="592">
        <v>56</v>
      </c>
      <c r="BG21" s="592">
        <v>55</v>
      </c>
      <c r="BH21" s="592">
        <v>56</v>
      </c>
      <c r="BI21" s="592">
        <v>56</v>
      </c>
      <c r="BJ21" s="592">
        <v>56</v>
      </c>
      <c r="BK21" s="592">
        <v>56</v>
      </c>
      <c r="BL21" s="592">
        <v>56</v>
      </c>
      <c r="BM21" s="592">
        <v>57</v>
      </c>
      <c r="BN21" s="592">
        <v>56</v>
      </c>
      <c r="BO21" s="592">
        <v>56</v>
      </c>
      <c r="BP21" s="599">
        <v>56</v>
      </c>
      <c r="BQ21" s="599">
        <v>56</v>
      </c>
      <c r="BR21" s="599">
        <v>55</v>
      </c>
      <c r="BS21" s="599">
        <v>56</v>
      </c>
      <c r="BT21" s="599">
        <v>58</v>
      </c>
      <c r="BU21" s="600">
        <v>58</v>
      </c>
      <c r="BV21" s="599">
        <v>58</v>
      </c>
      <c r="BW21" s="599">
        <v>58</v>
      </c>
      <c r="BX21" s="600">
        <v>59</v>
      </c>
      <c r="BY21" s="599">
        <v>59</v>
      </c>
      <c r="BZ21" s="599">
        <v>59</v>
      </c>
      <c r="CA21" s="599">
        <v>59</v>
      </c>
      <c r="CB21" s="599">
        <v>59</v>
      </c>
      <c r="CC21" s="599">
        <v>59</v>
      </c>
      <c r="CD21" s="599">
        <v>61</v>
      </c>
      <c r="CE21" s="599">
        <v>61</v>
      </c>
      <c r="CF21" s="599">
        <v>61</v>
      </c>
      <c r="CG21" s="606">
        <v>61</v>
      </c>
      <c r="CH21" s="606">
        <v>62</v>
      </c>
      <c r="CI21" s="606">
        <v>61</v>
      </c>
      <c r="CJ21" s="606">
        <v>61</v>
      </c>
      <c r="CK21" s="606">
        <v>61</v>
      </c>
      <c r="CL21" s="606">
        <v>62</v>
      </c>
      <c r="CM21" s="606">
        <v>61</v>
      </c>
      <c r="CN21" s="606">
        <v>61</v>
      </c>
      <c r="CO21" s="606">
        <v>61</v>
      </c>
      <c r="CP21" s="606">
        <v>61</v>
      </c>
      <c r="CQ21" s="606">
        <v>61</v>
      </c>
      <c r="CR21" s="606">
        <v>61</v>
      </c>
      <c r="CS21" s="606">
        <v>60</v>
      </c>
      <c r="CT21" s="610">
        <v>1411</v>
      </c>
    </row>
    <row r="22" spans="1:98" x14ac:dyDescent="0.25">
      <c r="A22" s="572" t="s">
        <v>118</v>
      </c>
      <c r="B22" s="571">
        <v>20</v>
      </c>
      <c r="C22" s="571">
        <v>20</v>
      </c>
      <c r="D22" s="571">
        <v>20</v>
      </c>
      <c r="E22" s="571">
        <v>20</v>
      </c>
      <c r="F22" s="571">
        <v>20</v>
      </c>
      <c r="G22" s="571">
        <v>20</v>
      </c>
      <c r="H22" s="571">
        <v>20</v>
      </c>
      <c r="I22" s="571">
        <v>20</v>
      </c>
      <c r="J22" s="571">
        <v>21</v>
      </c>
      <c r="K22" s="571">
        <v>20</v>
      </c>
      <c r="L22" s="571">
        <v>20</v>
      </c>
      <c r="M22" s="571">
        <v>20</v>
      </c>
      <c r="N22" s="571">
        <v>21</v>
      </c>
      <c r="O22" s="571">
        <v>20</v>
      </c>
      <c r="P22" s="571">
        <v>20</v>
      </c>
      <c r="Q22" s="571">
        <v>20</v>
      </c>
      <c r="R22" s="580">
        <v>20</v>
      </c>
      <c r="S22" s="580">
        <v>20</v>
      </c>
      <c r="T22" s="580">
        <v>20</v>
      </c>
      <c r="U22" s="580">
        <v>20</v>
      </c>
      <c r="V22" s="580">
        <v>20</v>
      </c>
      <c r="W22" s="580">
        <v>20</v>
      </c>
      <c r="X22" s="580">
        <v>20</v>
      </c>
      <c r="Y22" s="580">
        <v>20</v>
      </c>
      <c r="Z22" s="581">
        <v>20</v>
      </c>
      <c r="AA22" s="581">
        <v>20</v>
      </c>
      <c r="AB22" s="580">
        <v>20</v>
      </c>
      <c r="AC22" s="580">
        <v>20</v>
      </c>
      <c r="AD22" s="580">
        <v>20</v>
      </c>
      <c r="AE22" s="580">
        <v>20</v>
      </c>
      <c r="AF22" s="580">
        <v>20</v>
      </c>
      <c r="AG22" s="580">
        <v>20</v>
      </c>
      <c r="AH22" s="580">
        <v>20</v>
      </c>
      <c r="AI22" s="586">
        <v>20</v>
      </c>
      <c r="AJ22" s="586">
        <v>20</v>
      </c>
      <c r="AK22" s="586">
        <v>20</v>
      </c>
      <c r="AL22" s="586">
        <v>20</v>
      </c>
      <c r="AM22" s="586">
        <v>20</v>
      </c>
      <c r="AN22" s="586">
        <v>20</v>
      </c>
      <c r="AO22" s="586">
        <v>20</v>
      </c>
      <c r="AP22" s="586">
        <v>20</v>
      </c>
      <c r="AQ22" s="586">
        <v>20</v>
      </c>
      <c r="AR22" s="586">
        <v>20</v>
      </c>
      <c r="AS22" s="586">
        <v>20</v>
      </c>
      <c r="AT22" s="586">
        <v>20</v>
      </c>
      <c r="AU22" s="586">
        <v>20</v>
      </c>
      <c r="AV22" s="586">
        <v>21</v>
      </c>
      <c r="AW22" s="586">
        <v>20</v>
      </c>
      <c r="AX22" s="586">
        <v>20</v>
      </c>
      <c r="AY22" s="593">
        <v>20</v>
      </c>
      <c r="AZ22" s="592">
        <v>20</v>
      </c>
      <c r="BA22" s="592">
        <v>20</v>
      </c>
      <c r="BB22" s="593">
        <v>20</v>
      </c>
      <c r="BC22" s="592">
        <v>20</v>
      </c>
      <c r="BD22" s="592">
        <v>20</v>
      </c>
      <c r="BE22" s="592">
        <v>20</v>
      </c>
      <c r="BF22" s="592">
        <v>20</v>
      </c>
      <c r="BG22" s="592">
        <v>20</v>
      </c>
      <c r="BH22" s="592">
        <v>20</v>
      </c>
      <c r="BI22" s="592">
        <v>20</v>
      </c>
      <c r="BJ22" s="592">
        <v>20</v>
      </c>
      <c r="BK22" s="592">
        <v>20</v>
      </c>
      <c r="BL22" s="592">
        <v>20</v>
      </c>
      <c r="BM22" s="592">
        <v>20</v>
      </c>
      <c r="BN22" s="592">
        <v>20</v>
      </c>
      <c r="BO22" s="592">
        <v>20</v>
      </c>
      <c r="BP22" s="599">
        <v>20</v>
      </c>
      <c r="BQ22" s="599">
        <v>20</v>
      </c>
      <c r="BR22" s="599">
        <v>20</v>
      </c>
      <c r="BS22" s="599">
        <v>20</v>
      </c>
      <c r="BT22" s="599">
        <v>20</v>
      </c>
      <c r="BU22" s="600">
        <v>20</v>
      </c>
      <c r="BV22" s="599">
        <v>20</v>
      </c>
      <c r="BW22" s="599">
        <v>20</v>
      </c>
      <c r="BX22" s="600">
        <v>20</v>
      </c>
      <c r="BY22" s="599">
        <v>20</v>
      </c>
      <c r="BZ22" s="599">
        <v>20</v>
      </c>
      <c r="CA22" s="599">
        <v>20</v>
      </c>
      <c r="CB22" s="599">
        <v>20</v>
      </c>
      <c r="CC22" s="599">
        <v>20</v>
      </c>
      <c r="CD22" s="599">
        <v>20</v>
      </c>
      <c r="CE22" s="599">
        <v>20</v>
      </c>
      <c r="CF22" s="599">
        <v>20</v>
      </c>
      <c r="CG22" s="606">
        <v>20</v>
      </c>
      <c r="CH22" s="606">
        <v>20</v>
      </c>
      <c r="CI22" s="606">
        <v>20</v>
      </c>
      <c r="CJ22" s="606">
        <v>20</v>
      </c>
      <c r="CK22" s="606">
        <v>14</v>
      </c>
      <c r="CL22" s="606">
        <v>15</v>
      </c>
      <c r="CM22" s="606">
        <v>17</v>
      </c>
      <c r="CN22" s="606">
        <v>20</v>
      </c>
      <c r="CO22" s="606">
        <v>20</v>
      </c>
      <c r="CP22" s="606">
        <v>20</v>
      </c>
      <c r="CQ22" s="606">
        <v>20</v>
      </c>
      <c r="CR22" s="606">
        <v>20</v>
      </c>
      <c r="CS22" s="606">
        <v>21</v>
      </c>
      <c r="CT22" s="610">
        <v>485.8</v>
      </c>
    </row>
    <row r="23" spans="1:98" x14ac:dyDescent="0.25">
      <c r="A23" s="570" t="s">
        <v>119</v>
      </c>
      <c r="B23" s="571">
        <v>60</v>
      </c>
      <c r="C23" s="571">
        <v>60</v>
      </c>
      <c r="D23" s="571">
        <v>60</v>
      </c>
      <c r="E23" s="571">
        <v>60</v>
      </c>
      <c r="F23" s="571">
        <v>60</v>
      </c>
      <c r="G23" s="571">
        <v>60</v>
      </c>
      <c r="H23" s="571">
        <v>60</v>
      </c>
      <c r="I23" s="571">
        <v>60</v>
      </c>
      <c r="J23" s="571">
        <v>60</v>
      </c>
      <c r="K23" s="571">
        <v>60</v>
      </c>
      <c r="L23" s="571">
        <v>60</v>
      </c>
      <c r="M23" s="571">
        <v>60</v>
      </c>
      <c r="N23" s="571">
        <v>60</v>
      </c>
      <c r="O23" s="571">
        <v>60</v>
      </c>
      <c r="P23" s="571">
        <v>60</v>
      </c>
      <c r="Q23" s="571">
        <v>60</v>
      </c>
      <c r="R23" s="580">
        <v>60</v>
      </c>
      <c r="S23" s="580">
        <v>60</v>
      </c>
      <c r="T23" s="580">
        <v>60</v>
      </c>
      <c r="U23" s="580">
        <v>60</v>
      </c>
      <c r="V23" s="580">
        <v>60</v>
      </c>
      <c r="W23" s="580">
        <v>60</v>
      </c>
      <c r="X23" s="580">
        <v>60</v>
      </c>
      <c r="Y23" s="580">
        <v>60</v>
      </c>
      <c r="Z23" s="581">
        <v>60</v>
      </c>
      <c r="AA23" s="581">
        <v>60</v>
      </c>
      <c r="AB23" s="580">
        <v>60</v>
      </c>
      <c r="AC23" s="580">
        <v>60</v>
      </c>
      <c r="AD23" s="580">
        <v>60</v>
      </c>
      <c r="AE23" s="580">
        <v>60</v>
      </c>
      <c r="AF23" s="580">
        <v>60</v>
      </c>
      <c r="AG23" s="580">
        <v>60</v>
      </c>
      <c r="AH23" s="580">
        <v>60</v>
      </c>
      <c r="AI23" s="586">
        <v>60</v>
      </c>
      <c r="AJ23" s="586">
        <v>60</v>
      </c>
      <c r="AK23" s="586">
        <v>60</v>
      </c>
      <c r="AL23" s="586">
        <v>60</v>
      </c>
      <c r="AM23" s="586">
        <v>60</v>
      </c>
      <c r="AN23" s="586">
        <v>60</v>
      </c>
      <c r="AO23" s="586">
        <v>60</v>
      </c>
      <c r="AP23" s="586">
        <v>60</v>
      </c>
      <c r="AQ23" s="586">
        <v>60</v>
      </c>
      <c r="AR23" s="586">
        <v>60</v>
      </c>
      <c r="AS23" s="586">
        <v>60</v>
      </c>
      <c r="AT23" s="586">
        <v>60</v>
      </c>
      <c r="AU23" s="586">
        <v>60</v>
      </c>
      <c r="AV23" s="586">
        <v>60</v>
      </c>
      <c r="AW23" s="586">
        <v>60</v>
      </c>
      <c r="AX23" s="586">
        <v>60</v>
      </c>
      <c r="AY23" s="593">
        <v>60</v>
      </c>
      <c r="AZ23" s="592">
        <v>60</v>
      </c>
      <c r="BA23" s="592">
        <v>60</v>
      </c>
      <c r="BB23" s="593">
        <v>60</v>
      </c>
      <c r="BC23" s="592">
        <v>60</v>
      </c>
      <c r="BD23" s="592">
        <v>60</v>
      </c>
      <c r="BE23" s="592">
        <v>60</v>
      </c>
      <c r="BF23" s="592">
        <v>60</v>
      </c>
      <c r="BG23" s="592">
        <v>60</v>
      </c>
      <c r="BH23" s="592">
        <v>60</v>
      </c>
      <c r="BI23" s="592">
        <v>60</v>
      </c>
      <c r="BJ23" s="592">
        <v>60</v>
      </c>
      <c r="BK23" s="592">
        <v>60</v>
      </c>
      <c r="BL23" s="592">
        <v>60</v>
      </c>
      <c r="BM23" s="592">
        <v>60</v>
      </c>
      <c r="BN23" s="592">
        <v>60</v>
      </c>
      <c r="BO23" s="592">
        <v>60</v>
      </c>
      <c r="BP23" s="599">
        <v>60</v>
      </c>
      <c r="BQ23" s="599">
        <v>60</v>
      </c>
      <c r="BR23" s="599">
        <v>60</v>
      </c>
      <c r="BS23" s="599">
        <v>60</v>
      </c>
      <c r="BT23" s="599">
        <v>60</v>
      </c>
      <c r="BU23" s="600">
        <v>60</v>
      </c>
      <c r="BV23" s="599">
        <v>60</v>
      </c>
      <c r="BW23" s="599">
        <v>60</v>
      </c>
      <c r="BX23" s="600">
        <v>60</v>
      </c>
      <c r="BY23" s="599">
        <v>60</v>
      </c>
      <c r="BZ23" s="599">
        <v>60</v>
      </c>
      <c r="CA23" s="599">
        <v>60</v>
      </c>
      <c r="CB23" s="599">
        <v>60</v>
      </c>
      <c r="CC23" s="599">
        <v>60</v>
      </c>
      <c r="CD23" s="599">
        <v>60</v>
      </c>
      <c r="CE23" s="599">
        <v>60</v>
      </c>
      <c r="CF23" s="599">
        <v>60</v>
      </c>
      <c r="CG23" s="606">
        <v>60</v>
      </c>
      <c r="CH23" s="606">
        <v>60</v>
      </c>
      <c r="CI23" s="606">
        <v>60</v>
      </c>
      <c r="CJ23" s="606">
        <v>60</v>
      </c>
      <c r="CK23" s="606">
        <v>60</v>
      </c>
      <c r="CL23" s="606">
        <v>60</v>
      </c>
      <c r="CM23" s="606">
        <v>60</v>
      </c>
      <c r="CN23" s="606">
        <v>60</v>
      </c>
      <c r="CO23" s="606">
        <v>60</v>
      </c>
      <c r="CP23" s="606">
        <v>60</v>
      </c>
      <c r="CQ23" s="606">
        <v>60</v>
      </c>
      <c r="CR23" s="606">
        <v>60</v>
      </c>
      <c r="CS23" s="606">
        <v>60</v>
      </c>
      <c r="CT23" s="610">
        <v>1438</v>
      </c>
    </row>
    <row r="24" spans="1:98" x14ac:dyDescent="0.25">
      <c r="A24" s="570" t="s">
        <v>120</v>
      </c>
      <c r="B24" s="571">
        <v>0</v>
      </c>
      <c r="C24" s="571">
        <v>0</v>
      </c>
      <c r="D24" s="571">
        <v>0</v>
      </c>
      <c r="E24" s="571">
        <v>0</v>
      </c>
      <c r="F24" s="571">
        <v>0</v>
      </c>
      <c r="G24" s="571">
        <v>0</v>
      </c>
      <c r="H24" s="571">
        <v>0</v>
      </c>
      <c r="I24" s="571">
        <v>0</v>
      </c>
      <c r="J24" s="571">
        <v>0</v>
      </c>
      <c r="K24" s="571">
        <v>0</v>
      </c>
      <c r="L24" s="571">
        <v>0</v>
      </c>
      <c r="M24" s="571">
        <v>0</v>
      </c>
      <c r="N24" s="571">
        <v>0</v>
      </c>
      <c r="O24" s="571">
        <v>0</v>
      </c>
      <c r="P24" s="571">
        <v>0</v>
      </c>
      <c r="Q24" s="571">
        <v>0</v>
      </c>
      <c r="R24" s="580">
        <v>0</v>
      </c>
      <c r="S24" s="580">
        <v>0</v>
      </c>
      <c r="T24" s="580">
        <v>0</v>
      </c>
      <c r="U24" s="580">
        <v>0</v>
      </c>
      <c r="V24" s="580">
        <v>0</v>
      </c>
      <c r="W24" s="580">
        <v>0</v>
      </c>
      <c r="X24" s="580">
        <v>0</v>
      </c>
      <c r="Y24" s="580">
        <v>0</v>
      </c>
      <c r="Z24" s="581">
        <v>0</v>
      </c>
      <c r="AA24" s="581">
        <v>0</v>
      </c>
      <c r="AB24" s="580">
        <v>0</v>
      </c>
      <c r="AC24" s="580">
        <v>0</v>
      </c>
      <c r="AD24" s="580">
        <v>0</v>
      </c>
      <c r="AE24" s="580">
        <v>0</v>
      </c>
      <c r="AF24" s="580">
        <v>0</v>
      </c>
      <c r="AG24" s="580">
        <v>0</v>
      </c>
      <c r="AH24" s="580">
        <v>0</v>
      </c>
      <c r="AI24" s="586">
        <v>0</v>
      </c>
      <c r="AJ24" s="586">
        <v>0</v>
      </c>
      <c r="AK24" s="586">
        <v>0</v>
      </c>
      <c r="AL24" s="586">
        <v>0</v>
      </c>
      <c r="AM24" s="586">
        <v>0</v>
      </c>
      <c r="AN24" s="586">
        <v>0</v>
      </c>
      <c r="AO24" s="586">
        <v>0</v>
      </c>
      <c r="AP24" s="586">
        <v>0</v>
      </c>
      <c r="AQ24" s="586">
        <v>0</v>
      </c>
      <c r="AR24" s="586">
        <v>0</v>
      </c>
      <c r="AS24" s="586">
        <v>0</v>
      </c>
      <c r="AT24" s="586">
        <v>0</v>
      </c>
      <c r="AU24" s="586">
        <v>0</v>
      </c>
      <c r="AV24" s="586">
        <v>0</v>
      </c>
      <c r="AW24" s="586">
        <v>0</v>
      </c>
      <c r="AX24" s="586">
        <v>0</v>
      </c>
      <c r="AY24" s="593">
        <v>0</v>
      </c>
      <c r="AZ24" s="592">
        <v>0</v>
      </c>
      <c r="BA24" s="592">
        <v>0</v>
      </c>
      <c r="BB24" s="593">
        <v>0</v>
      </c>
      <c r="BC24" s="592">
        <v>0</v>
      </c>
      <c r="BD24" s="592">
        <v>0</v>
      </c>
      <c r="BE24" s="592">
        <v>0</v>
      </c>
      <c r="BF24" s="592">
        <v>0</v>
      </c>
      <c r="BG24" s="592">
        <v>0</v>
      </c>
      <c r="BH24" s="592">
        <v>0</v>
      </c>
      <c r="BI24" s="592">
        <v>0</v>
      </c>
      <c r="BJ24" s="592">
        <v>0</v>
      </c>
      <c r="BK24" s="592">
        <v>0</v>
      </c>
      <c r="BL24" s="592">
        <v>0</v>
      </c>
      <c r="BM24" s="592">
        <v>0</v>
      </c>
      <c r="BN24" s="592">
        <v>0</v>
      </c>
      <c r="BO24" s="592">
        <v>0</v>
      </c>
      <c r="BP24" s="599">
        <v>0</v>
      </c>
      <c r="BQ24" s="599">
        <v>0</v>
      </c>
      <c r="BR24" s="599">
        <v>0</v>
      </c>
      <c r="BS24" s="599">
        <v>0</v>
      </c>
      <c r="BT24" s="599">
        <v>0</v>
      </c>
      <c r="BU24" s="600">
        <v>0</v>
      </c>
      <c r="BV24" s="599">
        <v>0</v>
      </c>
      <c r="BW24" s="599">
        <v>0</v>
      </c>
      <c r="BX24" s="600">
        <v>0</v>
      </c>
      <c r="BY24" s="599">
        <v>0</v>
      </c>
      <c r="BZ24" s="599">
        <v>0</v>
      </c>
      <c r="CA24" s="599">
        <v>0</v>
      </c>
      <c r="CB24" s="599">
        <v>0</v>
      </c>
      <c r="CC24" s="599">
        <v>0</v>
      </c>
      <c r="CD24" s="599">
        <v>0</v>
      </c>
      <c r="CE24" s="599">
        <v>0</v>
      </c>
      <c r="CF24" s="599">
        <v>0</v>
      </c>
      <c r="CG24" s="606">
        <v>0</v>
      </c>
      <c r="CH24" s="606">
        <v>0</v>
      </c>
      <c r="CI24" s="606">
        <v>0</v>
      </c>
      <c r="CJ24" s="606">
        <v>0</v>
      </c>
      <c r="CK24" s="606">
        <v>0</v>
      </c>
      <c r="CL24" s="606">
        <v>0</v>
      </c>
      <c r="CM24" s="606">
        <v>0</v>
      </c>
      <c r="CN24" s="606">
        <v>0</v>
      </c>
      <c r="CO24" s="606">
        <v>0</v>
      </c>
      <c r="CP24" s="606">
        <v>0</v>
      </c>
      <c r="CQ24" s="606">
        <v>0</v>
      </c>
      <c r="CR24" s="606">
        <v>0</v>
      </c>
      <c r="CS24" s="606">
        <v>0</v>
      </c>
      <c r="CT24" s="610">
        <v>0</v>
      </c>
    </row>
    <row r="25" spans="1:98" x14ac:dyDescent="0.25">
      <c r="A25" s="572" t="s">
        <v>121</v>
      </c>
      <c r="B25" s="571">
        <v>90</v>
      </c>
      <c r="C25" s="571">
        <v>90</v>
      </c>
      <c r="D25" s="571">
        <v>90</v>
      </c>
      <c r="E25" s="571">
        <v>90</v>
      </c>
      <c r="F25" s="571">
        <v>90</v>
      </c>
      <c r="G25" s="571">
        <v>91</v>
      </c>
      <c r="H25" s="571">
        <v>91</v>
      </c>
      <c r="I25" s="571">
        <v>91</v>
      </c>
      <c r="J25" s="571">
        <v>63</v>
      </c>
      <c r="K25" s="571">
        <v>62</v>
      </c>
      <c r="L25" s="571">
        <v>62</v>
      </c>
      <c r="M25" s="571">
        <v>44</v>
      </c>
      <c r="N25" s="571">
        <v>44</v>
      </c>
      <c r="O25" s="571">
        <v>44</v>
      </c>
      <c r="P25" s="571">
        <v>44</v>
      </c>
      <c r="Q25" s="571">
        <v>44</v>
      </c>
      <c r="R25" s="580">
        <v>44</v>
      </c>
      <c r="S25" s="580">
        <v>45</v>
      </c>
      <c r="T25" s="580">
        <v>74</v>
      </c>
      <c r="U25" s="580">
        <v>84</v>
      </c>
      <c r="V25" s="580">
        <v>76</v>
      </c>
      <c r="W25" s="580">
        <v>77</v>
      </c>
      <c r="X25" s="580">
        <v>78</v>
      </c>
      <c r="Y25" s="580">
        <v>78</v>
      </c>
      <c r="Z25" s="581">
        <v>77</v>
      </c>
      <c r="AA25" s="581">
        <v>77</v>
      </c>
      <c r="AB25" s="580">
        <v>78</v>
      </c>
      <c r="AC25" s="580">
        <v>71</v>
      </c>
      <c r="AD25" s="580">
        <v>72</v>
      </c>
      <c r="AE25" s="580">
        <v>72</v>
      </c>
      <c r="AF25" s="580">
        <v>72</v>
      </c>
      <c r="AG25" s="580">
        <v>79</v>
      </c>
      <c r="AH25" s="580">
        <v>78</v>
      </c>
      <c r="AI25" s="586">
        <v>76</v>
      </c>
      <c r="AJ25" s="586">
        <v>83</v>
      </c>
      <c r="AK25" s="586">
        <v>84</v>
      </c>
      <c r="AL25" s="586">
        <v>84</v>
      </c>
      <c r="AM25" s="586">
        <v>83</v>
      </c>
      <c r="AN25" s="586">
        <v>83</v>
      </c>
      <c r="AO25" s="586">
        <v>83</v>
      </c>
      <c r="AP25" s="586">
        <v>83</v>
      </c>
      <c r="AQ25" s="586">
        <v>82</v>
      </c>
      <c r="AR25" s="586">
        <v>82</v>
      </c>
      <c r="AS25" s="586">
        <v>82</v>
      </c>
      <c r="AT25" s="586">
        <v>82</v>
      </c>
      <c r="AU25" s="586">
        <v>81</v>
      </c>
      <c r="AV25" s="586">
        <v>82</v>
      </c>
      <c r="AW25" s="586">
        <v>88</v>
      </c>
      <c r="AX25" s="586">
        <v>88</v>
      </c>
      <c r="AY25" s="593">
        <v>88</v>
      </c>
      <c r="AZ25" s="592">
        <v>88</v>
      </c>
      <c r="BA25" s="592">
        <v>88</v>
      </c>
      <c r="BB25" s="593">
        <v>88</v>
      </c>
      <c r="BC25" s="592">
        <v>88</v>
      </c>
      <c r="BD25" s="592">
        <v>87</v>
      </c>
      <c r="BE25" s="592">
        <v>88</v>
      </c>
      <c r="BF25" s="592">
        <v>87</v>
      </c>
      <c r="BG25" s="592">
        <v>87</v>
      </c>
      <c r="BH25" s="592">
        <v>88</v>
      </c>
      <c r="BI25" s="592">
        <v>87</v>
      </c>
      <c r="BJ25" s="592">
        <v>87</v>
      </c>
      <c r="BK25" s="592">
        <v>88</v>
      </c>
      <c r="BL25" s="592">
        <v>88</v>
      </c>
      <c r="BM25" s="592">
        <v>88</v>
      </c>
      <c r="BN25" s="592">
        <v>87</v>
      </c>
      <c r="BO25" s="592">
        <v>87</v>
      </c>
      <c r="BP25" s="599">
        <v>87</v>
      </c>
      <c r="BQ25" s="599">
        <v>88</v>
      </c>
      <c r="BR25" s="599">
        <v>88</v>
      </c>
      <c r="BS25" s="599">
        <v>89</v>
      </c>
      <c r="BT25" s="599">
        <v>89</v>
      </c>
      <c r="BU25" s="600">
        <v>89</v>
      </c>
      <c r="BV25" s="599">
        <v>89</v>
      </c>
      <c r="BW25" s="599">
        <v>89</v>
      </c>
      <c r="BX25" s="600">
        <v>90</v>
      </c>
      <c r="BY25" s="599">
        <v>90</v>
      </c>
      <c r="BZ25" s="599">
        <v>90</v>
      </c>
      <c r="CA25" s="599">
        <v>90</v>
      </c>
      <c r="CB25" s="599">
        <v>90</v>
      </c>
      <c r="CC25" s="599">
        <v>90</v>
      </c>
      <c r="CD25" s="599">
        <v>90</v>
      </c>
      <c r="CE25" s="599">
        <v>90</v>
      </c>
      <c r="CF25" s="599">
        <v>90</v>
      </c>
      <c r="CG25" s="606">
        <v>91</v>
      </c>
      <c r="CH25" s="606">
        <v>91</v>
      </c>
      <c r="CI25" s="606">
        <v>90</v>
      </c>
      <c r="CJ25" s="606">
        <v>91</v>
      </c>
      <c r="CK25" s="606">
        <v>90</v>
      </c>
      <c r="CL25" s="606">
        <v>91</v>
      </c>
      <c r="CM25" s="606">
        <v>90</v>
      </c>
      <c r="CN25" s="606">
        <v>90</v>
      </c>
      <c r="CO25" s="606">
        <v>90</v>
      </c>
      <c r="CP25" s="606">
        <v>90</v>
      </c>
      <c r="CQ25" s="606">
        <v>90</v>
      </c>
      <c r="CR25" s="606">
        <v>91</v>
      </c>
      <c r="CS25" s="606">
        <v>90</v>
      </c>
      <c r="CT25" s="610">
        <v>1981</v>
      </c>
    </row>
    <row r="26" spans="1:98" x14ac:dyDescent="0.25">
      <c r="A26" s="572" t="s">
        <v>122</v>
      </c>
      <c r="B26" s="571">
        <v>0</v>
      </c>
      <c r="C26" s="571">
        <v>0</v>
      </c>
      <c r="D26" s="571">
        <v>0</v>
      </c>
      <c r="E26" s="571">
        <v>0</v>
      </c>
      <c r="F26" s="571">
        <v>0</v>
      </c>
      <c r="G26" s="571">
        <v>0</v>
      </c>
      <c r="H26" s="571">
        <v>0</v>
      </c>
      <c r="I26" s="571">
        <v>0</v>
      </c>
      <c r="J26" s="571">
        <v>0</v>
      </c>
      <c r="K26" s="571">
        <v>0</v>
      </c>
      <c r="L26" s="571">
        <v>0</v>
      </c>
      <c r="M26" s="571">
        <v>0</v>
      </c>
      <c r="N26" s="571">
        <v>0</v>
      </c>
      <c r="O26" s="571">
        <v>0</v>
      </c>
      <c r="P26" s="571">
        <v>0</v>
      </c>
      <c r="Q26" s="571">
        <v>0</v>
      </c>
      <c r="R26" s="580">
        <v>0</v>
      </c>
      <c r="S26" s="580">
        <v>0</v>
      </c>
      <c r="T26" s="580">
        <v>0</v>
      </c>
      <c r="U26" s="580">
        <v>0</v>
      </c>
      <c r="V26" s="580">
        <v>0</v>
      </c>
      <c r="W26" s="580">
        <v>0</v>
      </c>
      <c r="X26" s="580">
        <v>0</v>
      </c>
      <c r="Y26" s="580">
        <v>0</v>
      </c>
      <c r="Z26" s="581">
        <v>0</v>
      </c>
      <c r="AA26" s="581">
        <v>0</v>
      </c>
      <c r="AB26" s="580">
        <v>0</v>
      </c>
      <c r="AC26" s="580">
        <v>0</v>
      </c>
      <c r="AD26" s="580">
        <v>0</v>
      </c>
      <c r="AE26" s="580">
        <v>0</v>
      </c>
      <c r="AF26" s="580">
        <v>0</v>
      </c>
      <c r="AG26" s="580">
        <v>0</v>
      </c>
      <c r="AH26" s="580">
        <v>0</v>
      </c>
      <c r="AI26" s="586">
        <v>0</v>
      </c>
      <c r="AJ26" s="586">
        <v>0</v>
      </c>
      <c r="AK26" s="586">
        <v>0</v>
      </c>
      <c r="AL26" s="586">
        <v>24</v>
      </c>
      <c r="AM26" s="586">
        <v>24</v>
      </c>
      <c r="AN26" s="586">
        <v>24</v>
      </c>
      <c r="AO26" s="586">
        <v>24</v>
      </c>
      <c r="AP26" s="586">
        <v>24</v>
      </c>
      <c r="AQ26" s="586">
        <v>24</v>
      </c>
      <c r="AR26" s="586">
        <v>24</v>
      </c>
      <c r="AS26" s="586">
        <v>24</v>
      </c>
      <c r="AT26" s="586">
        <v>24</v>
      </c>
      <c r="AU26" s="586">
        <v>24</v>
      </c>
      <c r="AV26" s="586">
        <v>24</v>
      </c>
      <c r="AW26" s="586">
        <v>24</v>
      </c>
      <c r="AX26" s="586">
        <v>24</v>
      </c>
      <c r="AY26" s="593">
        <v>24</v>
      </c>
      <c r="AZ26" s="592">
        <v>24</v>
      </c>
      <c r="BA26" s="592">
        <v>24</v>
      </c>
      <c r="BB26" s="593">
        <v>24</v>
      </c>
      <c r="BC26" s="592">
        <v>24</v>
      </c>
      <c r="BD26" s="592">
        <v>24</v>
      </c>
      <c r="BE26" s="592">
        <v>24</v>
      </c>
      <c r="BF26" s="592">
        <v>24</v>
      </c>
      <c r="BG26" s="592">
        <v>24</v>
      </c>
      <c r="BH26" s="592">
        <v>24</v>
      </c>
      <c r="BI26" s="592">
        <v>24</v>
      </c>
      <c r="BJ26" s="592">
        <v>24</v>
      </c>
      <c r="BK26" s="592">
        <v>24</v>
      </c>
      <c r="BL26" s="592">
        <v>24</v>
      </c>
      <c r="BM26" s="592">
        <v>24</v>
      </c>
      <c r="BN26" s="592">
        <v>24</v>
      </c>
      <c r="BO26" s="592">
        <v>24</v>
      </c>
      <c r="BP26" s="599">
        <v>24</v>
      </c>
      <c r="BQ26" s="599">
        <v>24</v>
      </c>
      <c r="BR26" s="599">
        <v>24</v>
      </c>
      <c r="BS26" s="599">
        <v>24</v>
      </c>
      <c r="BT26" s="599">
        <v>24</v>
      </c>
      <c r="BU26" s="600">
        <v>24</v>
      </c>
      <c r="BV26" s="599">
        <v>24</v>
      </c>
      <c r="BW26" s="599">
        <v>24</v>
      </c>
      <c r="BX26" s="600">
        <v>24</v>
      </c>
      <c r="BY26" s="599">
        <v>24</v>
      </c>
      <c r="BZ26" s="599">
        <v>24</v>
      </c>
      <c r="CA26" s="599">
        <v>24</v>
      </c>
      <c r="CB26" s="599">
        <v>24</v>
      </c>
      <c r="CC26" s="599">
        <v>24</v>
      </c>
      <c r="CD26" s="599">
        <v>24</v>
      </c>
      <c r="CE26" s="599">
        <v>24</v>
      </c>
      <c r="CF26" s="599">
        <v>24</v>
      </c>
      <c r="CG26" s="606">
        <v>0</v>
      </c>
      <c r="CH26" s="606">
        <v>0</v>
      </c>
      <c r="CI26" s="606">
        <v>0</v>
      </c>
      <c r="CJ26" s="606">
        <v>0</v>
      </c>
      <c r="CK26" s="606">
        <v>0</v>
      </c>
      <c r="CL26" s="606">
        <v>0</v>
      </c>
      <c r="CM26" s="606">
        <v>0</v>
      </c>
      <c r="CN26" s="606">
        <v>0</v>
      </c>
      <c r="CO26" s="606">
        <v>0</v>
      </c>
      <c r="CP26" s="606">
        <v>0</v>
      </c>
      <c r="CQ26" s="606">
        <v>0</v>
      </c>
      <c r="CR26" s="606">
        <v>0</v>
      </c>
      <c r="CS26" s="606">
        <v>0</v>
      </c>
      <c r="CT26" s="610">
        <v>283.39999999999998</v>
      </c>
    </row>
    <row r="27" spans="1:98" x14ac:dyDescent="0.25">
      <c r="A27" s="572" t="s">
        <v>123</v>
      </c>
      <c r="B27" s="571">
        <v>0</v>
      </c>
      <c r="C27" s="571">
        <v>0</v>
      </c>
      <c r="D27" s="571">
        <v>0</v>
      </c>
      <c r="E27" s="571">
        <v>0</v>
      </c>
      <c r="F27" s="571">
        <v>0</v>
      </c>
      <c r="G27" s="571">
        <v>0</v>
      </c>
      <c r="H27" s="571">
        <v>0</v>
      </c>
      <c r="I27" s="571">
        <v>0</v>
      </c>
      <c r="J27" s="571">
        <v>0</v>
      </c>
      <c r="K27" s="571">
        <v>0</v>
      </c>
      <c r="L27" s="571">
        <v>0</v>
      </c>
      <c r="M27" s="571">
        <v>0</v>
      </c>
      <c r="N27" s="571">
        <v>0</v>
      </c>
      <c r="O27" s="571">
        <v>0</v>
      </c>
      <c r="P27" s="571">
        <v>0</v>
      </c>
      <c r="Q27" s="571">
        <v>0</v>
      </c>
      <c r="R27" s="580">
        <v>0</v>
      </c>
      <c r="S27" s="580">
        <v>0</v>
      </c>
      <c r="T27" s="580">
        <v>0</v>
      </c>
      <c r="U27" s="580">
        <v>0</v>
      </c>
      <c r="V27" s="580">
        <v>5</v>
      </c>
      <c r="W27" s="580">
        <v>9</v>
      </c>
      <c r="X27" s="580">
        <v>18</v>
      </c>
      <c r="Y27" s="580">
        <v>27</v>
      </c>
      <c r="Z27" s="581">
        <v>33</v>
      </c>
      <c r="AA27" s="581">
        <v>40</v>
      </c>
      <c r="AB27" s="580">
        <v>43</v>
      </c>
      <c r="AC27" s="580">
        <v>45</v>
      </c>
      <c r="AD27" s="580">
        <v>45</v>
      </c>
      <c r="AE27" s="580">
        <v>45</v>
      </c>
      <c r="AF27" s="580">
        <v>45</v>
      </c>
      <c r="AG27" s="580">
        <v>45</v>
      </c>
      <c r="AH27" s="580">
        <v>45</v>
      </c>
      <c r="AI27" s="586">
        <v>45</v>
      </c>
      <c r="AJ27" s="586">
        <v>45</v>
      </c>
      <c r="AK27" s="586">
        <v>45</v>
      </c>
      <c r="AL27" s="586">
        <v>45</v>
      </c>
      <c r="AM27" s="586">
        <v>44</v>
      </c>
      <c r="AN27" s="586">
        <v>44</v>
      </c>
      <c r="AO27" s="586">
        <v>44</v>
      </c>
      <c r="AP27" s="586">
        <v>44</v>
      </c>
      <c r="AQ27" s="586">
        <v>44</v>
      </c>
      <c r="AR27" s="586">
        <v>44</v>
      </c>
      <c r="AS27" s="586">
        <v>44</v>
      </c>
      <c r="AT27" s="586">
        <v>44</v>
      </c>
      <c r="AU27" s="586">
        <v>44</v>
      </c>
      <c r="AV27" s="586">
        <v>44</v>
      </c>
      <c r="AW27" s="586">
        <v>44</v>
      </c>
      <c r="AX27" s="586">
        <v>44</v>
      </c>
      <c r="AY27" s="593">
        <v>44</v>
      </c>
      <c r="AZ27" s="592">
        <v>44</v>
      </c>
      <c r="BA27" s="592">
        <v>44</v>
      </c>
      <c r="BB27" s="593">
        <v>44</v>
      </c>
      <c r="BC27" s="592">
        <v>44</v>
      </c>
      <c r="BD27" s="592">
        <v>44</v>
      </c>
      <c r="BE27" s="592">
        <v>44</v>
      </c>
      <c r="BF27" s="592">
        <v>44</v>
      </c>
      <c r="BG27" s="592">
        <v>44</v>
      </c>
      <c r="BH27" s="592">
        <v>44</v>
      </c>
      <c r="BI27" s="592">
        <v>44</v>
      </c>
      <c r="BJ27" s="592">
        <v>44</v>
      </c>
      <c r="BK27" s="592">
        <v>44</v>
      </c>
      <c r="BL27" s="592">
        <v>44</v>
      </c>
      <c r="BM27" s="592">
        <v>44</v>
      </c>
      <c r="BN27" s="592">
        <v>44</v>
      </c>
      <c r="BO27" s="592">
        <v>44</v>
      </c>
      <c r="BP27" s="599">
        <v>44</v>
      </c>
      <c r="BQ27" s="599">
        <v>44</v>
      </c>
      <c r="BR27" s="599">
        <v>44</v>
      </c>
      <c r="BS27" s="599">
        <v>44</v>
      </c>
      <c r="BT27" s="599">
        <v>44</v>
      </c>
      <c r="BU27" s="600">
        <v>44</v>
      </c>
      <c r="BV27" s="599">
        <v>44</v>
      </c>
      <c r="BW27" s="599">
        <v>44</v>
      </c>
      <c r="BX27" s="600">
        <v>44</v>
      </c>
      <c r="BY27" s="599">
        <v>44</v>
      </c>
      <c r="BZ27" s="599">
        <v>44</v>
      </c>
      <c r="CA27" s="599">
        <v>44</v>
      </c>
      <c r="CB27" s="599">
        <v>44</v>
      </c>
      <c r="CC27" s="599">
        <v>44</v>
      </c>
      <c r="CD27" s="599">
        <v>44</v>
      </c>
      <c r="CE27" s="599">
        <v>44</v>
      </c>
      <c r="CF27" s="599">
        <v>44</v>
      </c>
      <c r="CG27" s="606">
        <v>44</v>
      </c>
      <c r="CH27" s="606">
        <v>44</v>
      </c>
      <c r="CI27" s="606">
        <v>44</v>
      </c>
      <c r="CJ27" s="606">
        <v>44</v>
      </c>
      <c r="CK27" s="606">
        <v>44</v>
      </c>
      <c r="CL27" s="606">
        <v>44</v>
      </c>
      <c r="CM27" s="606">
        <v>33</v>
      </c>
      <c r="CN27" s="606">
        <v>33</v>
      </c>
      <c r="CO27" s="606">
        <v>33</v>
      </c>
      <c r="CP27" s="606">
        <v>24</v>
      </c>
      <c r="CQ27" s="606">
        <v>15</v>
      </c>
      <c r="CR27" s="606">
        <v>9</v>
      </c>
      <c r="CS27" s="606">
        <v>0</v>
      </c>
      <c r="CT27" s="610">
        <v>781.8</v>
      </c>
    </row>
    <row r="28" spans="1:98" x14ac:dyDescent="0.25">
      <c r="A28" s="570" t="s">
        <v>124</v>
      </c>
      <c r="B28" s="571">
        <v>278</v>
      </c>
      <c r="C28" s="573">
        <v>278</v>
      </c>
      <c r="D28" s="573">
        <v>279</v>
      </c>
      <c r="E28" s="573">
        <v>279</v>
      </c>
      <c r="F28" s="571">
        <v>276</v>
      </c>
      <c r="G28" s="573">
        <v>278</v>
      </c>
      <c r="H28" s="571">
        <v>277</v>
      </c>
      <c r="I28" s="571">
        <v>277</v>
      </c>
      <c r="J28" s="571">
        <v>277</v>
      </c>
      <c r="K28" s="571">
        <v>276</v>
      </c>
      <c r="L28" s="571">
        <v>278</v>
      </c>
      <c r="M28" s="571">
        <v>278</v>
      </c>
      <c r="N28" s="571">
        <v>278</v>
      </c>
      <c r="O28" s="571">
        <v>279</v>
      </c>
      <c r="P28" s="571">
        <v>278</v>
      </c>
      <c r="Q28" s="571">
        <v>279</v>
      </c>
      <c r="R28" s="580">
        <v>279</v>
      </c>
      <c r="S28" s="580">
        <v>277</v>
      </c>
      <c r="T28" s="580">
        <v>279</v>
      </c>
      <c r="U28" s="580">
        <v>279</v>
      </c>
      <c r="V28" s="580">
        <v>277</v>
      </c>
      <c r="W28" s="580">
        <v>278</v>
      </c>
      <c r="X28" s="580">
        <v>276</v>
      </c>
      <c r="Y28" s="580">
        <v>276</v>
      </c>
      <c r="Z28" s="581">
        <v>278</v>
      </c>
      <c r="AA28" s="581">
        <v>280</v>
      </c>
      <c r="AB28" s="580">
        <v>279</v>
      </c>
      <c r="AC28" s="581">
        <v>279</v>
      </c>
      <c r="AD28" s="581">
        <v>277</v>
      </c>
      <c r="AE28" s="581">
        <v>277</v>
      </c>
      <c r="AF28" s="581">
        <v>277</v>
      </c>
      <c r="AG28" s="581">
        <v>278</v>
      </c>
      <c r="AH28" s="581">
        <v>278</v>
      </c>
      <c r="AI28" s="586">
        <v>277</v>
      </c>
      <c r="AJ28" s="586">
        <v>277</v>
      </c>
      <c r="AK28" s="586">
        <v>275</v>
      </c>
      <c r="AL28" s="586">
        <v>274</v>
      </c>
      <c r="AM28" s="586">
        <v>274</v>
      </c>
      <c r="AN28" s="586">
        <v>273</v>
      </c>
      <c r="AO28" s="586">
        <v>275</v>
      </c>
      <c r="AP28" s="587">
        <v>277</v>
      </c>
      <c r="AQ28" s="587">
        <v>276</v>
      </c>
      <c r="AR28" s="586">
        <v>279</v>
      </c>
      <c r="AS28" s="586">
        <v>279</v>
      </c>
      <c r="AT28" s="587">
        <v>277</v>
      </c>
      <c r="AU28" s="586">
        <v>277</v>
      </c>
      <c r="AV28" s="587">
        <v>277</v>
      </c>
      <c r="AW28" s="586">
        <v>276</v>
      </c>
      <c r="AX28" s="587">
        <v>277</v>
      </c>
      <c r="AY28" s="593">
        <v>276</v>
      </c>
      <c r="AZ28" s="592">
        <v>277</v>
      </c>
      <c r="BA28" s="592">
        <v>277</v>
      </c>
      <c r="BB28" s="593">
        <v>276</v>
      </c>
      <c r="BC28" s="592">
        <v>277</v>
      </c>
      <c r="BD28" s="593">
        <v>277</v>
      </c>
      <c r="BE28" s="593">
        <v>276</v>
      </c>
      <c r="BF28" s="593">
        <v>275</v>
      </c>
      <c r="BG28" s="593">
        <v>275</v>
      </c>
      <c r="BH28" s="593">
        <v>275</v>
      </c>
      <c r="BI28" s="593">
        <v>276</v>
      </c>
      <c r="BJ28" s="593">
        <v>276</v>
      </c>
      <c r="BK28" s="593">
        <v>276</v>
      </c>
      <c r="BL28" s="593">
        <v>277</v>
      </c>
      <c r="BM28" s="593">
        <v>275</v>
      </c>
      <c r="BN28" s="592">
        <v>274</v>
      </c>
      <c r="BO28" s="593">
        <v>275</v>
      </c>
      <c r="BP28" s="599">
        <v>276</v>
      </c>
      <c r="BQ28" s="599">
        <v>276</v>
      </c>
      <c r="BR28" s="599">
        <v>275</v>
      </c>
      <c r="BS28" s="599">
        <v>276</v>
      </c>
      <c r="BT28" s="599">
        <v>276</v>
      </c>
      <c r="BU28" s="600">
        <v>277</v>
      </c>
      <c r="BV28" s="600">
        <v>276</v>
      </c>
      <c r="BW28" s="600">
        <v>276</v>
      </c>
      <c r="BX28" s="600">
        <v>275</v>
      </c>
      <c r="BY28" s="600">
        <v>276</v>
      </c>
      <c r="BZ28" s="600">
        <v>275</v>
      </c>
      <c r="CA28" s="600">
        <v>275</v>
      </c>
      <c r="CB28" s="600">
        <v>274</v>
      </c>
      <c r="CC28" s="600">
        <v>276</v>
      </c>
      <c r="CD28" s="600">
        <v>276</v>
      </c>
      <c r="CE28" s="600">
        <v>276</v>
      </c>
      <c r="CF28" s="600">
        <v>275</v>
      </c>
      <c r="CG28" s="606">
        <v>275</v>
      </c>
      <c r="CH28" s="606">
        <v>275</v>
      </c>
      <c r="CI28" s="606">
        <v>275</v>
      </c>
      <c r="CJ28" s="606">
        <v>275</v>
      </c>
      <c r="CK28" s="606">
        <v>276</v>
      </c>
      <c r="CL28" s="607">
        <v>278</v>
      </c>
      <c r="CM28" s="607">
        <v>278</v>
      </c>
      <c r="CN28" s="606">
        <v>279</v>
      </c>
      <c r="CO28" s="606">
        <v>275</v>
      </c>
      <c r="CP28" s="607">
        <v>277</v>
      </c>
      <c r="CQ28" s="606">
        <v>278</v>
      </c>
      <c r="CR28" s="607">
        <v>278</v>
      </c>
      <c r="CS28" s="606">
        <v>278</v>
      </c>
      <c r="CT28" s="610">
        <v>6496.2</v>
      </c>
    </row>
    <row r="29" spans="1:98" x14ac:dyDescent="0.25">
      <c r="A29" s="572" t="s">
        <v>125</v>
      </c>
      <c r="B29" s="571">
        <v>0</v>
      </c>
      <c r="C29" s="571">
        <v>0</v>
      </c>
      <c r="D29" s="571">
        <v>0</v>
      </c>
      <c r="E29" s="571">
        <v>0</v>
      </c>
      <c r="F29" s="571">
        <v>0</v>
      </c>
      <c r="G29" s="571">
        <v>0</v>
      </c>
      <c r="H29" s="571">
        <v>0</v>
      </c>
      <c r="I29" s="571">
        <v>0</v>
      </c>
      <c r="J29" s="571">
        <v>0</v>
      </c>
      <c r="K29" s="571">
        <v>0</v>
      </c>
      <c r="L29" s="571">
        <v>0</v>
      </c>
      <c r="M29" s="571">
        <v>0</v>
      </c>
      <c r="N29" s="571">
        <v>0</v>
      </c>
      <c r="O29" s="571">
        <v>0</v>
      </c>
      <c r="P29" s="571">
        <v>0</v>
      </c>
      <c r="Q29" s="571">
        <v>0</v>
      </c>
      <c r="R29" s="580">
        <v>0</v>
      </c>
      <c r="S29" s="580">
        <v>0</v>
      </c>
      <c r="T29" s="580">
        <v>0</v>
      </c>
      <c r="U29" s="580">
        <v>0</v>
      </c>
      <c r="V29" s="580">
        <v>0</v>
      </c>
      <c r="W29" s="580">
        <v>0</v>
      </c>
      <c r="X29" s="580">
        <v>0</v>
      </c>
      <c r="Y29" s="580">
        <v>0</v>
      </c>
      <c r="Z29" s="581">
        <v>0</v>
      </c>
      <c r="AA29" s="581">
        <v>0</v>
      </c>
      <c r="AB29" s="580">
        <v>0</v>
      </c>
      <c r="AC29" s="580">
        <v>0</v>
      </c>
      <c r="AD29" s="580">
        <v>0</v>
      </c>
      <c r="AE29" s="580">
        <v>0</v>
      </c>
      <c r="AF29" s="580">
        <v>0</v>
      </c>
      <c r="AG29" s="580">
        <v>0</v>
      </c>
      <c r="AH29" s="580">
        <v>0</v>
      </c>
      <c r="AI29" s="586">
        <v>0</v>
      </c>
      <c r="AJ29" s="586">
        <v>0</v>
      </c>
      <c r="AK29" s="586">
        <v>0</v>
      </c>
      <c r="AL29" s="586">
        <v>0</v>
      </c>
      <c r="AM29" s="586">
        <v>0</v>
      </c>
      <c r="AN29" s="586">
        <v>0</v>
      </c>
      <c r="AO29" s="586">
        <v>0</v>
      </c>
      <c r="AP29" s="586">
        <v>0</v>
      </c>
      <c r="AQ29" s="586">
        <v>0</v>
      </c>
      <c r="AR29" s="586">
        <v>0</v>
      </c>
      <c r="AS29" s="586">
        <v>0</v>
      </c>
      <c r="AT29" s="586">
        <v>0</v>
      </c>
      <c r="AU29" s="586">
        <v>0</v>
      </c>
      <c r="AV29" s="586">
        <v>0</v>
      </c>
      <c r="AW29" s="586">
        <v>0</v>
      </c>
      <c r="AX29" s="586">
        <v>0</v>
      </c>
      <c r="AY29" s="593">
        <v>0</v>
      </c>
      <c r="AZ29" s="592">
        <v>0</v>
      </c>
      <c r="BA29" s="592">
        <v>0</v>
      </c>
      <c r="BB29" s="593">
        <v>0</v>
      </c>
      <c r="BC29" s="592">
        <v>0</v>
      </c>
      <c r="BD29" s="592">
        <v>0</v>
      </c>
      <c r="BE29" s="592">
        <v>0</v>
      </c>
      <c r="BF29" s="592">
        <v>0</v>
      </c>
      <c r="BG29" s="592">
        <v>0</v>
      </c>
      <c r="BH29" s="592">
        <v>0</v>
      </c>
      <c r="BI29" s="592">
        <v>0</v>
      </c>
      <c r="BJ29" s="592">
        <v>0</v>
      </c>
      <c r="BK29" s="592">
        <v>0</v>
      </c>
      <c r="BL29" s="592">
        <v>0</v>
      </c>
      <c r="BM29" s="592">
        <v>0</v>
      </c>
      <c r="BN29" s="592">
        <v>0</v>
      </c>
      <c r="BO29" s="592">
        <v>0</v>
      </c>
      <c r="BP29" s="599">
        <v>0</v>
      </c>
      <c r="BQ29" s="599">
        <v>0</v>
      </c>
      <c r="BR29" s="599">
        <v>0</v>
      </c>
      <c r="BS29" s="599">
        <v>0</v>
      </c>
      <c r="BT29" s="599">
        <v>0</v>
      </c>
      <c r="BU29" s="600">
        <v>0</v>
      </c>
      <c r="BV29" s="599">
        <v>0</v>
      </c>
      <c r="BW29" s="599">
        <v>0</v>
      </c>
      <c r="BX29" s="600">
        <v>0</v>
      </c>
      <c r="BY29" s="599">
        <v>0</v>
      </c>
      <c r="BZ29" s="599">
        <v>0</v>
      </c>
      <c r="CA29" s="599">
        <v>0</v>
      </c>
      <c r="CB29" s="599">
        <v>0</v>
      </c>
      <c r="CC29" s="599">
        <v>0</v>
      </c>
      <c r="CD29" s="599">
        <v>0</v>
      </c>
      <c r="CE29" s="599">
        <v>0</v>
      </c>
      <c r="CF29" s="599">
        <v>0</v>
      </c>
      <c r="CG29" s="606">
        <v>0</v>
      </c>
      <c r="CH29" s="606">
        <v>0</v>
      </c>
      <c r="CI29" s="606">
        <v>0</v>
      </c>
      <c r="CJ29" s="606">
        <v>0</v>
      </c>
      <c r="CK29" s="606">
        <v>0</v>
      </c>
      <c r="CL29" s="606">
        <v>0</v>
      </c>
      <c r="CM29" s="606">
        <v>0</v>
      </c>
      <c r="CN29" s="606">
        <v>0</v>
      </c>
      <c r="CO29" s="606">
        <v>0</v>
      </c>
      <c r="CP29" s="606">
        <v>0</v>
      </c>
      <c r="CQ29" s="606">
        <v>0</v>
      </c>
      <c r="CR29" s="606">
        <v>0</v>
      </c>
      <c r="CS29" s="606">
        <v>0</v>
      </c>
      <c r="CT29" s="610">
        <v>0</v>
      </c>
    </row>
    <row r="30" spans="1:98" x14ac:dyDescent="0.25">
      <c r="A30" s="570" t="s">
        <v>126</v>
      </c>
      <c r="B30" s="571">
        <v>0</v>
      </c>
      <c r="C30" s="571">
        <v>0</v>
      </c>
      <c r="D30" s="571">
        <v>0</v>
      </c>
      <c r="E30" s="571">
        <v>0</v>
      </c>
      <c r="F30" s="571">
        <v>0</v>
      </c>
      <c r="G30" s="571">
        <v>0</v>
      </c>
      <c r="H30" s="571">
        <v>0</v>
      </c>
      <c r="I30" s="571">
        <v>0</v>
      </c>
      <c r="J30" s="571">
        <v>0</v>
      </c>
      <c r="K30" s="571">
        <v>0</v>
      </c>
      <c r="L30" s="571">
        <v>0</v>
      </c>
      <c r="M30" s="571">
        <v>0</v>
      </c>
      <c r="N30" s="571">
        <v>0</v>
      </c>
      <c r="O30" s="571">
        <v>0</v>
      </c>
      <c r="P30" s="571">
        <v>0</v>
      </c>
      <c r="Q30" s="571">
        <v>0</v>
      </c>
      <c r="R30" s="580">
        <v>0</v>
      </c>
      <c r="S30" s="580">
        <v>0</v>
      </c>
      <c r="T30" s="580">
        <v>0</v>
      </c>
      <c r="U30" s="580">
        <v>0</v>
      </c>
      <c r="V30" s="580">
        <v>0</v>
      </c>
      <c r="W30" s="580">
        <v>0</v>
      </c>
      <c r="X30" s="580">
        <v>0</v>
      </c>
      <c r="Y30" s="580">
        <v>0</v>
      </c>
      <c r="Z30" s="581">
        <v>0</v>
      </c>
      <c r="AA30" s="581">
        <v>0</v>
      </c>
      <c r="AB30" s="580">
        <v>0</v>
      </c>
      <c r="AC30" s="580">
        <v>0</v>
      </c>
      <c r="AD30" s="580">
        <v>0</v>
      </c>
      <c r="AE30" s="580">
        <v>0</v>
      </c>
      <c r="AF30" s="580">
        <v>0</v>
      </c>
      <c r="AG30" s="580">
        <v>0</v>
      </c>
      <c r="AH30" s="580">
        <v>0</v>
      </c>
      <c r="AI30" s="586">
        <v>0</v>
      </c>
      <c r="AJ30" s="586">
        <v>0</v>
      </c>
      <c r="AK30" s="586">
        <v>0</v>
      </c>
      <c r="AL30" s="586">
        <v>0</v>
      </c>
      <c r="AM30" s="586">
        <v>0</v>
      </c>
      <c r="AN30" s="586">
        <v>0</v>
      </c>
      <c r="AO30" s="586">
        <v>0</v>
      </c>
      <c r="AP30" s="586">
        <v>0</v>
      </c>
      <c r="AQ30" s="586">
        <v>0</v>
      </c>
      <c r="AR30" s="586">
        <v>0</v>
      </c>
      <c r="AS30" s="586">
        <v>0</v>
      </c>
      <c r="AT30" s="586">
        <v>0</v>
      </c>
      <c r="AU30" s="586">
        <v>0</v>
      </c>
      <c r="AV30" s="586">
        <v>0</v>
      </c>
      <c r="AW30" s="586">
        <v>0</v>
      </c>
      <c r="AX30" s="586">
        <v>0</v>
      </c>
      <c r="AY30" s="593">
        <v>0</v>
      </c>
      <c r="AZ30" s="592">
        <v>0</v>
      </c>
      <c r="BA30" s="592">
        <v>0</v>
      </c>
      <c r="BB30" s="593">
        <v>0</v>
      </c>
      <c r="BC30" s="592">
        <v>0</v>
      </c>
      <c r="BD30" s="592">
        <v>0</v>
      </c>
      <c r="BE30" s="592">
        <v>0</v>
      </c>
      <c r="BF30" s="592">
        <v>0</v>
      </c>
      <c r="BG30" s="592">
        <v>0</v>
      </c>
      <c r="BH30" s="592">
        <v>0</v>
      </c>
      <c r="BI30" s="592">
        <v>0</v>
      </c>
      <c r="BJ30" s="592">
        <v>0</v>
      </c>
      <c r="BK30" s="592">
        <v>0</v>
      </c>
      <c r="BL30" s="592">
        <v>0</v>
      </c>
      <c r="BM30" s="592">
        <v>0</v>
      </c>
      <c r="BN30" s="592">
        <v>0</v>
      </c>
      <c r="BO30" s="592">
        <v>0</v>
      </c>
      <c r="BP30" s="599">
        <v>0</v>
      </c>
      <c r="BQ30" s="599">
        <v>0</v>
      </c>
      <c r="BR30" s="599">
        <v>0</v>
      </c>
      <c r="BS30" s="599">
        <v>0</v>
      </c>
      <c r="BT30" s="599">
        <v>0</v>
      </c>
      <c r="BU30" s="600">
        <v>0</v>
      </c>
      <c r="BV30" s="599">
        <v>0</v>
      </c>
      <c r="BW30" s="599">
        <v>0</v>
      </c>
      <c r="BX30" s="600">
        <v>0</v>
      </c>
      <c r="BY30" s="599">
        <v>0</v>
      </c>
      <c r="BZ30" s="599">
        <v>0</v>
      </c>
      <c r="CA30" s="599">
        <v>0</v>
      </c>
      <c r="CB30" s="599">
        <v>0</v>
      </c>
      <c r="CC30" s="599">
        <v>0</v>
      </c>
      <c r="CD30" s="599">
        <v>0</v>
      </c>
      <c r="CE30" s="599">
        <v>0</v>
      </c>
      <c r="CF30" s="599">
        <v>0</v>
      </c>
      <c r="CG30" s="606">
        <v>0</v>
      </c>
      <c r="CH30" s="606">
        <v>0</v>
      </c>
      <c r="CI30" s="606">
        <v>0</v>
      </c>
      <c r="CJ30" s="606">
        <v>0</v>
      </c>
      <c r="CK30" s="606">
        <v>0</v>
      </c>
      <c r="CL30" s="606">
        <v>0</v>
      </c>
      <c r="CM30" s="606">
        <v>0</v>
      </c>
      <c r="CN30" s="606">
        <v>0</v>
      </c>
      <c r="CO30" s="606">
        <v>0</v>
      </c>
      <c r="CP30" s="606">
        <v>0</v>
      </c>
      <c r="CQ30" s="606">
        <v>0</v>
      </c>
      <c r="CR30" s="606">
        <v>0</v>
      </c>
      <c r="CS30" s="606">
        <v>0</v>
      </c>
      <c r="CT30" s="610">
        <v>0</v>
      </c>
    </row>
    <row r="31" spans="1:98" x14ac:dyDescent="0.25">
      <c r="A31" s="570" t="s">
        <v>127</v>
      </c>
      <c r="B31" s="571">
        <v>0</v>
      </c>
      <c r="C31" s="571">
        <v>0</v>
      </c>
      <c r="D31" s="571">
        <v>0</v>
      </c>
      <c r="E31" s="571">
        <v>0</v>
      </c>
      <c r="F31" s="571">
        <v>0</v>
      </c>
      <c r="G31" s="571">
        <v>0</v>
      </c>
      <c r="H31" s="571">
        <v>0</v>
      </c>
      <c r="I31" s="571">
        <v>0</v>
      </c>
      <c r="J31" s="571">
        <v>0</v>
      </c>
      <c r="K31" s="571">
        <v>0</v>
      </c>
      <c r="L31" s="571">
        <v>0</v>
      </c>
      <c r="M31" s="571">
        <v>0</v>
      </c>
      <c r="N31" s="571">
        <v>0</v>
      </c>
      <c r="O31" s="571">
        <v>0</v>
      </c>
      <c r="P31" s="571">
        <v>0</v>
      </c>
      <c r="Q31" s="571">
        <v>0</v>
      </c>
      <c r="R31" s="580">
        <v>0</v>
      </c>
      <c r="S31" s="580">
        <v>0</v>
      </c>
      <c r="T31" s="580">
        <v>0</v>
      </c>
      <c r="U31" s="580">
        <v>0</v>
      </c>
      <c r="V31" s="580">
        <v>0</v>
      </c>
      <c r="W31" s="580">
        <v>0</v>
      </c>
      <c r="X31" s="580">
        <v>0</v>
      </c>
      <c r="Y31" s="580">
        <v>0</v>
      </c>
      <c r="Z31" s="581">
        <v>0</v>
      </c>
      <c r="AA31" s="581">
        <v>0</v>
      </c>
      <c r="AB31" s="580">
        <v>0</v>
      </c>
      <c r="AC31" s="580">
        <v>0</v>
      </c>
      <c r="AD31" s="580">
        <v>0</v>
      </c>
      <c r="AE31" s="580">
        <v>0</v>
      </c>
      <c r="AF31" s="580">
        <v>0</v>
      </c>
      <c r="AG31" s="580">
        <v>0</v>
      </c>
      <c r="AH31" s="580">
        <v>0</v>
      </c>
      <c r="AI31" s="586">
        <v>0</v>
      </c>
      <c r="AJ31" s="586">
        <v>0</v>
      </c>
      <c r="AK31" s="586">
        <v>0</v>
      </c>
      <c r="AL31" s="586">
        <v>0</v>
      </c>
      <c r="AM31" s="586">
        <v>0</v>
      </c>
      <c r="AN31" s="586">
        <v>0</v>
      </c>
      <c r="AO31" s="586">
        <v>0</v>
      </c>
      <c r="AP31" s="586">
        <v>0</v>
      </c>
      <c r="AQ31" s="586">
        <v>0</v>
      </c>
      <c r="AR31" s="586">
        <v>0</v>
      </c>
      <c r="AS31" s="586">
        <v>0</v>
      </c>
      <c r="AT31" s="586">
        <v>0</v>
      </c>
      <c r="AU31" s="586">
        <v>0</v>
      </c>
      <c r="AV31" s="586">
        <v>0</v>
      </c>
      <c r="AW31" s="586">
        <v>0</v>
      </c>
      <c r="AX31" s="586">
        <v>0</v>
      </c>
      <c r="AY31" s="593">
        <v>0</v>
      </c>
      <c r="AZ31" s="592">
        <v>0</v>
      </c>
      <c r="BA31" s="592">
        <v>0</v>
      </c>
      <c r="BB31" s="593">
        <v>0</v>
      </c>
      <c r="BC31" s="592">
        <v>0</v>
      </c>
      <c r="BD31" s="592">
        <v>0</v>
      </c>
      <c r="BE31" s="592">
        <v>0</v>
      </c>
      <c r="BF31" s="592">
        <v>0</v>
      </c>
      <c r="BG31" s="592">
        <v>0</v>
      </c>
      <c r="BH31" s="592">
        <v>0</v>
      </c>
      <c r="BI31" s="592">
        <v>0</v>
      </c>
      <c r="BJ31" s="592">
        <v>0</v>
      </c>
      <c r="BK31" s="592">
        <v>0</v>
      </c>
      <c r="BL31" s="592">
        <v>0</v>
      </c>
      <c r="BM31" s="592">
        <v>0</v>
      </c>
      <c r="BN31" s="592">
        <v>0</v>
      </c>
      <c r="BO31" s="592">
        <v>0</v>
      </c>
      <c r="BP31" s="599">
        <v>0</v>
      </c>
      <c r="BQ31" s="599">
        <v>0</v>
      </c>
      <c r="BR31" s="599">
        <v>0</v>
      </c>
      <c r="BS31" s="599">
        <v>0</v>
      </c>
      <c r="BT31" s="599">
        <v>0</v>
      </c>
      <c r="BU31" s="600">
        <v>0</v>
      </c>
      <c r="BV31" s="599">
        <v>0</v>
      </c>
      <c r="BW31" s="599">
        <v>0</v>
      </c>
      <c r="BX31" s="600">
        <v>0</v>
      </c>
      <c r="BY31" s="599">
        <v>0</v>
      </c>
      <c r="BZ31" s="599">
        <v>0</v>
      </c>
      <c r="CA31" s="599">
        <v>0</v>
      </c>
      <c r="CB31" s="599">
        <v>0</v>
      </c>
      <c r="CC31" s="599">
        <v>0</v>
      </c>
      <c r="CD31" s="599">
        <v>0</v>
      </c>
      <c r="CE31" s="599">
        <v>0</v>
      </c>
      <c r="CF31" s="599">
        <v>0</v>
      </c>
      <c r="CG31" s="606">
        <v>0</v>
      </c>
      <c r="CH31" s="606">
        <v>0</v>
      </c>
      <c r="CI31" s="606">
        <v>0</v>
      </c>
      <c r="CJ31" s="606">
        <v>0</v>
      </c>
      <c r="CK31" s="606">
        <v>0</v>
      </c>
      <c r="CL31" s="606">
        <v>0</v>
      </c>
      <c r="CM31" s="606">
        <v>0</v>
      </c>
      <c r="CN31" s="606">
        <v>0</v>
      </c>
      <c r="CO31" s="606">
        <v>0</v>
      </c>
      <c r="CP31" s="606">
        <v>0</v>
      </c>
      <c r="CQ31" s="606">
        <v>0</v>
      </c>
      <c r="CR31" s="606">
        <v>0</v>
      </c>
      <c r="CS31" s="606">
        <v>0</v>
      </c>
      <c r="CT31" s="610">
        <v>0</v>
      </c>
    </row>
    <row r="32" spans="1:98" ht="18" x14ac:dyDescent="0.25">
      <c r="A32" s="572" t="s">
        <v>128</v>
      </c>
      <c r="B32" s="571">
        <v>0</v>
      </c>
      <c r="C32" s="571">
        <v>0</v>
      </c>
      <c r="D32" s="571">
        <v>0</v>
      </c>
      <c r="E32" s="571">
        <v>0</v>
      </c>
      <c r="F32" s="571">
        <v>0</v>
      </c>
      <c r="G32" s="571">
        <v>0</v>
      </c>
      <c r="H32" s="571">
        <v>0</v>
      </c>
      <c r="I32" s="571">
        <v>0</v>
      </c>
      <c r="J32" s="571">
        <v>0</v>
      </c>
      <c r="K32" s="571">
        <v>0</v>
      </c>
      <c r="L32" s="571">
        <v>0</v>
      </c>
      <c r="M32" s="571">
        <v>0</v>
      </c>
      <c r="N32" s="571">
        <v>0</v>
      </c>
      <c r="O32" s="571">
        <v>0</v>
      </c>
      <c r="P32" s="571">
        <v>0</v>
      </c>
      <c r="Q32" s="571">
        <v>0</v>
      </c>
      <c r="R32" s="580">
        <v>0</v>
      </c>
      <c r="S32" s="580">
        <v>0</v>
      </c>
      <c r="T32" s="580">
        <v>0</v>
      </c>
      <c r="U32" s="580">
        <v>0</v>
      </c>
      <c r="V32" s="580">
        <v>0</v>
      </c>
      <c r="W32" s="580">
        <v>0</v>
      </c>
      <c r="X32" s="580">
        <v>0</v>
      </c>
      <c r="Y32" s="580">
        <v>0</v>
      </c>
      <c r="Z32" s="581">
        <v>0</v>
      </c>
      <c r="AA32" s="581">
        <v>0</v>
      </c>
      <c r="AB32" s="580">
        <v>0</v>
      </c>
      <c r="AC32" s="580">
        <v>0</v>
      </c>
      <c r="AD32" s="580">
        <v>0</v>
      </c>
      <c r="AE32" s="580">
        <v>0</v>
      </c>
      <c r="AF32" s="580">
        <v>0</v>
      </c>
      <c r="AG32" s="580">
        <v>0</v>
      </c>
      <c r="AH32" s="580">
        <v>0</v>
      </c>
      <c r="AI32" s="586">
        <v>0</v>
      </c>
      <c r="AJ32" s="586">
        <v>0</v>
      </c>
      <c r="AK32" s="586">
        <v>0</v>
      </c>
      <c r="AL32" s="586">
        <v>0</v>
      </c>
      <c r="AM32" s="586">
        <v>0</v>
      </c>
      <c r="AN32" s="586">
        <v>0</v>
      </c>
      <c r="AO32" s="586">
        <v>0</v>
      </c>
      <c r="AP32" s="586">
        <v>0</v>
      </c>
      <c r="AQ32" s="586">
        <v>0</v>
      </c>
      <c r="AR32" s="586">
        <v>0</v>
      </c>
      <c r="AS32" s="586">
        <v>0</v>
      </c>
      <c r="AT32" s="586">
        <v>0</v>
      </c>
      <c r="AU32" s="586">
        <v>0</v>
      </c>
      <c r="AV32" s="586">
        <v>0</v>
      </c>
      <c r="AW32" s="586">
        <v>0</v>
      </c>
      <c r="AX32" s="586">
        <v>0</v>
      </c>
      <c r="AY32" s="593">
        <v>0</v>
      </c>
      <c r="AZ32" s="592">
        <v>0</v>
      </c>
      <c r="BA32" s="592">
        <v>0</v>
      </c>
      <c r="BB32" s="593">
        <v>0</v>
      </c>
      <c r="BC32" s="592">
        <v>0</v>
      </c>
      <c r="BD32" s="592">
        <v>0</v>
      </c>
      <c r="BE32" s="592">
        <v>0</v>
      </c>
      <c r="BF32" s="592">
        <v>0</v>
      </c>
      <c r="BG32" s="592">
        <v>0</v>
      </c>
      <c r="BH32" s="592">
        <v>0</v>
      </c>
      <c r="BI32" s="592">
        <v>0</v>
      </c>
      <c r="BJ32" s="592">
        <v>0</v>
      </c>
      <c r="BK32" s="592">
        <v>0</v>
      </c>
      <c r="BL32" s="592">
        <v>0</v>
      </c>
      <c r="BM32" s="592">
        <v>0</v>
      </c>
      <c r="BN32" s="592">
        <v>0</v>
      </c>
      <c r="BO32" s="592">
        <v>0</v>
      </c>
      <c r="BP32" s="599">
        <v>0</v>
      </c>
      <c r="BQ32" s="599">
        <v>0</v>
      </c>
      <c r="BR32" s="599">
        <v>0</v>
      </c>
      <c r="BS32" s="599">
        <v>0</v>
      </c>
      <c r="BT32" s="599">
        <v>0</v>
      </c>
      <c r="BU32" s="600">
        <v>0</v>
      </c>
      <c r="BV32" s="599">
        <v>0</v>
      </c>
      <c r="BW32" s="599">
        <v>0</v>
      </c>
      <c r="BX32" s="600">
        <v>0</v>
      </c>
      <c r="BY32" s="599">
        <v>0</v>
      </c>
      <c r="BZ32" s="599">
        <v>0</v>
      </c>
      <c r="CA32" s="599">
        <v>0</v>
      </c>
      <c r="CB32" s="599">
        <v>0</v>
      </c>
      <c r="CC32" s="599">
        <v>0</v>
      </c>
      <c r="CD32" s="599">
        <v>0</v>
      </c>
      <c r="CE32" s="599">
        <v>0</v>
      </c>
      <c r="CF32" s="599">
        <v>0</v>
      </c>
      <c r="CG32" s="606">
        <v>0</v>
      </c>
      <c r="CH32" s="606">
        <v>0</v>
      </c>
      <c r="CI32" s="606">
        <v>0</v>
      </c>
      <c r="CJ32" s="606">
        <v>0</v>
      </c>
      <c r="CK32" s="606">
        <v>0</v>
      </c>
      <c r="CL32" s="606">
        <v>0</v>
      </c>
      <c r="CM32" s="606">
        <v>0</v>
      </c>
      <c r="CN32" s="606">
        <v>0</v>
      </c>
      <c r="CO32" s="606">
        <v>0</v>
      </c>
      <c r="CP32" s="606">
        <v>0</v>
      </c>
      <c r="CQ32" s="606">
        <v>0</v>
      </c>
      <c r="CR32" s="606">
        <v>0</v>
      </c>
      <c r="CS32" s="606">
        <v>0</v>
      </c>
      <c r="CT32" s="610">
        <v>0</v>
      </c>
    </row>
    <row r="33" spans="1:100" ht="9" customHeight="1" x14ac:dyDescent="0.25">
      <c r="A33" s="572" t="s">
        <v>129</v>
      </c>
      <c r="B33" s="571">
        <v>0</v>
      </c>
      <c r="C33" s="571">
        <v>0</v>
      </c>
      <c r="D33" s="571">
        <v>0</v>
      </c>
      <c r="E33" s="571">
        <v>0</v>
      </c>
      <c r="F33" s="571">
        <v>0</v>
      </c>
      <c r="G33" s="571">
        <v>0</v>
      </c>
      <c r="H33" s="571">
        <v>0</v>
      </c>
      <c r="I33" s="571">
        <v>0</v>
      </c>
      <c r="J33" s="571">
        <v>0</v>
      </c>
      <c r="K33" s="571">
        <v>0</v>
      </c>
      <c r="L33" s="571">
        <v>0</v>
      </c>
      <c r="M33" s="571">
        <v>0</v>
      </c>
      <c r="N33" s="571">
        <v>0</v>
      </c>
      <c r="O33" s="571">
        <v>0</v>
      </c>
      <c r="P33" s="571">
        <v>0</v>
      </c>
      <c r="Q33" s="571">
        <v>0</v>
      </c>
      <c r="R33" s="580">
        <v>0</v>
      </c>
      <c r="S33" s="580">
        <v>0</v>
      </c>
      <c r="T33" s="580">
        <v>0</v>
      </c>
      <c r="U33" s="580">
        <v>0</v>
      </c>
      <c r="V33" s="580">
        <v>0</v>
      </c>
      <c r="W33" s="580">
        <v>0</v>
      </c>
      <c r="X33" s="580">
        <v>0</v>
      </c>
      <c r="Y33" s="580">
        <v>0</v>
      </c>
      <c r="Z33" s="581">
        <v>0</v>
      </c>
      <c r="AA33" s="581">
        <v>0</v>
      </c>
      <c r="AB33" s="580">
        <v>0</v>
      </c>
      <c r="AC33" s="580">
        <v>0</v>
      </c>
      <c r="AD33" s="580">
        <v>0</v>
      </c>
      <c r="AE33" s="580">
        <v>0</v>
      </c>
      <c r="AF33" s="580">
        <v>0</v>
      </c>
      <c r="AG33" s="580">
        <v>0</v>
      </c>
      <c r="AH33" s="580">
        <v>0</v>
      </c>
      <c r="AI33" s="586">
        <v>0</v>
      </c>
      <c r="AJ33" s="586">
        <v>0</v>
      </c>
      <c r="AK33" s="586">
        <v>0</v>
      </c>
      <c r="AL33" s="586">
        <v>0</v>
      </c>
      <c r="AM33" s="586">
        <v>0</v>
      </c>
      <c r="AN33" s="586">
        <v>0</v>
      </c>
      <c r="AO33" s="586">
        <v>0</v>
      </c>
      <c r="AP33" s="586">
        <v>0</v>
      </c>
      <c r="AQ33" s="586">
        <v>0</v>
      </c>
      <c r="AR33" s="586">
        <v>0</v>
      </c>
      <c r="AS33" s="586">
        <v>0</v>
      </c>
      <c r="AT33" s="586">
        <v>0</v>
      </c>
      <c r="AU33" s="586">
        <v>0</v>
      </c>
      <c r="AV33" s="586">
        <v>0</v>
      </c>
      <c r="AW33" s="586">
        <v>0</v>
      </c>
      <c r="AX33" s="586">
        <v>0</v>
      </c>
      <c r="AY33" s="593">
        <v>0</v>
      </c>
      <c r="AZ33" s="592">
        <v>0</v>
      </c>
      <c r="BA33" s="592">
        <v>0</v>
      </c>
      <c r="BB33" s="593">
        <v>0</v>
      </c>
      <c r="BC33" s="592">
        <v>0</v>
      </c>
      <c r="BD33" s="592">
        <v>0</v>
      </c>
      <c r="BE33" s="592">
        <v>0</v>
      </c>
      <c r="BF33" s="592">
        <v>0</v>
      </c>
      <c r="BG33" s="592">
        <v>0</v>
      </c>
      <c r="BH33" s="592">
        <v>0</v>
      </c>
      <c r="BI33" s="592">
        <v>0</v>
      </c>
      <c r="BJ33" s="592">
        <v>0</v>
      </c>
      <c r="BK33" s="592">
        <v>0</v>
      </c>
      <c r="BL33" s="592">
        <v>0</v>
      </c>
      <c r="BM33" s="592">
        <v>0</v>
      </c>
      <c r="BN33" s="592">
        <v>0</v>
      </c>
      <c r="BO33" s="592">
        <v>0</v>
      </c>
      <c r="BP33" s="599">
        <v>0</v>
      </c>
      <c r="BQ33" s="599">
        <v>0</v>
      </c>
      <c r="BR33" s="599">
        <v>0</v>
      </c>
      <c r="BS33" s="599">
        <v>0</v>
      </c>
      <c r="BT33" s="599">
        <v>0</v>
      </c>
      <c r="BU33" s="600">
        <v>1</v>
      </c>
      <c r="BV33" s="599">
        <v>24</v>
      </c>
      <c r="BW33" s="599">
        <v>24</v>
      </c>
      <c r="BX33" s="600">
        <v>24</v>
      </c>
      <c r="BY33" s="599">
        <v>24</v>
      </c>
      <c r="BZ33" s="599">
        <v>24</v>
      </c>
      <c r="CA33" s="599">
        <v>24</v>
      </c>
      <c r="CB33" s="599">
        <v>24</v>
      </c>
      <c r="CC33" s="599">
        <v>24</v>
      </c>
      <c r="CD33" s="599">
        <v>24</v>
      </c>
      <c r="CE33" s="599">
        <v>8</v>
      </c>
      <c r="CF33" s="599">
        <v>0</v>
      </c>
      <c r="CG33" s="606">
        <v>0</v>
      </c>
      <c r="CH33" s="606">
        <v>0</v>
      </c>
      <c r="CI33" s="606">
        <v>0</v>
      </c>
      <c r="CJ33" s="606">
        <v>0</v>
      </c>
      <c r="CK33" s="606">
        <v>0</v>
      </c>
      <c r="CL33" s="606">
        <v>0</v>
      </c>
      <c r="CM33" s="606">
        <v>0</v>
      </c>
      <c r="CN33" s="606">
        <v>0</v>
      </c>
      <c r="CO33" s="606">
        <v>0</v>
      </c>
      <c r="CP33" s="606">
        <v>0</v>
      </c>
      <c r="CQ33" s="606">
        <v>0</v>
      </c>
      <c r="CR33" s="606">
        <v>0</v>
      </c>
      <c r="CS33" s="606">
        <v>0</v>
      </c>
      <c r="CT33" s="610">
        <v>60.3</v>
      </c>
    </row>
    <row r="34" spans="1:100" ht="9" customHeight="1" x14ac:dyDescent="0.25">
      <c r="A34" s="572" t="s">
        <v>240</v>
      </c>
      <c r="B34" s="571">
        <v>0</v>
      </c>
      <c r="C34" s="571">
        <v>0</v>
      </c>
      <c r="D34" s="571">
        <v>0</v>
      </c>
      <c r="E34" s="571">
        <v>0</v>
      </c>
      <c r="F34" s="571">
        <v>0</v>
      </c>
      <c r="G34" s="571">
        <v>0</v>
      </c>
      <c r="H34" s="571">
        <v>0</v>
      </c>
      <c r="I34" s="571">
        <v>0</v>
      </c>
      <c r="J34" s="571">
        <v>0</v>
      </c>
      <c r="K34" s="571">
        <v>0</v>
      </c>
      <c r="L34" s="571">
        <v>0</v>
      </c>
      <c r="M34" s="571">
        <v>0</v>
      </c>
      <c r="N34" s="571">
        <v>0</v>
      </c>
      <c r="O34" s="571">
        <v>0</v>
      </c>
      <c r="P34" s="571">
        <v>0</v>
      </c>
      <c r="Q34" s="571">
        <v>0</v>
      </c>
      <c r="R34" s="580">
        <v>0</v>
      </c>
      <c r="S34" s="580">
        <v>0</v>
      </c>
      <c r="T34" s="580">
        <v>0</v>
      </c>
      <c r="U34" s="580">
        <v>0</v>
      </c>
      <c r="V34" s="580">
        <v>0</v>
      </c>
      <c r="W34" s="580">
        <v>0</v>
      </c>
      <c r="X34" s="580">
        <v>0</v>
      </c>
      <c r="Y34" s="580">
        <v>0</v>
      </c>
      <c r="Z34" s="581">
        <v>0</v>
      </c>
      <c r="AA34" s="581">
        <v>0</v>
      </c>
      <c r="AB34" s="580">
        <v>0</v>
      </c>
      <c r="AC34" s="580">
        <v>0</v>
      </c>
      <c r="AD34" s="580">
        <v>0</v>
      </c>
      <c r="AE34" s="580">
        <v>0</v>
      </c>
      <c r="AF34" s="580">
        <v>0</v>
      </c>
      <c r="AG34" s="580">
        <v>0</v>
      </c>
      <c r="AH34" s="580">
        <v>0</v>
      </c>
      <c r="AI34" s="586">
        <v>0</v>
      </c>
      <c r="AJ34" s="586">
        <v>0</v>
      </c>
      <c r="AK34" s="586">
        <v>0</v>
      </c>
      <c r="AL34" s="586">
        <v>0</v>
      </c>
      <c r="AM34" s="586">
        <v>0</v>
      </c>
      <c r="AN34" s="586">
        <v>0</v>
      </c>
      <c r="AO34" s="586">
        <v>0</v>
      </c>
      <c r="AP34" s="586">
        <v>0</v>
      </c>
      <c r="AQ34" s="586">
        <v>0</v>
      </c>
      <c r="AR34" s="586">
        <v>0</v>
      </c>
      <c r="AS34" s="586">
        <v>0</v>
      </c>
      <c r="AT34" s="586">
        <v>0</v>
      </c>
      <c r="AU34" s="586">
        <v>0</v>
      </c>
      <c r="AV34" s="586">
        <v>0</v>
      </c>
      <c r="AW34" s="586">
        <v>0</v>
      </c>
      <c r="AX34" s="586">
        <v>0</v>
      </c>
      <c r="AY34" s="593">
        <v>0</v>
      </c>
      <c r="AZ34" s="592">
        <v>0</v>
      </c>
      <c r="BA34" s="592">
        <v>0</v>
      </c>
      <c r="BB34" s="593">
        <v>0</v>
      </c>
      <c r="BC34" s="592">
        <v>0</v>
      </c>
      <c r="BD34" s="592">
        <v>0</v>
      </c>
      <c r="BE34" s="592">
        <v>0</v>
      </c>
      <c r="BF34" s="592">
        <v>0</v>
      </c>
      <c r="BG34" s="592">
        <v>0</v>
      </c>
      <c r="BH34" s="592">
        <v>0</v>
      </c>
      <c r="BI34" s="592">
        <v>0</v>
      </c>
      <c r="BJ34" s="592">
        <v>0</v>
      </c>
      <c r="BK34" s="592">
        <v>0</v>
      </c>
      <c r="BL34" s="592">
        <v>0</v>
      </c>
      <c r="BM34" s="592">
        <v>0</v>
      </c>
      <c r="BN34" s="592">
        <v>11</v>
      </c>
      <c r="BO34" s="592">
        <v>24</v>
      </c>
      <c r="BP34" s="599">
        <v>24</v>
      </c>
      <c r="BQ34" s="599">
        <v>25</v>
      </c>
      <c r="BR34" s="599">
        <v>24</v>
      </c>
      <c r="BS34" s="599">
        <v>25</v>
      </c>
      <c r="BT34" s="599">
        <v>25</v>
      </c>
      <c r="BU34" s="600">
        <v>24</v>
      </c>
      <c r="BV34" s="599">
        <v>24</v>
      </c>
      <c r="BW34" s="599">
        <v>24</v>
      </c>
      <c r="BX34" s="600">
        <v>25</v>
      </c>
      <c r="BY34" s="599">
        <v>24</v>
      </c>
      <c r="BZ34" s="599">
        <v>24</v>
      </c>
      <c r="CA34" s="599">
        <v>24</v>
      </c>
      <c r="CB34" s="599">
        <v>24</v>
      </c>
      <c r="CC34" s="599">
        <v>24</v>
      </c>
      <c r="CD34" s="599">
        <v>25</v>
      </c>
      <c r="CE34" s="599">
        <v>25</v>
      </c>
      <c r="CF34" s="599">
        <v>0</v>
      </c>
      <c r="CG34" s="606">
        <v>0</v>
      </c>
      <c r="CH34" s="606">
        <v>0</v>
      </c>
      <c r="CI34" s="606">
        <v>0</v>
      </c>
      <c r="CJ34" s="606">
        <v>0</v>
      </c>
      <c r="CK34" s="606">
        <v>0</v>
      </c>
      <c r="CL34" s="606">
        <v>0</v>
      </c>
      <c r="CM34" s="606">
        <v>0</v>
      </c>
      <c r="CN34" s="606">
        <v>0</v>
      </c>
      <c r="CO34" s="606">
        <v>0</v>
      </c>
      <c r="CP34" s="606">
        <v>0</v>
      </c>
      <c r="CQ34" s="606">
        <v>0</v>
      </c>
      <c r="CR34" s="606">
        <v>0</v>
      </c>
      <c r="CS34" s="606">
        <v>0</v>
      </c>
      <c r="CT34" s="610">
        <v>103.9</v>
      </c>
    </row>
    <row r="35" spans="1:100" ht="9" customHeight="1" x14ac:dyDescent="0.25">
      <c r="A35" s="574" t="s">
        <v>130</v>
      </c>
      <c r="B35" s="571">
        <v>0</v>
      </c>
      <c r="C35" s="571">
        <v>0</v>
      </c>
      <c r="D35" s="571">
        <v>0</v>
      </c>
      <c r="E35" s="571">
        <v>0</v>
      </c>
      <c r="F35" s="571">
        <v>0</v>
      </c>
      <c r="G35" s="571">
        <v>0</v>
      </c>
      <c r="H35" s="571">
        <v>0</v>
      </c>
      <c r="I35" s="571">
        <v>0</v>
      </c>
      <c r="J35" s="571">
        <v>0</v>
      </c>
      <c r="K35" s="571">
        <v>0</v>
      </c>
      <c r="L35" s="571">
        <v>0</v>
      </c>
      <c r="M35" s="571">
        <v>0</v>
      </c>
      <c r="N35" s="571">
        <v>0</v>
      </c>
      <c r="O35" s="571">
        <v>0</v>
      </c>
      <c r="P35" s="571">
        <v>0</v>
      </c>
      <c r="Q35" s="571">
        <v>0</v>
      </c>
      <c r="R35" s="580">
        <v>0</v>
      </c>
      <c r="S35" s="580">
        <v>0</v>
      </c>
      <c r="T35" s="580">
        <v>0</v>
      </c>
      <c r="U35" s="580">
        <v>0</v>
      </c>
      <c r="V35" s="580">
        <v>0</v>
      </c>
      <c r="W35" s="580">
        <v>0</v>
      </c>
      <c r="X35" s="580">
        <v>0</v>
      </c>
      <c r="Y35" s="580">
        <v>0</v>
      </c>
      <c r="Z35" s="581">
        <v>0</v>
      </c>
      <c r="AA35" s="581">
        <v>0</v>
      </c>
      <c r="AB35" s="580">
        <v>0</v>
      </c>
      <c r="AC35" s="580">
        <v>0</v>
      </c>
      <c r="AD35" s="580">
        <v>0</v>
      </c>
      <c r="AE35" s="580">
        <v>0</v>
      </c>
      <c r="AF35" s="580">
        <v>0</v>
      </c>
      <c r="AG35" s="580">
        <v>0</v>
      </c>
      <c r="AH35" s="580">
        <v>0</v>
      </c>
      <c r="AI35" s="586">
        <v>0</v>
      </c>
      <c r="AJ35" s="586">
        <v>0</v>
      </c>
      <c r="AK35" s="586">
        <v>0</v>
      </c>
      <c r="AL35" s="586">
        <v>0</v>
      </c>
      <c r="AM35" s="586">
        <v>0</v>
      </c>
      <c r="AN35" s="586">
        <v>0</v>
      </c>
      <c r="AO35" s="586">
        <v>0</v>
      </c>
      <c r="AP35" s="586">
        <v>0</v>
      </c>
      <c r="AQ35" s="586">
        <v>0</v>
      </c>
      <c r="AR35" s="586">
        <v>0</v>
      </c>
      <c r="AS35" s="586">
        <v>0</v>
      </c>
      <c r="AT35" s="586">
        <v>0</v>
      </c>
      <c r="AU35" s="586">
        <v>0</v>
      </c>
      <c r="AV35" s="586">
        <v>0</v>
      </c>
      <c r="AW35" s="586">
        <v>0</v>
      </c>
      <c r="AX35" s="586">
        <v>0</v>
      </c>
      <c r="AY35" s="593">
        <v>0</v>
      </c>
      <c r="AZ35" s="592">
        <v>0</v>
      </c>
      <c r="BA35" s="592">
        <v>0</v>
      </c>
      <c r="BB35" s="593">
        <v>0</v>
      </c>
      <c r="BC35" s="592">
        <v>0</v>
      </c>
      <c r="BD35" s="592">
        <v>0</v>
      </c>
      <c r="BE35" s="592">
        <v>0</v>
      </c>
      <c r="BF35" s="592">
        <v>0</v>
      </c>
      <c r="BG35" s="592">
        <v>0</v>
      </c>
      <c r="BH35" s="592">
        <v>0</v>
      </c>
      <c r="BI35" s="592">
        <v>0</v>
      </c>
      <c r="BJ35" s="592">
        <v>0</v>
      </c>
      <c r="BK35" s="592">
        <v>0</v>
      </c>
      <c r="BL35" s="592">
        <v>0</v>
      </c>
      <c r="BM35" s="592">
        <v>0</v>
      </c>
      <c r="BN35" s="592">
        <v>0</v>
      </c>
      <c r="BO35" s="592">
        <v>0</v>
      </c>
      <c r="BP35" s="599">
        <v>0</v>
      </c>
      <c r="BQ35" s="599">
        <v>0</v>
      </c>
      <c r="BR35" s="599">
        <v>0</v>
      </c>
      <c r="BS35" s="599">
        <v>0</v>
      </c>
      <c r="BT35" s="599">
        <v>0</v>
      </c>
      <c r="BU35" s="600">
        <v>0</v>
      </c>
      <c r="BV35" s="599">
        <v>0</v>
      </c>
      <c r="BW35" s="599">
        <v>0</v>
      </c>
      <c r="BX35" s="600">
        <v>0</v>
      </c>
      <c r="BY35" s="599">
        <v>0</v>
      </c>
      <c r="BZ35" s="599">
        <v>0</v>
      </c>
      <c r="CA35" s="599">
        <v>0</v>
      </c>
      <c r="CB35" s="599">
        <v>0</v>
      </c>
      <c r="CC35" s="599">
        <v>0</v>
      </c>
      <c r="CD35" s="599">
        <v>0</v>
      </c>
      <c r="CE35" s="599">
        <v>0</v>
      </c>
      <c r="CF35" s="599">
        <v>0</v>
      </c>
      <c r="CG35" s="606">
        <v>0</v>
      </c>
      <c r="CH35" s="606">
        <v>0</v>
      </c>
      <c r="CI35" s="606">
        <v>0</v>
      </c>
      <c r="CJ35" s="606">
        <v>0</v>
      </c>
      <c r="CK35" s="606">
        <v>0</v>
      </c>
      <c r="CL35" s="606">
        <v>0</v>
      </c>
      <c r="CM35" s="606">
        <v>0</v>
      </c>
      <c r="CN35" s="606">
        <v>0</v>
      </c>
      <c r="CO35" s="606">
        <v>0</v>
      </c>
      <c r="CP35" s="606">
        <v>0</v>
      </c>
      <c r="CQ35" s="606">
        <v>0</v>
      </c>
      <c r="CR35" s="606">
        <v>0</v>
      </c>
      <c r="CS35" s="606">
        <v>0</v>
      </c>
      <c r="CT35" s="610">
        <v>0</v>
      </c>
    </row>
    <row r="36" spans="1:100" ht="9" customHeight="1" x14ac:dyDescent="0.25">
      <c r="A36" s="574" t="s">
        <v>131</v>
      </c>
      <c r="B36" s="571">
        <v>0</v>
      </c>
      <c r="C36" s="571">
        <v>0</v>
      </c>
      <c r="D36" s="571">
        <v>0</v>
      </c>
      <c r="E36" s="571">
        <v>0</v>
      </c>
      <c r="F36" s="571">
        <v>0</v>
      </c>
      <c r="G36" s="571">
        <v>0</v>
      </c>
      <c r="H36" s="571">
        <v>0</v>
      </c>
      <c r="I36" s="571">
        <v>0</v>
      </c>
      <c r="J36" s="571">
        <v>0</v>
      </c>
      <c r="K36" s="571">
        <v>0</v>
      </c>
      <c r="L36" s="571">
        <v>0</v>
      </c>
      <c r="M36" s="571">
        <v>0</v>
      </c>
      <c r="N36" s="571">
        <v>0</v>
      </c>
      <c r="O36" s="571">
        <v>0</v>
      </c>
      <c r="P36" s="571">
        <v>0</v>
      </c>
      <c r="Q36" s="571">
        <v>0</v>
      </c>
      <c r="R36" s="580">
        <v>0</v>
      </c>
      <c r="S36" s="580">
        <v>0</v>
      </c>
      <c r="T36" s="580">
        <v>0</v>
      </c>
      <c r="U36" s="580">
        <v>0</v>
      </c>
      <c r="V36" s="580">
        <v>0</v>
      </c>
      <c r="W36" s="580">
        <v>0</v>
      </c>
      <c r="X36" s="580">
        <v>0</v>
      </c>
      <c r="Y36" s="580">
        <v>0</v>
      </c>
      <c r="Z36" s="581">
        <v>0</v>
      </c>
      <c r="AA36" s="581">
        <v>0</v>
      </c>
      <c r="AB36" s="580">
        <v>0</v>
      </c>
      <c r="AC36" s="580">
        <v>0</v>
      </c>
      <c r="AD36" s="580">
        <v>0</v>
      </c>
      <c r="AE36" s="580">
        <v>0</v>
      </c>
      <c r="AF36" s="580">
        <v>0</v>
      </c>
      <c r="AG36" s="580">
        <v>0</v>
      </c>
      <c r="AH36" s="580">
        <v>0</v>
      </c>
      <c r="AI36" s="586">
        <v>0</v>
      </c>
      <c r="AJ36" s="586">
        <v>0</v>
      </c>
      <c r="AK36" s="586">
        <v>0</v>
      </c>
      <c r="AL36" s="586">
        <v>0</v>
      </c>
      <c r="AM36" s="586">
        <v>0</v>
      </c>
      <c r="AN36" s="586">
        <v>0</v>
      </c>
      <c r="AO36" s="586">
        <v>0</v>
      </c>
      <c r="AP36" s="586">
        <v>0</v>
      </c>
      <c r="AQ36" s="586">
        <v>0</v>
      </c>
      <c r="AR36" s="586">
        <v>0</v>
      </c>
      <c r="AS36" s="586">
        <v>0</v>
      </c>
      <c r="AT36" s="586">
        <v>0</v>
      </c>
      <c r="AU36" s="586">
        <v>0</v>
      </c>
      <c r="AV36" s="586">
        <v>0</v>
      </c>
      <c r="AW36" s="586">
        <v>0</v>
      </c>
      <c r="AX36" s="586">
        <v>0</v>
      </c>
      <c r="AY36" s="593">
        <v>0</v>
      </c>
      <c r="AZ36" s="592">
        <v>0</v>
      </c>
      <c r="BA36" s="592">
        <v>0</v>
      </c>
      <c r="BB36" s="593">
        <v>0</v>
      </c>
      <c r="BC36" s="592">
        <v>0</v>
      </c>
      <c r="BD36" s="592">
        <v>0</v>
      </c>
      <c r="BE36" s="592">
        <v>0</v>
      </c>
      <c r="BF36" s="592">
        <v>0</v>
      </c>
      <c r="BG36" s="592">
        <v>0</v>
      </c>
      <c r="BH36" s="592">
        <v>0</v>
      </c>
      <c r="BI36" s="592">
        <v>0</v>
      </c>
      <c r="BJ36" s="592">
        <v>0</v>
      </c>
      <c r="BK36" s="592">
        <v>0</v>
      </c>
      <c r="BL36" s="592">
        <v>0</v>
      </c>
      <c r="BM36" s="592">
        <v>0</v>
      </c>
      <c r="BN36" s="592">
        <v>0</v>
      </c>
      <c r="BO36" s="592">
        <v>0</v>
      </c>
      <c r="BP36" s="599">
        <v>0</v>
      </c>
      <c r="BQ36" s="599">
        <v>0</v>
      </c>
      <c r="BR36" s="599">
        <v>0</v>
      </c>
      <c r="BS36" s="599">
        <v>0</v>
      </c>
      <c r="BT36" s="599">
        <v>0</v>
      </c>
      <c r="BU36" s="600">
        <v>0</v>
      </c>
      <c r="BV36" s="599">
        <v>0</v>
      </c>
      <c r="BW36" s="599">
        <v>0</v>
      </c>
      <c r="BX36" s="600">
        <v>0</v>
      </c>
      <c r="BY36" s="599">
        <v>0</v>
      </c>
      <c r="BZ36" s="599">
        <v>0</v>
      </c>
      <c r="CA36" s="599">
        <v>0</v>
      </c>
      <c r="CB36" s="599">
        <v>0</v>
      </c>
      <c r="CC36" s="599">
        <v>0</v>
      </c>
      <c r="CD36" s="599">
        <v>0</v>
      </c>
      <c r="CE36" s="599">
        <v>0</v>
      </c>
      <c r="CF36" s="599">
        <v>0</v>
      </c>
      <c r="CG36" s="606">
        <v>0</v>
      </c>
      <c r="CH36" s="606">
        <v>0</v>
      </c>
      <c r="CI36" s="606">
        <v>0</v>
      </c>
      <c r="CJ36" s="606">
        <v>0</v>
      </c>
      <c r="CK36" s="606">
        <v>0</v>
      </c>
      <c r="CL36" s="606">
        <v>0</v>
      </c>
      <c r="CM36" s="606">
        <v>0</v>
      </c>
      <c r="CN36" s="606">
        <v>0</v>
      </c>
      <c r="CO36" s="606">
        <v>0</v>
      </c>
      <c r="CP36" s="606">
        <v>0</v>
      </c>
      <c r="CQ36" s="606">
        <v>0</v>
      </c>
      <c r="CR36" s="606">
        <v>0</v>
      </c>
      <c r="CS36" s="606">
        <v>0</v>
      </c>
      <c r="CT36" s="610">
        <v>0</v>
      </c>
    </row>
    <row r="37" spans="1:100" ht="9" customHeight="1" x14ac:dyDescent="0.25">
      <c r="A37" s="570" t="s">
        <v>132</v>
      </c>
      <c r="B37" s="571">
        <v>0</v>
      </c>
      <c r="C37" s="571">
        <v>0</v>
      </c>
      <c r="D37" s="571">
        <v>0</v>
      </c>
      <c r="E37" s="571">
        <v>0</v>
      </c>
      <c r="F37" s="571">
        <v>0</v>
      </c>
      <c r="G37" s="571">
        <v>0</v>
      </c>
      <c r="H37" s="571">
        <v>0</v>
      </c>
      <c r="I37" s="571">
        <v>0</v>
      </c>
      <c r="J37" s="571">
        <v>0</v>
      </c>
      <c r="K37" s="571">
        <v>0</v>
      </c>
      <c r="L37" s="571">
        <v>0</v>
      </c>
      <c r="M37" s="571">
        <v>0</v>
      </c>
      <c r="N37" s="571">
        <v>0</v>
      </c>
      <c r="O37" s="571">
        <v>0</v>
      </c>
      <c r="P37" s="571">
        <v>0</v>
      </c>
      <c r="Q37" s="571">
        <v>0</v>
      </c>
      <c r="R37" s="580">
        <v>0</v>
      </c>
      <c r="S37" s="580">
        <v>0</v>
      </c>
      <c r="T37" s="580">
        <v>0</v>
      </c>
      <c r="U37" s="580">
        <v>0</v>
      </c>
      <c r="V37" s="580">
        <v>0</v>
      </c>
      <c r="W37" s="580">
        <v>0</v>
      </c>
      <c r="X37" s="580">
        <v>0</v>
      </c>
      <c r="Y37" s="580">
        <v>0</v>
      </c>
      <c r="Z37" s="581">
        <v>1</v>
      </c>
      <c r="AA37" s="581">
        <v>2</v>
      </c>
      <c r="AB37" s="580">
        <v>4</v>
      </c>
      <c r="AC37" s="580">
        <v>4</v>
      </c>
      <c r="AD37" s="580">
        <v>6</v>
      </c>
      <c r="AE37" s="580">
        <v>7</v>
      </c>
      <c r="AF37" s="580">
        <v>8</v>
      </c>
      <c r="AG37" s="580">
        <v>11</v>
      </c>
      <c r="AH37" s="580">
        <v>12</v>
      </c>
      <c r="AI37" s="586">
        <v>11</v>
      </c>
      <c r="AJ37" s="586">
        <v>14</v>
      </c>
      <c r="AK37" s="586">
        <v>12</v>
      </c>
      <c r="AL37" s="586">
        <v>13</v>
      </c>
      <c r="AM37" s="586">
        <v>15</v>
      </c>
      <c r="AN37" s="586">
        <v>18</v>
      </c>
      <c r="AO37" s="586">
        <v>16</v>
      </c>
      <c r="AP37" s="586">
        <v>15</v>
      </c>
      <c r="AQ37" s="586">
        <v>28</v>
      </c>
      <c r="AR37" s="586">
        <v>22</v>
      </c>
      <c r="AS37" s="586">
        <v>27</v>
      </c>
      <c r="AT37" s="586">
        <v>17</v>
      </c>
      <c r="AU37" s="586">
        <v>19</v>
      </c>
      <c r="AV37" s="586">
        <v>13</v>
      </c>
      <c r="AW37" s="586">
        <v>17</v>
      </c>
      <c r="AX37" s="586">
        <v>15</v>
      </c>
      <c r="AY37" s="593">
        <v>18</v>
      </c>
      <c r="AZ37" s="592">
        <v>18</v>
      </c>
      <c r="BA37" s="592">
        <v>12</v>
      </c>
      <c r="BB37" s="593">
        <v>14</v>
      </c>
      <c r="BC37" s="592">
        <v>12</v>
      </c>
      <c r="BD37" s="592">
        <v>10</v>
      </c>
      <c r="BE37" s="592">
        <v>19</v>
      </c>
      <c r="BF37" s="592">
        <v>24</v>
      </c>
      <c r="BG37" s="592">
        <v>6</v>
      </c>
      <c r="BH37" s="592">
        <v>11</v>
      </c>
      <c r="BI37" s="592">
        <v>10</v>
      </c>
      <c r="BJ37" s="592">
        <v>9</v>
      </c>
      <c r="BK37" s="592">
        <v>8</v>
      </c>
      <c r="BL37" s="592">
        <v>7</v>
      </c>
      <c r="BM37" s="592">
        <v>5</v>
      </c>
      <c r="BN37" s="592">
        <v>7</v>
      </c>
      <c r="BO37" s="592">
        <v>8</v>
      </c>
      <c r="BP37" s="599">
        <v>6</v>
      </c>
      <c r="BQ37" s="599">
        <v>3</v>
      </c>
      <c r="BR37" s="599">
        <v>2</v>
      </c>
      <c r="BS37" s="599">
        <v>1</v>
      </c>
      <c r="BT37" s="599">
        <v>1</v>
      </c>
      <c r="BU37" s="600">
        <v>0</v>
      </c>
      <c r="BV37" s="599">
        <v>0</v>
      </c>
      <c r="BW37" s="599">
        <v>0</v>
      </c>
      <c r="BX37" s="600">
        <v>0</v>
      </c>
      <c r="BY37" s="599">
        <v>0</v>
      </c>
      <c r="BZ37" s="599">
        <v>0</v>
      </c>
      <c r="CA37" s="599">
        <v>0</v>
      </c>
      <c r="CB37" s="599">
        <v>0</v>
      </c>
      <c r="CC37" s="599">
        <v>0</v>
      </c>
      <c r="CD37" s="599">
        <v>0</v>
      </c>
      <c r="CE37" s="599">
        <v>0</v>
      </c>
      <c r="CF37" s="599">
        <v>0</v>
      </c>
      <c r="CG37" s="606">
        <v>0</v>
      </c>
      <c r="CH37" s="606">
        <v>0</v>
      </c>
      <c r="CI37" s="606">
        <v>0</v>
      </c>
      <c r="CJ37" s="606">
        <v>0</v>
      </c>
      <c r="CK37" s="606">
        <v>0</v>
      </c>
      <c r="CL37" s="606">
        <v>0</v>
      </c>
      <c r="CM37" s="606">
        <v>0</v>
      </c>
      <c r="CN37" s="606">
        <v>0</v>
      </c>
      <c r="CO37" s="606">
        <v>0</v>
      </c>
      <c r="CP37" s="606">
        <v>0</v>
      </c>
      <c r="CQ37" s="606">
        <v>0</v>
      </c>
      <c r="CR37" s="606">
        <v>0</v>
      </c>
      <c r="CS37" s="606">
        <v>0</v>
      </c>
      <c r="CT37" s="610">
        <v>255.4</v>
      </c>
    </row>
    <row r="38" spans="1:100" x14ac:dyDescent="0.25">
      <c r="A38" s="572" t="s">
        <v>133</v>
      </c>
      <c r="B38" s="571">
        <v>59</v>
      </c>
      <c r="C38" s="571">
        <v>57</v>
      </c>
      <c r="D38" s="571">
        <v>59</v>
      </c>
      <c r="E38" s="571">
        <v>58</v>
      </c>
      <c r="F38" s="571">
        <v>57</v>
      </c>
      <c r="G38" s="571">
        <v>56</v>
      </c>
      <c r="H38" s="571">
        <v>57</v>
      </c>
      <c r="I38" s="571">
        <v>57</v>
      </c>
      <c r="J38" s="571">
        <v>58</v>
      </c>
      <c r="K38" s="571">
        <v>56</v>
      </c>
      <c r="L38" s="571">
        <v>50</v>
      </c>
      <c r="M38" s="571">
        <v>55</v>
      </c>
      <c r="N38" s="571">
        <v>53</v>
      </c>
      <c r="O38" s="571">
        <v>54</v>
      </c>
      <c r="P38" s="571">
        <v>53</v>
      </c>
      <c r="Q38" s="571">
        <v>56</v>
      </c>
      <c r="R38" s="580">
        <v>56</v>
      </c>
      <c r="S38" s="580">
        <v>52</v>
      </c>
      <c r="T38" s="580">
        <v>48</v>
      </c>
      <c r="U38" s="580">
        <v>53</v>
      </c>
      <c r="V38" s="580">
        <v>48</v>
      </c>
      <c r="W38" s="580">
        <v>49</v>
      </c>
      <c r="X38" s="580">
        <v>52</v>
      </c>
      <c r="Y38" s="580">
        <v>52</v>
      </c>
      <c r="Z38" s="581">
        <v>52</v>
      </c>
      <c r="AA38" s="581">
        <v>51</v>
      </c>
      <c r="AB38" s="580">
        <v>51</v>
      </c>
      <c r="AC38" s="580">
        <v>51</v>
      </c>
      <c r="AD38" s="580">
        <v>48</v>
      </c>
      <c r="AE38" s="580">
        <v>53</v>
      </c>
      <c r="AF38" s="580">
        <v>53</v>
      </c>
      <c r="AG38" s="580">
        <v>50</v>
      </c>
      <c r="AH38" s="580">
        <v>51</v>
      </c>
      <c r="AI38" s="586">
        <v>50</v>
      </c>
      <c r="AJ38" s="586">
        <v>57</v>
      </c>
      <c r="AK38" s="586">
        <v>55</v>
      </c>
      <c r="AL38" s="586">
        <v>53</v>
      </c>
      <c r="AM38" s="586">
        <v>52</v>
      </c>
      <c r="AN38" s="586">
        <v>51</v>
      </c>
      <c r="AO38" s="586">
        <v>52</v>
      </c>
      <c r="AP38" s="586">
        <v>51</v>
      </c>
      <c r="AQ38" s="586">
        <v>50</v>
      </c>
      <c r="AR38" s="586">
        <v>50</v>
      </c>
      <c r="AS38" s="586">
        <v>55</v>
      </c>
      <c r="AT38" s="586">
        <v>50</v>
      </c>
      <c r="AU38" s="586">
        <v>52</v>
      </c>
      <c r="AV38" s="586">
        <v>53</v>
      </c>
      <c r="AW38" s="586">
        <v>54</v>
      </c>
      <c r="AX38" s="586">
        <v>58</v>
      </c>
      <c r="AY38" s="593">
        <v>55</v>
      </c>
      <c r="AZ38" s="592">
        <v>53</v>
      </c>
      <c r="BA38" s="592">
        <v>53</v>
      </c>
      <c r="BB38" s="593">
        <v>52</v>
      </c>
      <c r="BC38" s="592">
        <v>50</v>
      </c>
      <c r="BD38" s="592">
        <v>53</v>
      </c>
      <c r="BE38" s="592">
        <v>55</v>
      </c>
      <c r="BF38" s="592">
        <v>56</v>
      </c>
      <c r="BG38" s="592">
        <v>57</v>
      </c>
      <c r="BH38" s="592">
        <v>55</v>
      </c>
      <c r="BI38" s="592">
        <v>54</v>
      </c>
      <c r="BJ38" s="592">
        <v>54</v>
      </c>
      <c r="BK38" s="592">
        <v>55</v>
      </c>
      <c r="BL38" s="592">
        <v>60</v>
      </c>
      <c r="BM38" s="592">
        <v>58</v>
      </c>
      <c r="BN38" s="592">
        <v>54</v>
      </c>
      <c r="BO38" s="592">
        <v>53</v>
      </c>
      <c r="BP38" s="599">
        <v>50</v>
      </c>
      <c r="BQ38" s="599">
        <v>52</v>
      </c>
      <c r="BR38" s="599">
        <v>52</v>
      </c>
      <c r="BS38" s="599">
        <v>56</v>
      </c>
      <c r="BT38" s="599">
        <v>52</v>
      </c>
      <c r="BU38" s="600">
        <v>55</v>
      </c>
      <c r="BV38" s="599">
        <v>58</v>
      </c>
      <c r="BW38" s="599">
        <v>59</v>
      </c>
      <c r="BX38" s="600">
        <v>59</v>
      </c>
      <c r="BY38" s="599">
        <v>59</v>
      </c>
      <c r="BZ38" s="599">
        <v>25</v>
      </c>
      <c r="CA38" s="599">
        <v>34</v>
      </c>
      <c r="CB38" s="599">
        <v>43</v>
      </c>
      <c r="CC38" s="599">
        <v>49</v>
      </c>
      <c r="CD38" s="599">
        <v>57</v>
      </c>
      <c r="CE38" s="599">
        <v>57</v>
      </c>
      <c r="CF38" s="599">
        <v>56</v>
      </c>
      <c r="CG38" s="606">
        <v>55</v>
      </c>
      <c r="CH38" s="606">
        <v>55</v>
      </c>
      <c r="CI38" s="606">
        <v>55</v>
      </c>
      <c r="CJ38" s="606">
        <v>50</v>
      </c>
      <c r="CK38" s="606">
        <v>53</v>
      </c>
      <c r="CL38" s="606">
        <v>54</v>
      </c>
      <c r="CM38" s="606">
        <v>51</v>
      </c>
      <c r="CN38" s="606">
        <v>52</v>
      </c>
      <c r="CO38" s="606">
        <v>58</v>
      </c>
      <c r="CP38" s="606">
        <v>57</v>
      </c>
      <c r="CQ38" s="606">
        <v>57</v>
      </c>
      <c r="CR38" s="606">
        <v>58</v>
      </c>
      <c r="CS38" s="606">
        <v>56</v>
      </c>
      <c r="CT38" s="610">
        <v>2379.3000000000002</v>
      </c>
    </row>
    <row r="39" spans="1:100" ht="16.5" x14ac:dyDescent="0.25">
      <c r="A39" s="572" t="s">
        <v>241</v>
      </c>
      <c r="B39" s="571">
        <v>52</v>
      </c>
      <c r="C39" s="571">
        <v>53</v>
      </c>
      <c r="D39" s="571">
        <v>53</v>
      </c>
      <c r="E39" s="571">
        <v>53</v>
      </c>
      <c r="F39" s="571">
        <v>54</v>
      </c>
      <c r="G39" s="571">
        <v>52</v>
      </c>
      <c r="H39" s="571">
        <v>53</v>
      </c>
      <c r="I39" s="571">
        <v>53</v>
      </c>
      <c r="J39" s="571">
        <v>54</v>
      </c>
      <c r="K39" s="571">
        <v>54</v>
      </c>
      <c r="L39" s="571">
        <v>54</v>
      </c>
      <c r="M39" s="571">
        <v>54</v>
      </c>
      <c r="N39" s="571">
        <v>54</v>
      </c>
      <c r="O39" s="571">
        <v>54</v>
      </c>
      <c r="P39" s="571">
        <v>54</v>
      </c>
      <c r="Q39" s="571">
        <v>51</v>
      </c>
      <c r="R39" s="580">
        <v>50</v>
      </c>
      <c r="S39" s="580">
        <v>49</v>
      </c>
      <c r="T39" s="580">
        <v>48</v>
      </c>
      <c r="U39" s="580">
        <v>47</v>
      </c>
      <c r="V39" s="580">
        <v>45</v>
      </c>
      <c r="W39" s="580">
        <v>43</v>
      </c>
      <c r="X39" s="580">
        <v>42</v>
      </c>
      <c r="Y39" s="580">
        <v>40</v>
      </c>
      <c r="Z39" s="581">
        <v>37</v>
      </c>
      <c r="AA39" s="581">
        <v>37</v>
      </c>
      <c r="AB39" s="580">
        <v>38</v>
      </c>
      <c r="AC39" s="580">
        <v>38</v>
      </c>
      <c r="AD39" s="580">
        <v>38</v>
      </c>
      <c r="AE39" s="580">
        <v>39</v>
      </c>
      <c r="AF39" s="580">
        <v>38</v>
      </c>
      <c r="AG39" s="580">
        <v>39</v>
      </c>
      <c r="AH39" s="580">
        <v>36</v>
      </c>
      <c r="AI39" s="586">
        <v>36</v>
      </c>
      <c r="AJ39" s="586">
        <v>38</v>
      </c>
      <c r="AK39" s="586">
        <v>39</v>
      </c>
      <c r="AL39" s="586">
        <v>39</v>
      </c>
      <c r="AM39" s="586">
        <v>39</v>
      </c>
      <c r="AN39" s="586">
        <v>38</v>
      </c>
      <c r="AO39" s="586">
        <v>39</v>
      </c>
      <c r="AP39" s="586">
        <v>39</v>
      </c>
      <c r="AQ39" s="586">
        <v>36</v>
      </c>
      <c r="AR39" s="586">
        <v>36</v>
      </c>
      <c r="AS39" s="586">
        <v>39</v>
      </c>
      <c r="AT39" s="586">
        <v>35</v>
      </c>
      <c r="AU39" s="586">
        <v>40</v>
      </c>
      <c r="AV39" s="586">
        <v>37</v>
      </c>
      <c r="AW39" s="586">
        <v>39</v>
      </c>
      <c r="AX39" s="586">
        <v>40</v>
      </c>
      <c r="AY39" s="593">
        <v>39</v>
      </c>
      <c r="AZ39" s="592">
        <v>39</v>
      </c>
      <c r="BA39" s="592">
        <v>46</v>
      </c>
      <c r="BB39" s="593">
        <v>48</v>
      </c>
      <c r="BC39" s="592">
        <v>48</v>
      </c>
      <c r="BD39" s="592">
        <v>49</v>
      </c>
      <c r="BE39" s="592">
        <v>49</v>
      </c>
      <c r="BF39" s="592">
        <v>47</v>
      </c>
      <c r="BG39" s="592">
        <v>47</v>
      </c>
      <c r="BH39" s="592">
        <v>51</v>
      </c>
      <c r="BI39" s="592">
        <v>47</v>
      </c>
      <c r="BJ39" s="592">
        <v>49</v>
      </c>
      <c r="BK39" s="592">
        <v>49</v>
      </c>
      <c r="BL39" s="592">
        <v>46</v>
      </c>
      <c r="BM39" s="592">
        <v>45</v>
      </c>
      <c r="BN39" s="592">
        <v>43</v>
      </c>
      <c r="BO39" s="592">
        <v>43</v>
      </c>
      <c r="BP39" s="599">
        <v>42</v>
      </c>
      <c r="BQ39" s="599">
        <v>34</v>
      </c>
      <c r="BR39" s="599">
        <v>41</v>
      </c>
      <c r="BS39" s="599">
        <v>43</v>
      </c>
      <c r="BT39" s="599">
        <v>42</v>
      </c>
      <c r="BU39" s="600">
        <v>37</v>
      </c>
      <c r="BV39" s="600">
        <v>109</v>
      </c>
      <c r="BW39" s="600">
        <v>109</v>
      </c>
      <c r="BX39" s="600">
        <v>110</v>
      </c>
      <c r="BY39" s="600">
        <v>110</v>
      </c>
      <c r="BZ39" s="600">
        <v>110</v>
      </c>
      <c r="CA39" s="600">
        <v>110</v>
      </c>
      <c r="CB39" s="600">
        <v>110</v>
      </c>
      <c r="CC39" s="600">
        <v>110</v>
      </c>
      <c r="CD39" s="600">
        <v>110</v>
      </c>
      <c r="CE39" s="600">
        <v>110</v>
      </c>
      <c r="CF39" s="600">
        <v>110</v>
      </c>
      <c r="CG39" s="606">
        <v>110</v>
      </c>
      <c r="CH39" s="606">
        <v>110</v>
      </c>
      <c r="CI39" s="606">
        <v>109</v>
      </c>
      <c r="CJ39" s="606">
        <v>109</v>
      </c>
      <c r="CK39" s="606">
        <v>109</v>
      </c>
      <c r="CL39" s="607">
        <v>109</v>
      </c>
      <c r="CM39" s="606">
        <v>44</v>
      </c>
      <c r="CN39" s="606">
        <v>45</v>
      </c>
      <c r="CO39" s="606">
        <v>46</v>
      </c>
      <c r="CP39" s="606">
        <v>50</v>
      </c>
      <c r="CQ39" s="606">
        <v>49</v>
      </c>
      <c r="CR39" s="606">
        <v>49</v>
      </c>
      <c r="CS39" s="606">
        <v>50</v>
      </c>
      <c r="CT39" s="610">
        <v>191.2</v>
      </c>
    </row>
    <row r="40" spans="1:100" x14ac:dyDescent="0.25">
      <c r="A40" s="572" t="s">
        <v>134</v>
      </c>
      <c r="B40" s="575">
        <v>1461</v>
      </c>
      <c r="C40" s="575">
        <v>1442</v>
      </c>
      <c r="D40" s="575">
        <v>1427</v>
      </c>
      <c r="E40" s="575">
        <v>1406</v>
      </c>
      <c r="F40" s="576">
        <v>1391</v>
      </c>
      <c r="G40" s="576">
        <v>1389</v>
      </c>
      <c r="H40" s="576">
        <v>1383</v>
      </c>
      <c r="I40" s="576">
        <v>1370</v>
      </c>
      <c r="J40" s="576">
        <v>1355</v>
      </c>
      <c r="K40" s="576">
        <v>1359</v>
      </c>
      <c r="L40" s="576">
        <v>1346</v>
      </c>
      <c r="M40" s="576">
        <v>1335</v>
      </c>
      <c r="N40" s="576">
        <v>1335</v>
      </c>
      <c r="O40" s="576">
        <v>1335</v>
      </c>
      <c r="P40" s="576">
        <v>1346</v>
      </c>
      <c r="Q40" s="577">
        <v>1345</v>
      </c>
      <c r="R40" s="582">
        <v>1348</v>
      </c>
      <c r="S40" s="582">
        <v>1394</v>
      </c>
      <c r="T40" s="582">
        <v>1430</v>
      </c>
      <c r="U40" s="582">
        <v>1472</v>
      </c>
      <c r="V40" s="582">
        <v>1545</v>
      </c>
      <c r="W40" s="582">
        <v>1599</v>
      </c>
      <c r="X40" s="582">
        <v>1677</v>
      </c>
      <c r="Y40" s="582">
        <v>1733</v>
      </c>
      <c r="Z40" s="582">
        <v>1778</v>
      </c>
      <c r="AA40" s="582">
        <v>1776</v>
      </c>
      <c r="AB40" s="582">
        <v>1752</v>
      </c>
      <c r="AC40" s="582">
        <v>1720</v>
      </c>
      <c r="AD40" s="582">
        <v>1722</v>
      </c>
      <c r="AE40" s="582">
        <v>1732</v>
      </c>
      <c r="AF40" s="582">
        <v>1764</v>
      </c>
      <c r="AG40" s="582">
        <v>1805</v>
      </c>
      <c r="AH40" s="583">
        <v>1868</v>
      </c>
      <c r="AI40" s="589">
        <v>1913</v>
      </c>
      <c r="AJ40" s="589">
        <v>1962</v>
      </c>
      <c r="AK40" s="589">
        <v>1968</v>
      </c>
      <c r="AL40" s="589">
        <v>1984</v>
      </c>
      <c r="AM40" s="589">
        <v>2006</v>
      </c>
      <c r="AN40" s="589">
        <v>2023</v>
      </c>
      <c r="AO40" s="589">
        <v>2034</v>
      </c>
      <c r="AP40" s="588">
        <v>2034</v>
      </c>
      <c r="AQ40" s="588">
        <v>2035</v>
      </c>
      <c r="AR40" s="588">
        <v>2037</v>
      </c>
      <c r="AS40" s="588">
        <v>2063</v>
      </c>
      <c r="AT40" s="588">
        <v>2090</v>
      </c>
      <c r="AU40" s="589">
        <v>2127</v>
      </c>
      <c r="AV40" s="588">
        <v>2140</v>
      </c>
      <c r="AW40" s="588">
        <v>2129</v>
      </c>
      <c r="AX40" s="590">
        <v>2125</v>
      </c>
      <c r="AY40" s="594">
        <v>2107</v>
      </c>
      <c r="AZ40" s="594">
        <v>2071</v>
      </c>
      <c r="BA40" s="594">
        <v>2030</v>
      </c>
      <c r="BB40" s="595">
        <v>1998</v>
      </c>
      <c r="BC40" s="595">
        <v>1976</v>
      </c>
      <c r="BD40" s="595">
        <v>1977</v>
      </c>
      <c r="BE40" s="595">
        <v>1982</v>
      </c>
      <c r="BF40" s="595">
        <v>1997</v>
      </c>
      <c r="BG40" s="595">
        <v>2019</v>
      </c>
      <c r="BH40" s="595">
        <v>2017</v>
      </c>
      <c r="BI40" s="595">
        <v>2025</v>
      </c>
      <c r="BJ40" s="595">
        <v>2011</v>
      </c>
      <c r="BK40" s="595">
        <v>2008</v>
      </c>
      <c r="BL40" s="595">
        <v>2020</v>
      </c>
      <c r="BM40" s="595">
        <v>2047</v>
      </c>
      <c r="BN40" s="595">
        <v>2026</v>
      </c>
      <c r="BO40" s="596">
        <v>2019</v>
      </c>
      <c r="BP40" s="601">
        <v>2012</v>
      </c>
      <c r="BQ40" s="601">
        <v>1964</v>
      </c>
      <c r="BR40" s="601">
        <v>1940</v>
      </c>
      <c r="BS40" s="601">
        <v>1925</v>
      </c>
      <c r="BT40" s="601">
        <v>1920</v>
      </c>
      <c r="BU40" s="601">
        <v>1931</v>
      </c>
      <c r="BV40" s="601">
        <v>2067</v>
      </c>
      <c r="BW40" s="601">
        <v>2166</v>
      </c>
      <c r="BX40" s="601">
        <v>2303</v>
      </c>
      <c r="BY40" s="601">
        <v>2397</v>
      </c>
      <c r="BZ40" s="601">
        <v>2418</v>
      </c>
      <c r="CA40" s="601">
        <v>2389</v>
      </c>
      <c r="CB40" s="601">
        <v>2339</v>
      </c>
      <c r="CC40" s="601">
        <v>2293</v>
      </c>
      <c r="CD40" s="601">
        <v>2233</v>
      </c>
      <c r="CE40" s="601">
        <v>2193</v>
      </c>
      <c r="CF40" s="602">
        <v>2150</v>
      </c>
      <c r="CG40" s="609">
        <v>2101</v>
      </c>
      <c r="CH40" s="609">
        <v>2041</v>
      </c>
      <c r="CI40" s="609">
        <v>1987</v>
      </c>
      <c r="CJ40" s="609">
        <v>1920</v>
      </c>
      <c r="CK40" s="609">
        <v>1845</v>
      </c>
      <c r="CL40" s="608">
        <v>1788</v>
      </c>
      <c r="CM40" s="608">
        <v>1694</v>
      </c>
      <c r="CN40" s="608">
        <v>1639</v>
      </c>
      <c r="CO40" s="608">
        <v>1604</v>
      </c>
      <c r="CP40" s="608">
        <v>1561</v>
      </c>
      <c r="CQ40" s="609">
        <v>1530</v>
      </c>
      <c r="CR40" s="608">
        <v>1489</v>
      </c>
      <c r="CS40" s="608">
        <v>1460</v>
      </c>
      <c r="CT40" s="611">
        <v>43925.9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543</v>
      </c>
      <c r="C43" s="7">
        <f t="shared" ref="C43:BN43" si="0">SUM(C17:C19)</f>
        <v>542</v>
      </c>
      <c r="D43" s="7">
        <f t="shared" si="0"/>
        <v>543</v>
      </c>
      <c r="E43" s="7">
        <f t="shared" si="0"/>
        <v>543</v>
      </c>
      <c r="F43" s="7">
        <f t="shared" si="0"/>
        <v>540</v>
      </c>
      <c r="G43" s="7">
        <f t="shared" si="0"/>
        <v>544</v>
      </c>
      <c r="H43" s="7">
        <f t="shared" si="0"/>
        <v>543</v>
      </c>
      <c r="I43" s="7">
        <f t="shared" si="0"/>
        <v>544</v>
      </c>
      <c r="J43" s="7">
        <f t="shared" si="0"/>
        <v>542</v>
      </c>
      <c r="K43" s="7">
        <f t="shared" si="0"/>
        <v>543</v>
      </c>
      <c r="L43" s="7">
        <f t="shared" si="0"/>
        <v>542</v>
      </c>
      <c r="M43" s="7">
        <f t="shared" si="0"/>
        <v>543</v>
      </c>
      <c r="N43" s="7">
        <f t="shared" si="0"/>
        <v>544</v>
      </c>
      <c r="O43" s="7">
        <f t="shared" si="0"/>
        <v>543</v>
      </c>
      <c r="P43" s="7">
        <f t="shared" si="0"/>
        <v>544</v>
      </c>
      <c r="Q43" s="7">
        <f t="shared" si="0"/>
        <v>544</v>
      </c>
      <c r="R43" s="7">
        <f t="shared" si="0"/>
        <v>535</v>
      </c>
      <c r="S43" s="7">
        <f t="shared" si="0"/>
        <v>544</v>
      </c>
      <c r="T43" s="7">
        <f t="shared" si="0"/>
        <v>541</v>
      </c>
      <c r="U43" s="7">
        <f t="shared" si="0"/>
        <v>545</v>
      </c>
      <c r="V43" s="7">
        <f t="shared" si="0"/>
        <v>543</v>
      </c>
      <c r="W43" s="7">
        <f t="shared" si="0"/>
        <v>544</v>
      </c>
      <c r="X43" s="7">
        <f t="shared" si="0"/>
        <v>544</v>
      </c>
      <c r="Y43" s="7">
        <f t="shared" si="0"/>
        <v>544</v>
      </c>
      <c r="Z43" s="7">
        <f t="shared" si="0"/>
        <v>543</v>
      </c>
      <c r="AA43" s="7">
        <f t="shared" si="0"/>
        <v>544</v>
      </c>
      <c r="AB43" s="7">
        <f t="shared" si="0"/>
        <v>542</v>
      </c>
      <c r="AC43" s="7">
        <f t="shared" si="0"/>
        <v>541</v>
      </c>
      <c r="AD43" s="7">
        <f t="shared" si="0"/>
        <v>542</v>
      </c>
      <c r="AE43" s="7">
        <f t="shared" si="0"/>
        <v>542</v>
      </c>
      <c r="AF43" s="7">
        <f t="shared" si="0"/>
        <v>542</v>
      </c>
      <c r="AG43" s="7">
        <f t="shared" si="0"/>
        <v>543</v>
      </c>
      <c r="AH43" s="7">
        <f t="shared" si="0"/>
        <v>542</v>
      </c>
      <c r="AI43" s="7">
        <f t="shared" si="0"/>
        <v>544</v>
      </c>
      <c r="AJ43" s="7">
        <f t="shared" si="0"/>
        <v>542</v>
      </c>
      <c r="AK43" s="7">
        <f t="shared" si="0"/>
        <v>543</v>
      </c>
      <c r="AL43" s="7">
        <f t="shared" si="0"/>
        <v>543</v>
      </c>
      <c r="AM43" s="7">
        <f t="shared" si="0"/>
        <v>542</v>
      </c>
      <c r="AN43" s="7">
        <f t="shared" si="0"/>
        <v>544</v>
      </c>
      <c r="AO43" s="7">
        <f t="shared" si="0"/>
        <v>543</v>
      </c>
      <c r="AP43" s="7">
        <f t="shared" si="0"/>
        <v>545</v>
      </c>
      <c r="AQ43" s="7">
        <f t="shared" si="0"/>
        <v>545</v>
      </c>
      <c r="AR43" s="7">
        <f t="shared" si="0"/>
        <v>542</v>
      </c>
      <c r="AS43" s="7">
        <f t="shared" si="0"/>
        <v>541</v>
      </c>
      <c r="AT43" s="7">
        <f t="shared" si="0"/>
        <v>542</v>
      </c>
      <c r="AU43" s="7">
        <f t="shared" si="0"/>
        <v>543</v>
      </c>
      <c r="AV43" s="7">
        <f t="shared" si="0"/>
        <v>542</v>
      </c>
      <c r="AW43" s="7">
        <f t="shared" si="0"/>
        <v>542</v>
      </c>
      <c r="AX43" s="7">
        <f t="shared" si="0"/>
        <v>543</v>
      </c>
      <c r="AY43" s="7">
        <f t="shared" si="0"/>
        <v>544</v>
      </c>
      <c r="AZ43" s="7">
        <f t="shared" si="0"/>
        <v>542</v>
      </c>
      <c r="BA43" s="7">
        <f t="shared" si="0"/>
        <v>539</v>
      </c>
      <c r="BB43" s="7">
        <f t="shared" si="0"/>
        <v>541</v>
      </c>
      <c r="BC43" s="7">
        <f t="shared" si="0"/>
        <v>541</v>
      </c>
      <c r="BD43" s="7">
        <f t="shared" si="0"/>
        <v>542</v>
      </c>
      <c r="BE43" s="7">
        <f t="shared" si="0"/>
        <v>543</v>
      </c>
      <c r="BF43" s="7">
        <f t="shared" si="0"/>
        <v>544</v>
      </c>
      <c r="BG43" s="7">
        <f t="shared" si="0"/>
        <v>541</v>
      </c>
      <c r="BH43" s="7">
        <f t="shared" si="0"/>
        <v>543</v>
      </c>
      <c r="BI43" s="7">
        <f t="shared" si="0"/>
        <v>542</v>
      </c>
      <c r="BJ43" s="7">
        <f t="shared" si="0"/>
        <v>543</v>
      </c>
      <c r="BK43" s="7">
        <f t="shared" si="0"/>
        <v>541</v>
      </c>
      <c r="BL43" s="7">
        <f t="shared" si="0"/>
        <v>525</v>
      </c>
      <c r="BM43" s="7">
        <f t="shared" si="0"/>
        <v>522</v>
      </c>
      <c r="BN43" s="7">
        <f t="shared" si="0"/>
        <v>507</v>
      </c>
      <c r="BO43" s="7">
        <f t="shared" ref="BO43:CT43" si="1">SUM(BO17:BO19)</f>
        <v>508</v>
      </c>
      <c r="BP43" s="7">
        <f t="shared" si="1"/>
        <v>533</v>
      </c>
      <c r="BQ43" s="7">
        <f t="shared" si="1"/>
        <v>537</v>
      </c>
      <c r="BR43" s="7">
        <f t="shared" si="1"/>
        <v>540</v>
      </c>
      <c r="BS43" s="7">
        <f t="shared" si="1"/>
        <v>541</v>
      </c>
      <c r="BT43" s="7">
        <f t="shared" si="1"/>
        <v>539</v>
      </c>
      <c r="BU43" s="7">
        <f t="shared" si="1"/>
        <v>543</v>
      </c>
      <c r="BV43" s="7">
        <f t="shared" si="1"/>
        <v>543</v>
      </c>
      <c r="BW43" s="7">
        <f t="shared" si="1"/>
        <v>542</v>
      </c>
      <c r="BX43" s="7">
        <f t="shared" si="1"/>
        <v>538</v>
      </c>
      <c r="BY43" s="7">
        <f t="shared" si="1"/>
        <v>530</v>
      </c>
      <c r="BZ43" s="7">
        <f t="shared" si="1"/>
        <v>532</v>
      </c>
      <c r="CA43" s="7">
        <f t="shared" si="1"/>
        <v>533</v>
      </c>
      <c r="CB43" s="7">
        <f t="shared" si="1"/>
        <v>542</v>
      </c>
      <c r="CC43" s="7">
        <f t="shared" si="1"/>
        <v>537</v>
      </c>
      <c r="CD43" s="7">
        <f t="shared" si="1"/>
        <v>535</v>
      </c>
      <c r="CE43" s="7">
        <f t="shared" si="1"/>
        <v>538</v>
      </c>
      <c r="CF43" s="7">
        <f t="shared" si="1"/>
        <v>539</v>
      </c>
      <c r="CG43" s="7">
        <f t="shared" si="1"/>
        <v>537</v>
      </c>
      <c r="CH43" s="7">
        <f t="shared" si="1"/>
        <v>538</v>
      </c>
      <c r="CI43" s="7">
        <f t="shared" si="1"/>
        <v>536</v>
      </c>
      <c r="CJ43" s="7">
        <f t="shared" si="1"/>
        <v>535</v>
      </c>
      <c r="CK43" s="7">
        <f t="shared" si="1"/>
        <v>522</v>
      </c>
      <c r="CL43" s="7">
        <f t="shared" si="1"/>
        <v>506</v>
      </c>
      <c r="CM43" s="7">
        <f t="shared" si="1"/>
        <v>534</v>
      </c>
      <c r="CN43" s="7">
        <f t="shared" si="1"/>
        <v>543</v>
      </c>
      <c r="CO43" s="7">
        <f t="shared" si="1"/>
        <v>539</v>
      </c>
      <c r="CP43" s="7">
        <f t="shared" si="1"/>
        <v>542</v>
      </c>
      <c r="CQ43" s="7">
        <f t="shared" si="1"/>
        <v>542</v>
      </c>
      <c r="CR43" s="7">
        <f t="shared" si="1"/>
        <v>539</v>
      </c>
      <c r="CS43" s="7">
        <f t="shared" si="1"/>
        <v>541</v>
      </c>
      <c r="CT43" s="7">
        <f t="shared" si="1"/>
        <v>12962</v>
      </c>
      <c r="CU43" s="1">
        <f t="shared" ref="CU43:CU48" si="2">SUM(B43:CS43)/4</f>
        <v>12949.5</v>
      </c>
      <c r="CV43" s="1">
        <v>12962</v>
      </c>
    </row>
    <row r="44" spans="1:100" x14ac:dyDescent="0.25">
      <c r="A44" s="1" t="s">
        <v>232</v>
      </c>
      <c r="B44" s="7">
        <f>SUM(B20:B24,B30:B32)</f>
        <v>195</v>
      </c>
      <c r="C44" s="7">
        <f t="shared" ref="C44:BN44" si="3">SUM(C20:C24,C30:C32)</f>
        <v>195</v>
      </c>
      <c r="D44" s="7">
        <f t="shared" si="3"/>
        <v>195</v>
      </c>
      <c r="E44" s="7">
        <f t="shared" si="3"/>
        <v>194</v>
      </c>
      <c r="F44" s="7">
        <f t="shared" si="3"/>
        <v>194</v>
      </c>
      <c r="G44" s="7">
        <f t="shared" si="3"/>
        <v>194</v>
      </c>
      <c r="H44" s="7">
        <f t="shared" si="3"/>
        <v>195</v>
      </c>
      <c r="I44" s="7">
        <f t="shared" si="3"/>
        <v>194</v>
      </c>
      <c r="J44" s="7">
        <f t="shared" si="3"/>
        <v>195</v>
      </c>
      <c r="K44" s="7">
        <f t="shared" si="3"/>
        <v>195</v>
      </c>
      <c r="L44" s="7">
        <f t="shared" si="3"/>
        <v>194</v>
      </c>
      <c r="M44" s="7">
        <f t="shared" si="3"/>
        <v>194</v>
      </c>
      <c r="N44" s="7">
        <f t="shared" si="3"/>
        <v>196</v>
      </c>
      <c r="O44" s="7">
        <f t="shared" si="3"/>
        <v>195</v>
      </c>
      <c r="P44" s="7">
        <f t="shared" si="3"/>
        <v>194</v>
      </c>
      <c r="Q44" s="7">
        <f t="shared" si="3"/>
        <v>195</v>
      </c>
      <c r="R44" s="7">
        <f t="shared" si="3"/>
        <v>195</v>
      </c>
      <c r="S44" s="7">
        <f t="shared" si="3"/>
        <v>195</v>
      </c>
      <c r="T44" s="7">
        <f t="shared" si="3"/>
        <v>195</v>
      </c>
      <c r="U44" s="7">
        <f t="shared" si="3"/>
        <v>194</v>
      </c>
      <c r="V44" s="7">
        <f t="shared" si="3"/>
        <v>193</v>
      </c>
      <c r="W44" s="7">
        <f t="shared" si="3"/>
        <v>194</v>
      </c>
      <c r="X44" s="7">
        <f t="shared" si="3"/>
        <v>195</v>
      </c>
      <c r="Y44" s="7">
        <f t="shared" si="3"/>
        <v>194</v>
      </c>
      <c r="Z44" s="7">
        <f t="shared" si="3"/>
        <v>194</v>
      </c>
      <c r="AA44" s="7">
        <f t="shared" si="3"/>
        <v>193</v>
      </c>
      <c r="AB44" s="7">
        <f t="shared" si="3"/>
        <v>194</v>
      </c>
      <c r="AC44" s="7">
        <f t="shared" si="3"/>
        <v>194</v>
      </c>
      <c r="AD44" s="7">
        <f t="shared" si="3"/>
        <v>194</v>
      </c>
      <c r="AE44" s="7">
        <f t="shared" si="3"/>
        <v>194</v>
      </c>
      <c r="AF44" s="7">
        <f t="shared" si="3"/>
        <v>193</v>
      </c>
      <c r="AG44" s="7">
        <f t="shared" si="3"/>
        <v>193</v>
      </c>
      <c r="AH44" s="7">
        <f t="shared" si="3"/>
        <v>194</v>
      </c>
      <c r="AI44" s="7">
        <f t="shared" si="3"/>
        <v>194</v>
      </c>
      <c r="AJ44" s="7">
        <f t="shared" si="3"/>
        <v>191</v>
      </c>
      <c r="AK44" s="7">
        <f t="shared" si="3"/>
        <v>190</v>
      </c>
      <c r="AL44" s="7">
        <f t="shared" si="3"/>
        <v>191</v>
      </c>
      <c r="AM44" s="7">
        <f t="shared" si="3"/>
        <v>191</v>
      </c>
      <c r="AN44" s="7">
        <f t="shared" si="3"/>
        <v>172</v>
      </c>
      <c r="AO44" s="7">
        <f t="shared" si="3"/>
        <v>172</v>
      </c>
      <c r="AP44" s="7">
        <f t="shared" si="3"/>
        <v>171</v>
      </c>
      <c r="AQ44" s="7">
        <f t="shared" si="3"/>
        <v>174</v>
      </c>
      <c r="AR44" s="7">
        <f t="shared" si="3"/>
        <v>176</v>
      </c>
      <c r="AS44" s="7">
        <f t="shared" si="3"/>
        <v>177</v>
      </c>
      <c r="AT44" s="7">
        <f t="shared" si="3"/>
        <v>177</v>
      </c>
      <c r="AU44" s="7">
        <f t="shared" si="3"/>
        <v>175</v>
      </c>
      <c r="AV44" s="7">
        <f t="shared" si="3"/>
        <v>177</v>
      </c>
      <c r="AW44" s="7">
        <f t="shared" si="3"/>
        <v>176</v>
      </c>
      <c r="AX44" s="7">
        <f t="shared" si="3"/>
        <v>173</v>
      </c>
      <c r="AY44" s="7">
        <f t="shared" si="3"/>
        <v>173</v>
      </c>
      <c r="AZ44" s="7">
        <f t="shared" si="3"/>
        <v>151</v>
      </c>
      <c r="BA44" s="7">
        <f t="shared" si="3"/>
        <v>143</v>
      </c>
      <c r="BB44" s="7">
        <f t="shared" si="3"/>
        <v>153</v>
      </c>
      <c r="BC44" s="7">
        <f t="shared" si="3"/>
        <v>156</v>
      </c>
      <c r="BD44" s="7">
        <f t="shared" si="3"/>
        <v>162</v>
      </c>
      <c r="BE44" s="7">
        <f t="shared" si="3"/>
        <v>165</v>
      </c>
      <c r="BF44" s="7">
        <f t="shared" si="3"/>
        <v>167</v>
      </c>
      <c r="BG44" s="7">
        <f t="shared" si="3"/>
        <v>169</v>
      </c>
      <c r="BH44" s="7">
        <f t="shared" si="3"/>
        <v>171</v>
      </c>
      <c r="BI44" s="7">
        <f t="shared" si="3"/>
        <v>171</v>
      </c>
      <c r="BJ44" s="7">
        <f t="shared" si="3"/>
        <v>171</v>
      </c>
      <c r="BK44" s="7">
        <f t="shared" si="3"/>
        <v>172</v>
      </c>
      <c r="BL44" s="7">
        <f t="shared" si="3"/>
        <v>172</v>
      </c>
      <c r="BM44" s="7">
        <f t="shared" si="3"/>
        <v>173</v>
      </c>
      <c r="BN44" s="7">
        <f t="shared" si="3"/>
        <v>172</v>
      </c>
      <c r="BO44" s="7">
        <f t="shared" ref="BO44:CT44" si="4">SUM(BO20:BO24,BO30:BO32)</f>
        <v>174</v>
      </c>
      <c r="BP44" s="7">
        <f t="shared" si="4"/>
        <v>178</v>
      </c>
      <c r="BQ44" s="7">
        <f t="shared" si="4"/>
        <v>184</v>
      </c>
      <c r="BR44" s="7">
        <f t="shared" si="4"/>
        <v>183</v>
      </c>
      <c r="BS44" s="7">
        <f t="shared" si="4"/>
        <v>190</v>
      </c>
      <c r="BT44" s="7">
        <f t="shared" si="4"/>
        <v>192</v>
      </c>
      <c r="BU44" s="7">
        <f t="shared" si="4"/>
        <v>192</v>
      </c>
      <c r="BV44" s="7">
        <f t="shared" si="4"/>
        <v>192</v>
      </c>
      <c r="BW44" s="7">
        <f t="shared" si="4"/>
        <v>192</v>
      </c>
      <c r="BX44" s="7">
        <f t="shared" si="4"/>
        <v>193</v>
      </c>
      <c r="BY44" s="7">
        <f t="shared" si="4"/>
        <v>193</v>
      </c>
      <c r="BZ44" s="7">
        <f t="shared" si="4"/>
        <v>193</v>
      </c>
      <c r="CA44" s="7">
        <f t="shared" si="4"/>
        <v>193</v>
      </c>
      <c r="CB44" s="7">
        <f t="shared" si="4"/>
        <v>192</v>
      </c>
      <c r="CC44" s="7">
        <f t="shared" si="4"/>
        <v>193</v>
      </c>
      <c r="CD44" s="7">
        <f t="shared" si="4"/>
        <v>195</v>
      </c>
      <c r="CE44" s="7">
        <f t="shared" si="4"/>
        <v>195</v>
      </c>
      <c r="CF44" s="7">
        <f t="shared" si="4"/>
        <v>195</v>
      </c>
      <c r="CG44" s="7">
        <f t="shared" si="4"/>
        <v>195</v>
      </c>
      <c r="CH44" s="7">
        <f t="shared" si="4"/>
        <v>196</v>
      </c>
      <c r="CI44" s="7">
        <f t="shared" si="4"/>
        <v>196</v>
      </c>
      <c r="CJ44" s="7">
        <f t="shared" si="4"/>
        <v>195</v>
      </c>
      <c r="CK44" s="7">
        <f t="shared" si="4"/>
        <v>189</v>
      </c>
      <c r="CL44" s="7">
        <f t="shared" si="4"/>
        <v>191</v>
      </c>
      <c r="CM44" s="7">
        <f t="shared" si="4"/>
        <v>192</v>
      </c>
      <c r="CN44" s="7">
        <f t="shared" si="4"/>
        <v>195</v>
      </c>
      <c r="CO44" s="7">
        <f t="shared" si="4"/>
        <v>194</v>
      </c>
      <c r="CP44" s="7">
        <f t="shared" si="4"/>
        <v>195</v>
      </c>
      <c r="CQ44" s="7">
        <f t="shared" si="4"/>
        <v>195</v>
      </c>
      <c r="CR44" s="7">
        <f t="shared" si="4"/>
        <v>195</v>
      </c>
      <c r="CS44" s="7">
        <f t="shared" si="4"/>
        <v>195</v>
      </c>
      <c r="CT44" s="7">
        <f t="shared" si="4"/>
        <v>4451.3</v>
      </c>
      <c r="CU44" s="1">
        <f t="shared" si="2"/>
        <v>4468</v>
      </c>
      <c r="CV44" s="1">
        <v>4452</v>
      </c>
    </row>
    <row r="45" spans="1:100" x14ac:dyDescent="0.25">
      <c r="A45" s="1" t="s">
        <v>233</v>
      </c>
      <c r="B45" s="7">
        <f>SUM(B25:B29,B33:B36)</f>
        <v>368</v>
      </c>
      <c r="C45" s="7">
        <f t="shared" ref="C45:BN45" si="5">SUM(C25:C29,C33:C36)</f>
        <v>368</v>
      </c>
      <c r="D45" s="7">
        <f t="shared" si="5"/>
        <v>369</v>
      </c>
      <c r="E45" s="7">
        <f t="shared" si="5"/>
        <v>369</v>
      </c>
      <c r="F45" s="7">
        <f t="shared" si="5"/>
        <v>366</v>
      </c>
      <c r="G45" s="7">
        <f t="shared" si="5"/>
        <v>369</v>
      </c>
      <c r="H45" s="7">
        <f t="shared" si="5"/>
        <v>368</v>
      </c>
      <c r="I45" s="7">
        <f t="shared" si="5"/>
        <v>368</v>
      </c>
      <c r="J45" s="7">
        <f t="shared" si="5"/>
        <v>340</v>
      </c>
      <c r="K45" s="7">
        <f t="shared" si="5"/>
        <v>338</v>
      </c>
      <c r="L45" s="7">
        <f t="shared" si="5"/>
        <v>340</v>
      </c>
      <c r="M45" s="7">
        <f t="shared" si="5"/>
        <v>322</v>
      </c>
      <c r="N45" s="7">
        <f t="shared" si="5"/>
        <v>322</v>
      </c>
      <c r="O45" s="7">
        <f t="shared" si="5"/>
        <v>323</v>
      </c>
      <c r="P45" s="7">
        <f t="shared" si="5"/>
        <v>322</v>
      </c>
      <c r="Q45" s="7">
        <f t="shared" si="5"/>
        <v>323</v>
      </c>
      <c r="R45" s="7">
        <f t="shared" si="5"/>
        <v>323</v>
      </c>
      <c r="S45" s="7">
        <f t="shared" si="5"/>
        <v>322</v>
      </c>
      <c r="T45" s="7">
        <f t="shared" si="5"/>
        <v>353</v>
      </c>
      <c r="U45" s="7">
        <f t="shared" si="5"/>
        <v>363</v>
      </c>
      <c r="V45" s="7">
        <f t="shared" si="5"/>
        <v>358</v>
      </c>
      <c r="W45" s="7">
        <f t="shared" si="5"/>
        <v>364</v>
      </c>
      <c r="X45" s="7">
        <f t="shared" si="5"/>
        <v>372</v>
      </c>
      <c r="Y45" s="7">
        <f t="shared" si="5"/>
        <v>381</v>
      </c>
      <c r="Z45" s="7">
        <f t="shared" si="5"/>
        <v>388</v>
      </c>
      <c r="AA45" s="7">
        <f t="shared" si="5"/>
        <v>397</v>
      </c>
      <c r="AB45" s="7">
        <f t="shared" si="5"/>
        <v>400</v>
      </c>
      <c r="AC45" s="7">
        <f t="shared" si="5"/>
        <v>395</v>
      </c>
      <c r="AD45" s="7">
        <f t="shared" si="5"/>
        <v>394</v>
      </c>
      <c r="AE45" s="7">
        <f t="shared" si="5"/>
        <v>394</v>
      </c>
      <c r="AF45" s="7">
        <f t="shared" si="5"/>
        <v>394</v>
      </c>
      <c r="AG45" s="7">
        <f t="shared" si="5"/>
        <v>402</v>
      </c>
      <c r="AH45" s="7">
        <f t="shared" si="5"/>
        <v>401</v>
      </c>
      <c r="AI45" s="7">
        <f t="shared" si="5"/>
        <v>398</v>
      </c>
      <c r="AJ45" s="7">
        <f t="shared" si="5"/>
        <v>405</v>
      </c>
      <c r="AK45" s="7">
        <f t="shared" si="5"/>
        <v>404</v>
      </c>
      <c r="AL45" s="7">
        <f t="shared" si="5"/>
        <v>427</v>
      </c>
      <c r="AM45" s="7">
        <f t="shared" si="5"/>
        <v>425</v>
      </c>
      <c r="AN45" s="7">
        <f t="shared" si="5"/>
        <v>424</v>
      </c>
      <c r="AO45" s="7">
        <f t="shared" si="5"/>
        <v>426</v>
      </c>
      <c r="AP45" s="7">
        <f t="shared" si="5"/>
        <v>428</v>
      </c>
      <c r="AQ45" s="7">
        <f t="shared" si="5"/>
        <v>426</v>
      </c>
      <c r="AR45" s="7">
        <f t="shared" si="5"/>
        <v>429</v>
      </c>
      <c r="AS45" s="7">
        <f t="shared" si="5"/>
        <v>429</v>
      </c>
      <c r="AT45" s="7">
        <f t="shared" si="5"/>
        <v>427</v>
      </c>
      <c r="AU45" s="7">
        <f t="shared" si="5"/>
        <v>426</v>
      </c>
      <c r="AV45" s="7">
        <f t="shared" si="5"/>
        <v>427</v>
      </c>
      <c r="AW45" s="7">
        <f t="shared" si="5"/>
        <v>432</v>
      </c>
      <c r="AX45" s="7">
        <f t="shared" si="5"/>
        <v>433</v>
      </c>
      <c r="AY45" s="7">
        <f t="shared" si="5"/>
        <v>432</v>
      </c>
      <c r="AZ45" s="7">
        <f t="shared" si="5"/>
        <v>433</v>
      </c>
      <c r="BA45" s="7">
        <f t="shared" si="5"/>
        <v>433</v>
      </c>
      <c r="BB45" s="7">
        <f t="shared" si="5"/>
        <v>432</v>
      </c>
      <c r="BC45" s="7">
        <f t="shared" si="5"/>
        <v>433</v>
      </c>
      <c r="BD45" s="7">
        <f t="shared" si="5"/>
        <v>432</v>
      </c>
      <c r="BE45" s="7">
        <f t="shared" si="5"/>
        <v>432</v>
      </c>
      <c r="BF45" s="7">
        <f t="shared" si="5"/>
        <v>430</v>
      </c>
      <c r="BG45" s="7">
        <f t="shared" si="5"/>
        <v>430</v>
      </c>
      <c r="BH45" s="7">
        <f t="shared" si="5"/>
        <v>431</v>
      </c>
      <c r="BI45" s="7">
        <f t="shared" si="5"/>
        <v>431</v>
      </c>
      <c r="BJ45" s="7">
        <f t="shared" si="5"/>
        <v>431</v>
      </c>
      <c r="BK45" s="7">
        <f t="shared" si="5"/>
        <v>432</v>
      </c>
      <c r="BL45" s="7">
        <f t="shared" si="5"/>
        <v>433</v>
      </c>
      <c r="BM45" s="7">
        <f t="shared" si="5"/>
        <v>431</v>
      </c>
      <c r="BN45" s="7">
        <f t="shared" si="5"/>
        <v>440</v>
      </c>
      <c r="BO45" s="7">
        <f t="shared" ref="BO45:CT45" si="6">SUM(BO25:BO29,BO33:BO36)</f>
        <v>454</v>
      </c>
      <c r="BP45" s="7">
        <f t="shared" si="6"/>
        <v>455</v>
      </c>
      <c r="BQ45" s="7">
        <f t="shared" si="6"/>
        <v>457</v>
      </c>
      <c r="BR45" s="7">
        <f t="shared" si="6"/>
        <v>455</v>
      </c>
      <c r="BS45" s="7">
        <f t="shared" si="6"/>
        <v>458</v>
      </c>
      <c r="BT45" s="7">
        <f t="shared" si="6"/>
        <v>458</v>
      </c>
      <c r="BU45" s="7">
        <f t="shared" si="6"/>
        <v>459</v>
      </c>
      <c r="BV45" s="7">
        <f t="shared" si="6"/>
        <v>481</v>
      </c>
      <c r="BW45" s="7">
        <f t="shared" si="6"/>
        <v>481</v>
      </c>
      <c r="BX45" s="7">
        <f t="shared" si="6"/>
        <v>482</v>
      </c>
      <c r="BY45" s="7">
        <f t="shared" si="6"/>
        <v>482</v>
      </c>
      <c r="BZ45" s="7">
        <f t="shared" si="6"/>
        <v>481</v>
      </c>
      <c r="CA45" s="7">
        <f t="shared" si="6"/>
        <v>481</v>
      </c>
      <c r="CB45" s="7">
        <f t="shared" si="6"/>
        <v>480</v>
      </c>
      <c r="CC45" s="7">
        <f t="shared" si="6"/>
        <v>482</v>
      </c>
      <c r="CD45" s="7">
        <f t="shared" si="6"/>
        <v>483</v>
      </c>
      <c r="CE45" s="7">
        <f t="shared" si="6"/>
        <v>467</v>
      </c>
      <c r="CF45" s="7">
        <f t="shared" si="6"/>
        <v>433</v>
      </c>
      <c r="CG45" s="7">
        <f t="shared" si="6"/>
        <v>410</v>
      </c>
      <c r="CH45" s="7">
        <f t="shared" si="6"/>
        <v>410</v>
      </c>
      <c r="CI45" s="7">
        <f t="shared" si="6"/>
        <v>409</v>
      </c>
      <c r="CJ45" s="7">
        <f t="shared" si="6"/>
        <v>410</v>
      </c>
      <c r="CK45" s="7">
        <f t="shared" si="6"/>
        <v>410</v>
      </c>
      <c r="CL45" s="7">
        <f t="shared" si="6"/>
        <v>413</v>
      </c>
      <c r="CM45" s="7">
        <f t="shared" si="6"/>
        <v>401</v>
      </c>
      <c r="CN45" s="7">
        <f t="shared" si="6"/>
        <v>402</v>
      </c>
      <c r="CO45" s="7">
        <f t="shared" si="6"/>
        <v>398</v>
      </c>
      <c r="CP45" s="7">
        <f t="shared" si="6"/>
        <v>391</v>
      </c>
      <c r="CQ45" s="7">
        <f t="shared" si="6"/>
        <v>383</v>
      </c>
      <c r="CR45" s="7">
        <f t="shared" si="6"/>
        <v>378</v>
      </c>
      <c r="CS45" s="7">
        <f t="shared" si="6"/>
        <v>368</v>
      </c>
      <c r="CT45" s="7">
        <f t="shared" si="6"/>
        <v>9706.5999999999985</v>
      </c>
      <c r="CU45" s="1">
        <f t="shared" si="2"/>
        <v>9817.5</v>
      </c>
      <c r="CV45" s="1">
        <v>9706</v>
      </c>
    </row>
    <row r="46" spans="1:100" x14ac:dyDescent="0.25">
      <c r="A46" s="1" t="s">
        <v>234</v>
      </c>
      <c r="B46" s="7">
        <f>SUM(B3:B16)</f>
        <v>245</v>
      </c>
      <c r="C46" s="7">
        <f t="shared" ref="C46:BN46" si="7">SUM(C3:C16)</f>
        <v>227</v>
      </c>
      <c r="D46" s="7">
        <f t="shared" si="7"/>
        <v>208</v>
      </c>
      <c r="E46" s="7">
        <f t="shared" si="7"/>
        <v>189</v>
      </c>
      <c r="F46" s="7">
        <f t="shared" si="7"/>
        <v>179</v>
      </c>
      <c r="G46" s="7">
        <f t="shared" si="7"/>
        <v>174</v>
      </c>
      <c r="H46" s="7">
        <f t="shared" si="7"/>
        <v>168</v>
      </c>
      <c r="I46" s="7">
        <f t="shared" si="7"/>
        <v>154</v>
      </c>
      <c r="J46" s="7">
        <f t="shared" si="7"/>
        <v>167</v>
      </c>
      <c r="K46" s="7">
        <f t="shared" si="7"/>
        <v>171</v>
      </c>
      <c r="L46" s="7">
        <f t="shared" si="7"/>
        <v>164</v>
      </c>
      <c r="M46" s="7">
        <f t="shared" si="7"/>
        <v>167</v>
      </c>
      <c r="N46" s="7">
        <f t="shared" si="7"/>
        <v>167</v>
      </c>
      <c r="O46" s="7">
        <f t="shared" si="7"/>
        <v>167</v>
      </c>
      <c r="P46" s="7">
        <f t="shared" si="7"/>
        <v>178</v>
      </c>
      <c r="Q46" s="7">
        <f t="shared" si="7"/>
        <v>173</v>
      </c>
      <c r="R46" s="7">
        <f t="shared" si="7"/>
        <v>190</v>
      </c>
      <c r="S46" s="7">
        <f t="shared" si="7"/>
        <v>232</v>
      </c>
      <c r="T46" s="7">
        <f t="shared" si="7"/>
        <v>244</v>
      </c>
      <c r="U46" s="7">
        <f t="shared" si="7"/>
        <v>269</v>
      </c>
      <c r="V46" s="7">
        <f t="shared" si="7"/>
        <v>356</v>
      </c>
      <c r="W46" s="7">
        <f t="shared" si="7"/>
        <v>403</v>
      </c>
      <c r="X46" s="7">
        <f t="shared" si="7"/>
        <v>472</v>
      </c>
      <c r="Y46" s="7">
        <f t="shared" si="7"/>
        <v>521</v>
      </c>
      <c r="Z46" s="7">
        <f t="shared" si="7"/>
        <v>559</v>
      </c>
      <c r="AA46" s="7">
        <f t="shared" si="7"/>
        <v>550</v>
      </c>
      <c r="AB46" s="7">
        <f t="shared" si="7"/>
        <v>523</v>
      </c>
      <c r="AC46" s="7">
        <f t="shared" si="7"/>
        <v>495</v>
      </c>
      <c r="AD46" s="7">
        <f t="shared" si="7"/>
        <v>499</v>
      </c>
      <c r="AE46" s="7">
        <f t="shared" si="7"/>
        <v>501</v>
      </c>
      <c r="AF46" s="7">
        <f t="shared" si="7"/>
        <v>534</v>
      </c>
      <c r="AG46" s="7">
        <f t="shared" si="7"/>
        <v>564</v>
      </c>
      <c r="AH46" s="7">
        <f t="shared" si="7"/>
        <v>632</v>
      </c>
      <c r="AI46" s="7">
        <f t="shared" si="7"/>
        <v>680</v>
      </c>
      <c r="AJ46" s="7">
        <f t="shared" si="7"/>
        <v>713</v>
      </c>
      <c r="AK46" s="7">
        <f t="shared" si="7"/>
        <v>726</v>
      </c>
      <c r="AL46" s="7">
        <f t="shared" si="7"/>
        <v>720</v>
      </c>
      <c r="AM46" s="7">
        <f t="shared" si="7"/>
        <v>741</v>
      </c>
      <c r="AN46" s="7">
        <f t="shared" si="7"/>
        <v>776</v>
      </c>
      <c r="AO46" s="7">
        <f t="shared" si="7"/>
        <v>784</v>
      </c>
      <c r="AP46" s="7">
        <f t="shared" si="7"/>
        <v>783</v>
      </c>
      <c r="AQ46" s="7">
        <f t="shared" si="7"/>
        <v>775</v>
      </c>
      <c r="AR46" s="7">
        <f t="shared" si="7"/>
        <v>780</v>
      </c>
      <c r="AS46" s="7">
        <f t="shared" si="7"/>
        <v>794</v>
      </c>
      <c r="AT46" s="7">
        <f t="shared" si="7"/>
        <v>840</v>
      </c>
      <c r="AU46" s="7">
        <f t="shared" si="7"/>
        <v>870</v>
      </c>
      <c r="AV46" s="7">
        <f t="shared" si="7"/>
        <v>890</v>
      </c>
      <c r="AW46" s="7">
        <f t="shared" si="7"/>
        <v>865</v>
      </c>
      <c r="AX46" s="7">
        <f t="shared" si="7"/>
        <v>864</v>
      </c>
      <c r="AY46" s="7">
        <f t="shared" si="7"/>
        <v>845</v>
      </c>
      <c r="AZ46" s="7">
        <f t="shared" si="7"/>
        <v>832</v>
      </c>
      <c r="BA46" s="7">
        <f t="shared" si="7"/>
        <v>802</v>
      </c>
      <c r="BB46" s="7">
        <f t="shared" si="7"/>
        <v>756</v>
      </c>
      <c r="BC46" s="7">
        <f t="shared" si="7"/>
        <v>736</v>
      </c>
      <c r="BD46" s="7">
        <f t="shared" si="7"/>
        <v>728</v>
      </c>
      <c r="BE46" s="7">
        <f t="shared" si="7"/>
        <v>717</v>
      </c>
      <c r="BF46" s="7">
        <f t="shared" si="7"/>
        <v>729</v>
      </c>
      <c r="BG46" s="7">
        <f t="shared" si="7"/>
        <v>769</v>
      </c>
      <c r="BH46" s="7">
        <f t="shared" si="7"/>
        <v>756</v>
      </c>
      <c r="BI46" s="7">
        <f t="shared" si="7"/>
        <v>767</v>
      </c>
      <c r="BJ46" s="7">
        <f t="shared" si="7"/>
        <v>753</v>
      </c>
      <c r="BK46" s="7">
        <f t="shared" si="7"/>
        <v>752</v>
      </c>
      <c r="BL46" s="7">
        <f t="shared" si="7"/>
        <v>777</v>
      </c>
      <c r="BM46" s="7">
        <f t="shared" si="7"/>
        <v>813</v>
      </c>
      <c r="BN46" s="7">
        <f t="shared" si="7"/>
        <v>802</v>
      </c>
      <c r="BO46" s="7">
        <f t="shared" ref="BO46:CT46" si="8">SUM(BO3:BO16)</f>
        <v>778</v>
      </c>
      <c r="BP46" s="7">
        <f t="shared" si="8"/>
        <v>746</v>
      </c>
      <c r="BQ46" s="7">
        <f t="shared" si="8"/>
        <v>695</v>
      </c>
      <c r="BR46" s="7">
        <f t="shared" si="8"/>
        <v>663</v>
      </c>
      <c r="BS46" s="7">
        <f t="shared" si="8"/>
        <v>635</v>
      </c>
      <c r="BT46" s="7">
        <f t="shared" si="8"/>
        <v>636</v>
      </c>
      <c r="BU46" s="7">
        <f t="shared" si="8"/>
        <v>643</v>
      </c>
      <c r="BV46" s="7">
        <f t="shared" si="8"/>
        <v>682</v>
      </c>
      <c r="BW46" s="7">
        <f t="shared" si="8"/>
        <v>782</v>
      </c>
      <c r="BX46" s="7">
        <f t="shared" si="8"/>
        <v>920</v>
      </c>
      <c r="BY46" s="7">
        <f t="shared" si="8"/>
        <v>1023</v>
      </c>
      <c r="BZ46" s="7">
        <f t="shared" si="8"/>
        <v>1076</v>
      </c>
      <c r="CA46" s="7">
        <f t="shared" si="8"/>
        <v>1037</v>
      </c>
      <c r="CB46" s="7">
        <f t="shared" si="8"/>
        <v>972</v>
      </c>
      <c r="CC46" s="7">
        <f t="shared" si="8"/>
        <v>922</v>
      </c>
      <c r="CD46" s="7">
        <f t="shared" si="8"/>
        <v>854</v>
      </c>
      <c r="CE46" s="7">
        <f t="shared" si="8"/>
        <v>826</v>
      </c>
      <c r="CF46" s="7">
        <f t="shared" si="8"/>
        <v>818</v>
      </c>
      <c r="CG46" s="7">
        <f t="shared" si="8"/>
        <v>795</v>
      </c>
      <c r="CH46" s="7">
        <f t="shared" si="8"/>
        <v>732</v>
      </c>
      <c r="CI46" s="7">
        <f t="shared" si="8"/>
        <v>683</v>
      </c>
      <c r="CJ46" s="7">
        <f t="shared" si="8"/>
        <v>621</v>
      </c>
      <c r="CK46" s="7">
        <f t="shared" si="8"/>
        <v>565</v>
      </c>
      <c r="CL46" s="7">
        <f t="shared" si="8"/>
        <v>515</v>
      </c>
      <c r="CM46" s="7">
        <f t="shared" si="8"/>
        <v>472</v>
      </c>
      <c r="CN46" s="7">
        <f t="shared" si="8"/>
        <v>402</v>
      </c>
      <c r="CO46" s="7">
        <f t="shared" si="8"/>
        <v>367</v>
      </c>
      <c r="CP46" s="7">
        <f t="shared" si="8"/>
        <v>326</v>
      </c>
      <c r="CQ46" s="7">
        <f t="shared" si="8"/>
        <v>305</v>
      </c>
      <c r="CR46" s="7">
        <f t="shared" si="8"/>
        <v>268</v>
      </c>
      <c r="CS46" s="7">
        <f t="shared" si="8"/>
        <v>251</v>
      </c>
      <c r="CT46" s="7">
        <f t="shared" si="8"/>
        <v>13980.1</v>
      </c>
      <c r="CU46" s="1">
        <f t="shared" si="2"/>
        <v>14096.75</v>
      </c>
      <c r="CV46" s="1">
        <v>13980</v>
      </c>
    </row>
    <row r="47" spans="1:100" x14ac:dyDescent="0.25">
      <c r="A47" s="1" t="s">
        <v>235</v>
      </c>
      <c r="B47" s="7">
        <f>B38</f>
        <v>59</v>
      </c>
      <c r="C47" s="7">
        <f t="shared" ref="C47:BN47" si="9">C38</f>
        <v>57</v>
      </c>
      <c r="D47" s="7">
        <f t="shared" si="9"/>
        <v>59</v>
      </c>
      <c r="E47" s="7">
        <f t="shared" si="9"/>
        <v>58</v>
      </c>
      <c r="F47" s="7">
        <f t="shared" si="9"/>
        <v>57</v>
      </c>
      <c r="G47" s="7">
        <f t="shared" si="9"/>
        <v>56</v>
      </c>
      <c r="H47" s="7">
        <f t="shared" si="9"/>
        <v>57</v>
      </c>
      <c r="I47" s="7">
        <f t="shared" si="9"/>
        <v>57</v>
      </c>
      <c r="J47" s="7">
        <f t="shared" si="9"/>
        <v>58</v>
      </c>
      <c r="K47" s="7">
        <f t="shared" si="9"/>
        <v>56</v>
      </c>
      <c r="L47" s="7">
        <f t="shared" si="9"/>
        <v>50</v>
      </c>
      <c r="M47" s="7">
        <f t="shared" si="9"/>
        <v>55</v>
      </c>
      <c r="N47" s="7">
        <f t="shared" si="9"/>
        <v>53</v>
      </c>
      <c r="O47" s="7">
        <f t="shared" si="9"/>
        <v>54</v>
      </c>
      <c r="P47" s="7">
        <f t="shared" si="9"/>
        <v>53</v>
      </c>
      <c r="Q47" s="7">
        <f t="shared" si="9"/>
        <v>56</v>
      </c>
      <c r="R47" s="7">
        <f t="shared" si="9"/>
        <v>56</v>
      </c>
      <c r="S47" s="7">
        <f t="shared" si="9"/>
        <v>52</v>
      </c>
      <c r="T47" s="7">
        <f t="shared" si="9"/>
        <v>48</v>
      </c>
      <c r="U47" s="7">
        <f t="shared" si="9"/>
        <v>53</v>
      </c>
      <c r="V47" s="7">
        <f t="shared" si="9"/>
        <v>48</v>
      </c>
      <c r="W47" s="7">
        <f t="shared" si="9"/>
        <v>49</v>
      </c>
      <c r="X47" s="7">
        <f t="shared" si="9"/>
        <v>52</v>
      </c>
      <c r="Y47" s="7">
        <f t="shared" si="9"/>
        <v>52</v>
      </c>
      <c r="Z47" s="7">
        <f t="shared" si="9"/>
        <v>52</v>
      </c>
      <c r="AA47" s="7">
        <f t="shared" si="9"/>
        <v>51</v>
      </c>
      <c r="AB47" s="7">
        <f t="shared" si="9"/>
        <v>51</v>
      </c>
      <c r="AC47" s="7">
        <f t="shared" si="9"/>
        <v>51</v>
      </c>
      <c r="AD47" s="7">
        <f t="shared" si="9"/>
        <v>48</v>
      </c>
      <c r="AE47" s="7">
        <f t="shared" si="9"/>
        <v>53</v>
      </c>
      <c r="AF47" s="7">
        <f t="shared" si="9"/>
        <v>53</v>
      </c>
      <c r="AG47" s="7">
        <f t="shared" si="9"/>
        <v>50</v>
      </c>
      <c r="AH47" s="7">
        <f t="shared" si="9"/>
        <v>51</v>
      </c>
      <c r="AI47" s="7">
        <f t="shared" si="9"/>
        <v>50</v>
      </c>
      <c r="AJ47" s="7">
        <f t="shared" si="9"/>
        <v>57</v>
      </c>
      <c r="AK47" s="7">
        <f t="shared" si="9"/>
        <v>55</v>
      </c>
      <c r="AL47" s="7">
        <f t="shared" si="9"/>
        <v>53</v>
      </c>
      <c r="AM47" s="7">
        <f t="shared" si="9"/>
        <v>52</v>
      </c>
      <c r="AN47" s="7">
        <f t="shared" si="9"/>
        <v>51</v>
      </c>
      <c r="AO47" s="7">
        <f t="shared" si="9"/>
        <v>52</v>
      </c>
      <c r="AP47" s="7">
        <f t="shared" si="9"/>
        <v>51</v>
      </c>
      <c r="AQ47" s="7">
        <f t="shared" si="9"/>
        <v>50</v>
      </c>
      <c r="AR47" s="7">
        <f t="shared" si="9"/>
        <v>50</v>
      </c>
      <c r="AS47" s="7">
        <f t="shared" si="9"/>
        <v>55</v>
      </c>
      <c r="AT47" s="7">
        <f t="shared" si="9"/>
        <v>50</v>
      </c>
      <c r="AU47" s="7">
        <f t="shared" si="9"/>
        <v>52</v>
      </c>
      <c r="AV47" s="7">
        <f t="shared" si="9"/>
        <v>53</v>
      </c>
      <c r="AW47" s="7">
        <f t="shared" si="9"/>
        <v>54</v>
      </c>
      <c r="AX47" s="7">
        <f t="shared" si="9"/>
        <v>58</v>
      </c>
      <c r="AY47" s="7">
        <f t="shared" si="9"/>
        <v>55</v>
      </c>
      <c r="AZ47" s="7">
        <f t="shared" si="9"/>
        <v>53</v>
      </c>
      <c r="BA47" s="7">
        <f t="shared" si="9"/>
        <v>53</v>
      </c>
      <c r="BB47" s="7">
        <f t="shared" si="9"/>
        <v>52</v>
      </c>
      <c r="BC47" s="7">
        <f t="shared" si="9"/>
        <v>50</v>
      </c>
      <c r="BD47" s="7">
        <f t="shared" si="9"/>
        <v>53</v>
      </c>
      <c r="BE47" s="7">
        <f t="shared" si="9"/>
        <v>55</v>
      </c>
      <c r="BF47" s="7">
        <f t="shared" si="9"/>
        <v>56</v>
      </c>
      <c r="BG47" s="7">
        <f t="shared" si="9"/>
        <v>57</v>
      </c>
      <c r="BH47" s="7">
        <f t="shared" si="9"/>
        <v>55</v>
      </c>
      <c r="BI47" s="7">
        <f t="shared" si="9"/>
        <v>54</v>
      </c>
      <c r="BJ47" s="7">
        <f t="shared" si="9"/>
        <v>54</v>
      </c>
      <c r="BK47" s="7">
        <f t="shared" si="9"/>
        <v>55</v>
      </c>
      <c r="BL47" s="7">
        <f t="shared" si="9"/>
        <v>60</v>
      </c>
      <c r="BM47" s="7">
        <f t="shared" si="9"/>
        <v>58</v>
      </c>
      <c r="BN47" s="7">
        <f t="shared" si="9"/>
        <v>54</v>
      </c>
      <c r="BO47" s="7">
        <f t="shared" ref="BO47:CT47" si="10">BO38</f>
        <v>53</v>
      </c>
      <c r="BP47" s="7">
        <f t="shared" si="10"/>
        <v>50</v>
      </c>
      <c r="BQ47" s="7">
        <f t="shared" si="10"/>
        <v>52</v>
      </c>
      <c r="BR47" s="7">
        <f t="shared" si="10"/>
        <v>52</v>
      </c>
      <c r="BS47" s="7">
        <f t="shared" si="10"/>
        <v>56</v>
      </c>
      <c r="BT47" s="7">
        <f t="shared" si="10"/>
        <v>52</v>
      </c>
      <c r="BU47" s="7">
        <f t="shared" si="10"/>
        <v>55</v>
      </c>
      <c r="BV47" s="7">
        <f t="shared" si="10"/>
        <v>58</v>
      </c>
      <c r="BW47" s="7">
        <f t="shared" si="10"/>
        <v>59</v>
      </c>
      <c r="BX47" s="7">
        <f t="shared" si="10"/>
        <v>59</v>
      </c>
      <c r="BY47" s="7">
        <f t="shared" si="10"/>
        <v>59</v>
      </c>
      <c r="BZ47" s="7">
        <f t="shared" si="10"/>
        <v>25</v>
      </c>
      <c r="CA47" s="7">
        <f t="shared" si="10"/>
        <v>34</v>
      </c>
      <c r="CB47" s="7">
        <f t="shared" si="10"/>
        <v>43</v>
      </c>
      <c r="CC47" s="7">
        <f t="shared" si="10"/>
        <v>49</v>
      </c>
      <c r="CD47" s="7">
        <f t="shared" si="10"/>
        <v>57</v>
      </c>
      <c r="CE47" s="7">
        <f t="shared" si="10"/>
        <v>57</v>
      </c>
      <c r="CF47" s="7">
        <f t="shared" si="10"/>
        <v>56</v>
      </c>
      <c r="CG47" s="7">
        <f t="shared" si="10"/>
        <v>55</v>
      </c>
      <c r="CH47" s="7">
        <f t="shared" si="10"/>
        <v>55</v>
      </c>
      <c r="CI47" s="7">
        <f t="shared" si="10"/>
        <v>55</v>
      </c>
      <c r="CJ47" s="7">
        <f t="shared" si="10"/>
        <v>50</v>
      </c>
      <c r="CK47" s="7">
        <f t="shared" si="10"/>
        <v>53</v>
      </c>
      <c r="CL47" s="7">
        <f t="shared" si="10"/>
        <v>54</v>
      </c>
      <c r="CM47" s="7">
        <f t="shared" si="10"/>
        <v>51</v>
      </c>
      <c r="CN47" s="7">
        <f t="shared" si="10"/>
        <v>52</v>
      </c>
      <c r="CO47" s="7">
        <f t="shared" si="10"/>
        <v>58</v>
      </c>
      <c r="CP47" s="7">
        <f t="shared" si="10"/>
        <v>57</v>
      </c>
      <c r="CQ47" s="7">
        <f t="shared" si="10"/>
        <v>57</v>
      </c>
      <c r="CR47" s="7">
        <f t="shared" si="10"/>
        <v>58</v>
      </c>
      <c r="CS47" s="7">
        <f t="shared" si="10"/>
        <v>56</v>
      </c>
      <c r="CT47" s="7">
        <f t="shared" si="10"/>
        <v>2379.3000000000002</v>
      </c>
      <c r="CU47" s="1">
        <f t="shared" si="2"/>
        <v>1279.75</v>
      </c>
      <c r="CV47" s="1">
        <v>2379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1</v>
      </c>
      <c r="AA48" s="7">
        <f t="shared" si="11"/>
        <v>2</v>
      </c>
      <c r="AB48" s="7">
        <f t="shared" si="11"/>
        <v>4</v>
      </c>
      <c r="AC48" s="7">
        <f t="shared" si="11"/>
        <v>4</v>
      </c>
      <c r="AD48" s="7">
        <f t="shared" si="11"/>
        <v>6</v>
      </c>
      <c r="AE48" s="7">
        <f t="shared" si="11"/>
        <v>7</v>
      </c>
      <c r="AF48" s="7">
        <f t="shared" si="11"/>
        <v>8</v>
      </c>
      <c r="AG48" s="7">
        <f t="shared" si="11"/>
        <v>11</v>
      </c>
      <c r="AH48" s="7">
        <f t="shared" si="11"/>
        <v>12</v>
      </c>
      <c r="AI48" s="7">
        <f t="shared" si="11"/>
        <v>11</v>
      </c>
      <c r="AJ48" s="7">
        <f t="shared" si="11"/>
        <v>14</v>
      </c>
      <c r="AK48" s="7">
        <f t="shared" si="11"/>
        <v>12</v>
      </c>
      <c r="AL48" s="7">
        <f t="shared" si="11"/>
        <v>13</v>
      </c>
      <c r="AM48" s="7">
        <f t="shared" si="11"/>
        <v>15</v>
      </c>
      <c r="AN48" s="7">
        <f t="shared" si="11"/>
        <v>18</v>
      </c>
      <c r="AO48" s="7">
        <f t="shared" si="11"/>
        <v>16</v>
      </c>
      <c r="AP48" s="7">
        <f t="shared" si="11"/>
        <v>15</v>
      </c>
      <c r="AQ48" s="7">
        <f t="shared" si="11"/>
        <v>28</v>
      </c>
      <c r="AR48" s="7">
        <f t="shared" si="11"/>
        <v>22</v>
      </c>
      <c r="AS48" s="7">
        <f t="shared" si="11"/>
        <v>27</v>
      </c>
      <c r="AT48" s="7">
        <f t="shared" si="11"/>
        <v>17</v>
      </c>
      <c r="AU48" s="7">
        <f t="shared" si="11"/>
        <v>19</v>
      </c>
      <c r="AV48" s="7">
        <f t="shared" si="11"/>
        <v>13</v>
      </c>
      <c r="AW48" s="7">
        <f t="shared" si="11"/>
        <v>17</v>
      </c>
      <c r="AX48" s="7">
        <f t="shared" si="11"/>
        <v>15</v>
      </c>
      <c r="AY48" s="7">
        <f t="shared" si="11"/>
        <v>18</v>
      </c>
      <c r="AZ48" s="7">
        <f t="shared" si="11"/>
        <v>18</v>
      </c>
      <c r="BA48" s="7">
        <f t="shared" si="11"/>
        <v>12</v>
      </c>
      <c r="BB48" s="7">
        <f t="shared" si="11"/>
        <v>14</v>
      </c>
      <c r="BC48" s="7">
        <f t="shared" si="11"/>
        <v>12</v>
      </c>
      <c r="BD48" s="7">
        <f t="shared" si="11"/>
        <v>10</v>
      </c>
      <c r="BE48" s="7">
        <f t="shared" si="11"/>
        <v>19</v>
      </c>
      <c r="BF48" s="7">
        <f t="shared" si="11"/>
        <v>24</v>
      </c>
      <c r="BG48" s="7">
        <f t="shared" si="11"/>
        <v>6</v>
      </c>
      <c r="BH48" s="7">
        <f t="shared" si="11"/>
        <v>11</v>
      </c>
      <c r="BI48" s="7">
        <f t="shared" si="11"/>
        <v>10</v>
      </c>
      <c r="BJ48" s="7">
        <f t="shared" si="11"/>
        <v>9</v>
      </c>
      <c r="BK48" s="7">
        <f t="shared" si="11"/>
        <v>8</v>
      </c>
      <c r="BL48" s="7">
        <f t="shared" si="11"/>
        <v>7</v>
      </c>
      <c r="BM48" s="7">
        <f t="shared" si="11"/>
        <v>5</v>
      </c>
      <c r="BN48" s="7">
        <f t="shared" si="11"/>
        <v>7</v>
      </c>
      <c r="BO48" s="7">
        <f t="shared" ref="BO48:CT48" si="12">BO37</f>
        <v>8</v>
      </c>
      <c r="BP48" s="7">
        <f t="shared" si="12"/>
        <v>6</v>
      </c>
      <c r="BQ48" s="7">
        <f t="shared" si="12"/>
        <v>3</v>
      </c>
      <c r="BR48" s="7">
        <f t="shared" si="12"/>
        <v>2</v>
      </c>
      <c r="BS48" s="7">
        <f t="shared" si="12"/>
        <v>1</v>
      </c>
      <c r="BT48" s="7">
        <f t="shared" si="12"/>
        <v>1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255.4</v>
      </c>
      <c r="CU48" s="1">
        <f t="shared" si="2"/>
        <v>134.5</v>
      </c>
      <c r="CV48" s="1">
        <v>255</v>
      </c>
    </row>
    <row r="49" spans="2:100" x14ac:dyDescent="0.25">
      <c r="B49" s="7">
        <f>SUM(B43:B48,B39)</f>
        <v>1462</v>
      </c>
      <c r="C49" s="7">
        <f t="shared" ref="C49:BN49" si="13">SUM(C43:C48,C38)</f>
        <v>1446</v>
      </c>
      <c r="D49" s="7">
        <f t="shared" si="13"/>
        <v>1433</v>
      </c>
      <c r="E49" s="7">
        <f t="shared" si="13"/>
        <v>1411</v>
      </c>
      <c r="F49" s="7">
        <f t="shared" si="13"/>
        <v>1393</v>
      </c>
      <c r="G49" s="7">
        <f t="shared" si="13"/>
        <v>1393</v>
      </c>
      <c r="H49" s="7">
        <f t="shared" si="13"/>
        <v>1388</v>
      </c>
      <c r="I49" s="7">
        <f t="shared" si="13"/>
        <v>1374</v>
      </c>
      <c r="J49" s="7">
        <f t="shared" si="13"/>
        <v>1360</v>
      </c>
      <c r="K49" s="7">
        <f t="shared" si="13"/>
        <v>1359</v>
      </c>
      <c r="L49" s="7">
        <f t="shared" si="13"/>
        <v>1340</v>
      </c>
      <c r="M49" s="7">
        <f t="shared" si="13"/>
        <v>1336</v>
      </c>
      <c r="N49" s="7">
        <f t="shared" si="13"/>
        <v>1335</v>
      </c>
      <c r="O49" s="7">
        <f t="shared" si="13"/>
        <v>1336</v>
      </c>
      <c r="P49" s="7">
        <f t="shared" si="13"/>
        <v>1344</v>
      </c>
      <c r="Q49" s="7">
        <f t="shared" si="13"/>
        <v>1347</v>
      </c>
      <c r="R49" s="7">
        <f t="shared" si="13"/>
        <v>1355</v>
      </c>
      <c r="S49" s="7">
        <f t="shared" si="13"/>
        <v>1397</v>
      </c>
      <c r="T49" s="7">
        <f t="shared" si="13"/>
        <v>1429</v>
      </c>
      <c r="U49" s="7">
        <f t="shared" si="13"/>
        <v>1477</v>
      </c>
      <c r="V49" s="7">
        <f t="shared" si="13"/>
        <v>1546</v>
      </c>
      <c r="W49" s="7">
        <f t="shared" si="13"/>
        <v>1603</v>
      </c>
      <c r="X49" s="7">
        <f t="shared" si="13"/>
        <v>1687</v>
      </c>
      <c r="Y49" s="7">
        <f t="shared" si="13"/>
        <v>1744</v>
      </c>
      <c r="Z49" s="7">
        <f t="shared" si="13"/>
        <v>1789</v>
      </c>
      <c r="AA49" s="7">
        <f t="shared" si="13"/>
        <v>1788</v>
      </c>
      <c r="AB49" s="7">
        <f t="shared" si="13"/>
        <v>1765</v>
      </c>
      <c r="AC49" s="7">
        <f t="shared" si="13"/>
        <v>1731</v>
      </c>
      <c r="AD49" s="7">
        <f t="shared" si="13"/>
        <v>1731</v>
      </c>
      <c r="AE49" s="7">
        <f t="shared" si="13"/>
        <v>1744</v>
      </c>
      <c r="AF49" s="7">
        <f t="shared" si="13"/>
        <v>1777</v>
      </c>
      <c r="AG49" s="7">
        <f t="shared" si="13"/>
        <v>1813</v>
      </c>
      <c r="AH49" s="7">
        <f t="shared" si="13"/>
        <v>1883</v>
      </c>
      <c r="AI49" s="7">
        <f t="shared" si="13"/>
        <v>1927</v>
      </c>
      <c r="AJ49" s="7">
        <f t="shared" si="13"/>
        <v>1979</v>
      </c>
      <c r="AK49" s="7">
        <f t="shared" si="13"/>
        <v>1985</v>
      </c>
      <c r="AL49" s="7">
        <f t="shared" si="13"/>
        <v>2000</v>
      </c>
      <c r="AM49" s="7">
        <f t="shared" si="13"/>
        <v>2018</v>
      </c>
      <c r="AN49" s="7">
        <f t="shared" si="13"/>
        <v>2036</v>
      </c>
      <c r="AO49" s="7">
        <f t="shared" si="13"/>
        <v>2045</v>
      </c>
      <c r="AP49" s="7">
        <f t="shared" si="13"/>
        <v>2044</v>
      </c>
      <c r="AQ49" s="7">
        <f t="shared" si="13"/>
        <v>2048</v>
      </c>
      <c r="AR49" s="7">
        <f t="shared" si="13"/>
        <v>2049</v>
      </c>
      <c r="AS49" s="7">
        <f t="shared" si="13"/>
        <v>2078</v>
      </c>
      <c r="AT49" s="7">
        <f t="shared" si="13"/>
        <v>2103</v>
      </c>
      <c r="AU49" s="7">
        <f t="shared" si="13"/>
        <v>2137</v>
      </c>
      <c r="AV49" s="7">
        <f t="shared" si="13"/>
        <v>2155</v>
      </c>
      <c r="AW49" s="7">
        <f t="shared" si="13"/>
        <v>2140</v>
      </c>
      <c r="AX49" s="7">
        <f t="shared" si="13"/>
        <v>2144</v>
      </c>
      <c r="AY49" s="7">
        <f t="shared" si="13"/>
        <v>2122</v>
      </c>
      <c r="AZ49" s="7">
        <f t="shared" si="13"/>
        <v>2082</v>
      </c>
      <c r="BA49" s="7">
        <f t="shared" si="13"/>
        <v>2035</v>
      </c>
      <c r="BB49" s="7">
        <f t="shared" si="13"/>
        <v>2000</v>
      </c>
      <c r="BC49" s="7">
        <f t="shared" si="13"/>
        <v>1978</v>
      </c>
      <c r="BD49" s="7">
        <f t="shared" si="13"/>
        <v>1980</v>
      </c>
      <c r="BE49" s="7">
        <f t="shared" si="13"/>
        <v>1986</v>
      </c>
      <c r="BF49" s="7">
        <f t="shared" si="13"/>
        <v>2006</v>
      </c>
      <c r="BG49" s="7">
        <f t="shared" si="13"/>
        <v>2029</v>
      </c>
      <c r="BH49" s="7">
        <f t="shared" si="13"/>
        <v>2022</v>
      </c>
      <c r="BI49" s="7">
        <f t="shared" si="13"/>
        <v>2029</v>
      </c>
      <c r="BJ49" s="7">
        <f t="shared" si="13"/>
        <v>2015</v>
      </c>
      <c r="BK49" s="7">
        <f t="shared" si="13"/>
        <v>2015</v>
      </c>
      <c r="BL49" s="7">
        <f t="shared" si="13"/>
        <v>2034</v>
      </c>
      <c r="BM49" s="7">
        <f t="shared" si="13"/>
        <v>2060</v>
      </c>
      <c r="BN49" s="7">
        <f t="shared" si="13"/>
        <v>2036</v>
      </c>
      <c r="BO49" s="7">
        <f t="shared" ref="BO49:CT49" si="14">SUM(BO43:BO48,BO38)</f>
        <v>2028</v>
      </c>
      <c r="BP49" s="7">
        <f t="shared" si="14"/>
        <v>2018</v>
      </c>
      <c r="BQ49" s="7">
        <f t="shared" si="14"/>
        <v>1980</v>
      </c>
      <c r="BR49" s="7">
        <f t="shared" si="14"/>
        <v>1947</v>
      </c>
      <c r="BS49" s="7">
        <f t="shared" si="14"/>
        <v>1937</v>
      </c>
      <c r="BT49" s="7">
        <f t="shared" si="14"/>
        <v>1930</v>
      </c>
      <c r="BU49" s="7">
        <f t="shared" si="14"/>
        <v>1947</v>
      </c>
      <c r="BV49" s="7">
        <f t="shared" si="14"/>
        <v>2014</v>
      </c>
      <c r="BW49" s="7">
        <f t="shared" si="14"/>
        <v>2115</v>
      </c>
      <c r="BX49" s="7">
        <f t="shared" si="14"/>
        <v>2251</v>
      </c>
      <c r="BY49" s="7">
        <f t="shared" si="14"/>
        <v>2346</v>
      </c>
      <c r="BZ49" s="7">
        <f t="shared" si="14"/>
        <v>2332</v>
      </c>
      <c r="CA49" s="7">
        <f t="shared" si="14"/>
        <v>2312</v>
      </c>
      <c r="CB49" s="7">
        <f t="shared" si="14"/>
        <v>2272</v>
      </c>
      <c r="CC49" s="7">
        <f t="shared" si="14"/>
        <v>2232</v>
      </c>
      <c r="CD49" s="7">
        <f t="shared" si="14"/>
        <v>2181</v>
      </c>
      <c r="CE49" s="7">
        <f t="shared" si="14"/>
        <v>2140</v>
      </c>
      <c r="CF49" s="7">
        <f t="shared" si="14"/>
        <v>2097</v>
      </c>
      <c r="CG49" s="7">
        <f t="shared" si="14"/>
        <v>2047</v>
      </c>
      <c r="CH49" s="7">
        <f t="shared" si="14"/>
        <v>1986</v>
      </c>
      <c r="CI49" s="7">
        <f t="shared" si="14"/>
        <v>1934</v>
      </c>
      <c r="CJ49" s="7">
        <f t="shared" si="14"/>
        <v>1861</v>
      </c>
      <c r="CK49" s="7">
        <f t="shared" si="14"/>
        <v>1792</v>
      </c>
      <c r="CL49" s="7">
        <f t="shared" si="14"/>
        <v>1733</v>
      </c>
      <c r="CM49" s="7">
        <f t="shared" si="14"/>
        <v>1701</v>
      </c>
      <c r="CN49" s="7">
        <f t="shared" si="14"/>
        <v>1646</v>
      </c>
      <c r="CO49" s="7">
        <f t="shared" si="14"/>
        <v>1614</v>
      </c>
      <c r="CP49" s="7">
        <f t="shared" si="14"/>
        <v>1568</v>
      </c>
      <c r="CQ49" s="7">
        <f t="shared" si="14"/>
        <v>1539</v>
      </c>
      <c r="CR49" s="7">
        <f t="shared" si="14"/>
        <v>1496</v>
      </c>
      <c r="CS49" s="7">
        <f t="shared" si="14"/>
        <v>1467</v>
      </c>
      <c r="CT49" s="7">
        <f t="shared" si="14"/>
        <v>46114.000000000007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E24" workbookViewId="0">
      <selection activeCell="CE24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43999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618" t="s">
        <v>1</v>
      </c>
      <c r="B2" s="619" t="s">
        <v>2</v>
      </c>
      <c r="C2" s="619" t="s">
        <v>3</v>
      </c>
      <c r="D2" s="619" t="s">
        <v>4</v>
      </c>
      <c r="E2" s="619" t="s">
        <v>5</v>
      </c>
      <c r="F2" s="620" t="s">
        <v>6</v>
      </c>
      <c r="G2" s="620" t="s">
        <v>7</v>
      </c>
      <c r="H2" s="620" t="s">
        <v>8</v>
      </c>
      <c r="I2" s="620" t="s">
        <v>9</v>
      </c>
      <c r="J2" s="619" t="s">
        <v>10</v>
      </c>
      <c r="K2" s="620" t="s">
        <v>11</v>
      </c>
      <c r="L2" s="619" t="s">
        <v>12</v>
      </c>
      <c r="M2" s="619" t="s">
        <v>13</v>
      </c>
      <c r="N2" s="619" t="s">
        <v>14</v>
      </c>
      <c r="O2" s="620" t="s">
        <v>15</v>
      </c>
      <c r="P2" s="619" t="s">
        <v>16</v>
      </c>
      <c r="Q2" s="620" t="s">
        <v>17</v>
      </c>
      <c r="R2" s="612" t="s">
        <v>18</v>
      </c>
      <c r="S2" s="613" t="s">
        <v>19</v>
      </c>
      <c r="T2" s="612" t="s">
        <v>20</v>
      </c>
      <c r="U2" s="612" t="s">
        <v>21</v>
      </c>
      <c r="V2" s="612" t="s">
        <v>22</v>
      </c>
      <c r="W2" s="613" t="s">
        <v>23</v>
      </c>
      <c r="X2" s="612" t="s">
        <v>24</v>
      </c>
      <c r="Y2" s="612" t="s">
        <v>25</v>
      </c>
      <c r="Z2" s="612" t="s">
        <v>26</v>
      </c>
      <c r="AA2" s="613" t="s">
        <v>27</v>
      </c>
      <c r="AB2" s="612" t="s">
        <v>28</v>
      </c>
      <c r="AC2" s="612" t="s">
        <v>29</v>
      </c>
      <c r="AD2" s="612" t="s">
        <v>30</v>
      </c>
      <c r="AE2" s="613" t="s">
        <v>31</v>
      </c>
      <c r="AF2" s="612" t="s">
        <v>32</v>
      </c>
      <c r="AG2" s="612" t="s">
        <v>33</v>
      </c>
      <c r="AH2" s="613" t="s">
        <v>34</v>
      </c>
      <c r="AI2" s="630" t="s">
        <v>35</v>
      </c>
      <c r="AJ2" s="629" t="s">
        <v>36</v>
      </c>
      <c r="AK2" s="629" t="s">
        <v>37</v>
      </c>
      <c r="AL2" s="629" t="s">
        <v>38</v>
      </c>
      <c r="AM2" s="630" t="s">
        <v>39</v>
      </c>
      <c r="AN2" s="629" t="s">
        <v>40</v>
      </c>
      <c r="AO2" s="630" t="s">
        <v>41</v>
      </c>
      <c r="AP2" s="630" t="s">
        <v>42</v>
      </c>
      <c r="AQ2" s="630" t="s">
        <v>43</v>
      </c>
      <c r="AR2" s="630" t="s">
        <v>44</v>
      </c>
      <c r="AS2" s="630" t="s">
        <v>45</v>
      </c>
      <c r="AT2" s="630" t="s">
        <v>46</v>
      </c>
      <c r="AU2" s="630" t="s">
        <v>47</v>
      </c>
      <c r="AV2" s="630" t="s">
        <v>48</v>
      </c>
      <c r="AW2" s="630" t="s">
        <v>49</v>
      </c>
      <c r="AX2" s="630" t="s">
        <v>50</v>
      </c>
      <c r="AY2" s="636" t="s">
        <v>51</v>
      </c>
      <c r="AZ2" s="636" t="s">
        <v>52</v>
      </c>
      <c r="BA2" s="636" t="s">
        <v>53</v>
      </c>
      <c r="BB2" s="636" t="s">
        <v>54</v>
      </c>
      <c r="BC2" s="642" t="s">
        <v>55</v>
      </c>
      <c r="BD2" s="636" t="s">
        <v>56</v>
      </c>
      <c r="BE2" s="636" t="s">
        <v>57</v>
      </c>
      <c r="BF2" s="636" t="s">
        <v>58</v>
      </c>
      <c r="BG2" s="636" t="s">
        <v>59</v>
      </c>
      <c r="BH2" s="636" t="s">
        <v>60</v>
      </c>
      <c r="BI2" s="636" t="s">
        <v>61</v>
      </c>
      <c r="BJ2" s="636" t="s">
        <v>62</v>
      </c>
      <c r="BK2" s="636" t="s">
        <v>63</v>
      </c>
      <c r="BL2" s="636" t="s">
        <v>64</v>
      </c>
      <c r="BM2" s="636" t="s">
        <v>65</v>
      </c>
      <c r="BN2" s="636" t="s">
        <v>66</v>
      </c>
      <c r="BO2" s="636" t="s">
        <v>67</v>
      </c>
      <c r="BP2" s="643" t="s">
        <v>68</v>
      </c>
      <c r="BQ2" s="643" t="s">
        <v>69</v>
      </c>
      <c r="BR2" s="643" t="s">
        <v>70</v>
      </c>
      <c r="BS2" s="643" t="s">
        <v>71</v>
      </c>
      <c r="BT2" s="643" t="s">
        <v>72</v>
      </c>
      <c r="BU2" s="643" t="s">
        <v>73</v>
      </c>
      <c r="BV2" s="643" t="s">
        <v>74</v>
      </c>
      <c r="BW2" s="643" t="s">
        <v>75</v>
      </c>
      <c r="BX2" s="643" t="s">
        <v>76</v>
      </c>
      <c r="BY2" s="643" t="s">
        <v>77</v>
      </c>
      <c r="BZ2" s="643" t="s">
        <v>78</v>
      </c>
      <c r="CA2" s="643" t="s">
        <v>79</v>
      </c>
      <c r="CB2" s="643" t="s">
        <v>80</v>
      </c>
      <c r="CC2" s="643" t="s">
        <v>81</v>
      </c>
      <c r="CD2" s="643" t="s">
        <v>82</v>
      </c>
      <c r="CE2" s="643" t="s">
        <v>83</v>
      </c>
      <c r="CF2" s="643" t="s">
        <v>84</v>
      </c>
      <c r="CG2" s="650" t="s">
        <v>85</v>
      </c>
      <c r="CH2" s="650" t="s">
        <v>86</v>
      </c>
      <c r="CI2" s="650" t="s">
        <v>87</v>
      </c>
      <c r="CJ2" s="650" t="s">
        <v>88</v>
      </c>
      <c r="CK2" s="650" t="s">
        <v>89</v>
      </c>
      <c r="CL2" s="650" t="s">
        <v>90</v>
      </c>
      <c r="CM2" s="650" t="s">
        <v>91</v>
      </c>
      <c r="CN2" s="650" t="s">
        <v>92</v>
      </c>
      <c r="CO2" s="650" t="s">
        <v>93</v>
      </c>
      <c r="CP2" s="650" t="s">
        <v>94</v>
      </c>
      <c r="CQ2" s="650" t="s">
        <v>95</v>
      </c>
      <c r="CR2" s="650" t="s">
        <v>96</v>
      </c>
      <c r="CS2" s="649" t="s">
        <v>97</v>
      </c>
      <c r="CT2" s="648" t="s">
        <v>98</v>
      </c>
    </row>
    <row r="3" spans="1:98" x14ac:dyDescent="0.25">
      <c r="A3" s="621" t="s">
        <v>99</v>
      </c>
      <c r="B3" s="622">
        <v>0</v>
      </c>
      <c r="C3" s="622">
        <v>0</v>
      </c>
      <c r="D3" s="622">
        <v>0</v>
      </c>
      <c r="E3" s="622">
        <v>0</v>
      </c>
      <c r="F3" s="622">
        <v>0</v>
      </c>
      <c r="G3" s="622">
        <v>0</v>
      </c>
      <c r="H3" s="622">
        <v>0</v>
      </c>
      <c r="I3" s="622">
        <v>0</v>
      </c>
      <c r="J3" s="622">
        <v>0</v>
      </c>
      <c r="K3" s="622">
        <v>0</v>
      </c>
      <c r="L3" s="622">
        <v>0</v>
      </c>
      <c r="M3" s="622">
        <v>0</v>
      </c>
      <c r="N3" s="622">
        <v>0</v>
      </c>
      <c r="O3" s="622">
        <v>0</v>
      </c>
      <c r="P3" s="622">
        <v>0</v>
      </c>
      <c r="Q3" s="622">
        <v>0</v>
      </c>
      <c r="R3" s="614">
        <v>0</v>
      </c>
      <c r="S3" s="614">
        <v>0</v>
      </c>
      <c r="T3" s="614">
        <v>30</v>
      </c>
      <c r="U3" s="614">
        <v>30</v>
      </c>
      <c r="V3" s="614">
        <v>30</v>
      </c>
      <c r="W3" s="614">
        <v>30</v>
      </c>
      <c r="X3" s="614">
        <v>30</v>
      </c>
      <c r="Y3" s="614">
        <v>30</v>
      </c>
      <c r="Z3" s="615">
        <v>30</v>
      </c>
      <c r="AA3" s="615">
        <v>30</v>
      </c>
      <c r="AB3" s="614">
        <v>30</v>
      </c>
      <c r="AC3" s="614">
        <v>30</v>
      </c>
      <c r="AD3" s="614">
        <v>30</v>
      </c>
      <c r="AE3" s="614">
        <v>30</v>
      </c>
      <c r="AF3" s="614">
        <v>30</v>
      </c>
      <c r="AG3" s="614">
        <v>30</v>
      </c>
      <c r="AH3" s="614">
        <v>30</v>
      </c>
      <c r="AI3" s="631">
        <v>30</v>
      </c>
      <c r="AJ3" s="631">
        <v>30</v>
      </c>
      <c r="AK3" s="631">
        <v>30</v>
      </c>
      <c r="AL3" s="631">
        <v>30</v>
      </c>
      <c r="AM3" s="631">
        <v>30</v>
      </c>
      <c r="AN3" s="631">
        <v>30</v>
      </c>
      <c r="AO3" s="631">
        <v>30</v>
      </c>
      <c r="AP3" s="631">
        <v>30</v>
      </c>
      <c r="AQ3" s="631">
        <v>30</v>
      </c>
      <c r="AR3" s="631">
        <v>30</v>
      </c>
      <c r="AS3" s="631">
        <v>30</v>
      </c>
      <c r="AT3" s="631">
        <v>30</v>
      </c>
      <c r="AU3" s="631">
        <v>30</v>
      </c>
      <c r="AV3" s="631">
        <v>30</v>
      </c>
      <c r="AW3" s="631">
        <v>30</v>
      </c>
      <c r="AX3" s="631">
        <v>30</v>
      </c>
      <c r="AY3" s="638">
        <v>30</v>
      </c>
      <c r="AZ3" s="637">
        <v>30</v>
      </c>
      <c r="BA3" s="637">
        <v>30</v>
      </c>
      <c r="BB3" s="638">
        <v>30</v>
      </c>
      <c r="BC3" s="637">
        <v>0</v>
      </c>
      <c r="BD3" s="637">
        <v>0</v>
      </c>
      <c r="BE3" s="637">
        <v>0</v>
      </c>
      <c r="BF3" s="637">
        <v>0</v>
      </c>
      <c r="BG3" s="637">
        <v>0</v>
      </c>
      <c r="BH3" s="637">
        <v>0</v>
      </c>
      <c r="BI3" s="637">
        <v>31</v>
      </c>
      <c r="BJ3" s="637">
        <v>29</v>
      </c>
      <c r="BK3" s="637">
        <v>29</v>
      </c>
      <c r="BL3" s="637">
        <v>29</v>
      </c>
      <c r="BM3" s="637">
        <v>30</v>
      </c>
      <c r="BN3" s="637">
        <v>30</v>
      </c>
      <c r="BO3" s="637">
        <v>30</v>
      </c>
      <c r="BP3" s="644">
        <v>30</v>
      </c>
      <c r="BQ3" s="644">
        <v>30</v>
      </c>
      <c r="BR3" s="644">
        <v>30</v>
      </c>
      <c r="BS3" s="644">
        <v>30</v>
      </c>
      <c r="BT3" s="644">
        <v>30</v>
      </c>
      <c r="BU3" s="645">
        <v>30</v>
      </c>
      <c r="BV3" s="644">
        <v>30</v>
      </c>
      <c r="BW3" s="644">
        <v>30</v>
      </c>
      <c r="BX3" s="645">
        <v>30</v>
      </c>
      <c r="BY3" s="644">
        <v>30</v>
      </c>
      <c r="BZ3" s="644">
        <v>30</v>
      </c>
      <c r="CA3" s="644">
        <v>30</v>
      </c>
      <c r="CB3" s="644">
        <v>30</v>
      </c>
      <c r="CC3" s="644">
        <v>30</v>
      </c>
      <c r="CD3" s="644">
        <v>30</v>
      </c>
      <c r="CE3" s="644">
        <v>30</v>
      </c>
      <c r="CF3" s="644">
        <v>30</v>
      </c>
      <c r="CG3" s="651">
        <v>30</v>
      </c>
      <c r="CH3" s="651">
        <v>30</v>
      </c>
      <c r="CI3" s="651">
        <v>30</v>
      </c>
      <c r="CJ3" s="651">
        <v>30</v>
      </c>
      <c r="CK3" s="651">
        <v>30</v>
      </c>
      <c r="CL3" s="651">
        <v>30</v>
      </c>
      <c r="CM3" s="651">
        <v>30</v>
      </c>
      <c r="CN3" s="651">
        <v>30</v>
      </c>
      <c r="CO3" s="651">
        <v>30</v>
      </c>
      <c r="CP3" s="651">
        <v>30</v>
      </c>
      <c r="CQ3" s="651">
        <v>10</v>
      </c>
      <c r="CR3" s="651">
        <v>10</v>
      </c>
      <c r="CS3" s="651">
        <v>10</v>
      </c>
      <c r="CT3" s="655">
        <v>528</v>
      </c>
    </row>
    <row r="4" spans="1:98" x14ac:dyDescent="0.25">
      <c r="A4" s="621" t="s">
        <v>100</v>
      </c>
      <c r="B4" s="622">
        <v>15</v>
      </c>
      <c r="C4" s="622">
        <v>15</v>
      </c>
      <c r="D4" s="622">
        <v>15</v>
      </c>
      <c r="E4" s="622">
        <v>15</v>
      </c>
      <c r="F4" s="622">
        <v>15</v>
      </c>
      <c r="G4" s="622">
        <v>15</v>
      </c>
      <c r="H4" s="622">
        <v>15</v>
      </c>
      <c r="I4" s="622">
        <v>15</v>
      </c>
      <c r="J4" s="622">
        <v>15</v>
      </c>
      <c r="K4" s="622">
        <v>15</v>
      </c>
      <c r="L4" s="622">
        <v>15</v>
      </c>
      <c r="M4" s="622">
        <v>15</v>
      </c>
      <c r="N4" s="622">
        <v>15</v>
      </c>
      <c r="O4" s="622">
        <v>15</v>
      </c>
      <c r="P4" s="622">
        <v>15</v>
      </c>
      <c r="Q4" s="622">
        <v>15</v>
      </c>
      <c r="R4" s="614">
        <v>15</v>
      </c>
      <c r="S4" s="614">
        <v>15</v>
      </c>
      <c r="T4" s="614">
        <v>25</v>
      </c>
      <c r="U4" s="614">
        <v>25</v>
      </c>
      <c r="V4" s="614">
        <v>25</v>
      </c>
      <c r="W4" s="614">
        <v>25</v>
      </c>
      <c r="X4" s="614">
        <v>25</v>
      </c>
      <c r="Y4" s="614">
        <v>25</v>
      </c>
      <c r="Z4" s="615">
        <v>25</v>
      </c>
      <c r="AA4" s="615">
        <v>10</v>
      </c>
      <c r="AB4" s="614">
        <v>10</v>
      </c>
      <c r="AC4" s="614">
        <v>10</v>
      </c>
      <c r="AD4" s="614">
        <v>10</v>
      </c>
      <c r="AE4" s="614">
        <v>10</v>
      </c>
      <c r="AF4" s="614">
        <v>10</v>
      </c>
      <c r="AG4" s="614">
        <v>10</v>
      </c>
      <c r="AH4" s="614">
        <v>10</v>
      </c>
      <c r="AI4" s="631">
        <v>10</v>
      </c>
      <c r="AJ4" s="631">
        <v>10</v>
      </c>
      <c r="AK4" s="631">
        <v>25</v>
      </c>
      <c r="AL4" s="631">
        <v>25</v>
      </c>
      <c r="AM4" s="631">
        <v>25</v>
      </c>
      <c r="AN4" s="631">
        <v>25</v>
      </c>
      <c r="AO4" s="631">
        <v>25</v>
      </c>
      <c r="AP4" s="631">
        <v>25</v>
      </c>
      <c r="AQ4" s="631">
        <v>25</v>
      </c>
      <c r="AR4" s="631">
        <v>25</v>
      </c>
      <c r="AS4" s="631">
        <v>25</v>
      </c>
      <c r="AT4" s="631">
        <v>25</v>
      </c>
      <c r="AU4" s="631">
        <v>25</v>
      </c>
      <c r="AV4" s="631">
        <v>25</v>
      </c>
      <c r="AW4" s="631">
        <v>25</v>
      </c>
      <c r="AX4" s="631">
        <v>25</v>
      </c>
      <c r="AY4" s="638">
        <v>25</v>
      </c>
      <c r="AZ4" s="637">
        <v>25</v>
      </c>
      <c r="BA4" s="637">
        <v>25</v>
      </c>
      <c r="BB4" s="638">
        <v>25</v>
      </c>
      <c r="BC4" s="637">
        <v>25</v>
      </c>
      <c r="BD4" s="637">
        <v>25</v>
      </c>
      <c r="BE4" s="637">
        <v>25</v>
      </c>
      <c r="BF4" s="637">
        <v>25</v>
      </c>
      <c r="BG4" s="637">
        <v>25</v>
      </c>
      <c r="BH4" s="637">
        <v>25</v>
      </c>
      <c r="BI4" s="637">
        <v>25</v>
      </c>
      <c r="BJ4" s="637">
        <v>25</v>
      </c>
      <c r="BK4" s="637">
        <v>25</v>
      </c>
      <c r="BL4" s="637">
        <v>25</v>
      </c>
      <c r="BM4" s="637">
        <v>25</v>
      </c>
      <c r="BN4" s="637">
        <v>25</v>
      </c>
      <c r="BO4" s="637">
        <v>25</v>
      </c>
      <c r="BP4" s="644">
        <v>25</v>
      </c>
      <c r="BQ4" s="644">
        <v>25</v>
      </c>
      <c r="BR4" s="644">
        <v>25</v>
      </c>
      <c r="BS4" s="644">
        <v>10</v>
      </c>
      <c r="BT4" s="644">
        <v>10</v>
      </c>
      <c r="BU4" s="645">
        <v>10</v>
      </c>
      <c r="BV4" s="644">
        <v>10</v>
      </c>
      <c r="BW4" s="644">
        <v>10</v>
      </c>
      <c r="BX4" s="645">
        <v>10</v>
      </c>
      <c r="BY4" s="644">
        <v>10</v>
      </c>
      <c r="BZ4" s="644">
        <v>25</v>
      </c>
      <c r="CA4" s="644">
        <v>25</v>
      </c>
      <c r="CB4" s="644">
        <v>25</v>
      </c>
      <c r="CC4" s="644">
        <v>25</v>
      </c>
      <c r="CD4" s="644">
        <v>25</v>
      </c>
      <c r="CE4" s="644">
        <v>25</v>
      </c>
      <c r="CF4" s="644">
        <v>25</v>
      </c>
      <c r="CG4" s="651">
        <v>25</v>
      </c>
      <c r="CH4" s="651">
        <v>25</v>
      </c>
      <c r="CI4" s="651">
        <v>25</v>
      </c>
      <c r="CJ4" s="651">
        <v>25</v>
      </c>
      <c r="CK4" s="651">
        <v>25</v>
      </c>
      <c r="CL4" s="651">
        <v>25</v>
      </c>
      <c r="CM4" s="651">
        <v>25</v>
      </c>
      <c r="CN4" s="651">
        <v>25</v>
      </c>
      <c r="CO4" s="651">
        <v>25</v>
      </c>
      <c r="CP4" s="651">
        <v>25</v>
      </c>
      <c r="CQ4" s="651">
        <v>10</v>
      </c>
      <c r="CR4" s="651">
        <v>10</v>
      </c>
      <c r="CS4" s="651">
        <v>10</v>
      </c>
      <c r="CT4" s="655">
        <v>484</v>
      </c>
    </row>
    <row r="5" spans="1:98" x14ac:dyDescent="0.25">
      <c r="A5" s="621" t="s">
        <v>101</v>
      </c>
      <c r="B5" s="622">
        <v>52</v>
      </c>
      <c r="C5" s="622">
        <v>52</v>
      </c>
      <c r="D5" s="622">
        <v>52</v>
      </c>
      <c r="E5" s="622">
        <v>52</v>
      </c>
      <c r="F5" s="622">
        <v>52</v>
      </c>
      <c r="G5" s="622">
        <v>52</v>
      </c>
      <c r="H5" s="622">
        <v>52</v>
      </c>
      <c r="I5" s="622">
        <v>52</v>
      </c>
      <c r="J5" s="622">
        <v>52</v>
      </c>
      <c r="K5" s="622">
        <v>52</v>
      </c>
      <c r="L5" s="622">
        <v>52</v>
      </c>
      <c r="M5" s="622">
        <v>52</v>
      </c>
      <c r="N5" s="622">
        <v>52</v>
      </c>
      <c r="O5" s="622">
        <v>52</v>
      </c>
      <c r="P5" s="622">
        <v>52</v>
      </c>
      <c r="Q5" s="622">
        <v>52</v>
      </c>
      <c r="R5" s="614">
        <v>51</v>
      </c>
      <c r="S5" s="614">
        <v>51</v>
      </c>
      <c r="T5" s="614">
        <v>51</v>
      </c>
      <c r="U5" s="614">
        <v>51</v>
      </c>
      <c r="V5" s="614">
        <v>51</v>
      </c>
      <c r="W5" s="614">
        <v>51</v>
      </c>
      <c r="X5" s="614">
        <v>52</v>
      </c>
      <c r="Y5" s="614">
        <v>52</v>
      </c>
      <c r="Z5" s="615">
        <v>52</v>
      </c>
      <c r="AA5" s="615">
        <v>52</v>
      </c>
      <c r="AB5" s="614">
        <v>51</v>
      </c>
      <c r="AC5" s="614">
        <v>51</v>
      </c>
      <c r="AD5" s="614">
        <v>52</v>
      </c>
      <c r="AE5" s="614">
        <v>52</v>
      </c>
      <c r="AF5" s="614">
        <v>52</v>
      </c>
      <c r="AG5" s="614">
        <v>52</v>
      </c>
      <c r="AH5" s="614">
        <v>52</v>
      </c>
      <c r="AI5" s="631">
        <v>51</v>
      </c>
      <c r="AJ5" s="631">
        <v>51</v>
      </c>
      <c r="AK5" s="631">
        <v>51</v>
      </c>
      <c r="AL5" s="631">
        <v>51</v>
      </c>
      <c r="AM5" s="631">
        <v>51</v>
      </c>
      <c r="AN5" s="631">
        <v>51</v>
      </c>
      <c r="AO5" s="631">
        <v>51</v>
      </c>
      <c r="AP5" s="631">
        <v>51</v>
      </c>
      <c r="AQ5" s="631">
        <v>51</v>
      </c>
      <c r="AR5" s="631">
        <v>51</v>
      </c>
      <c r="AS5" s="631">
        <v>51</v>
      </c>
      <c r="AT5" s="631">
        <v>51</v>
      </c>
      <c r="AU5" s="631">
        <v>51</v>
      </c>
      <c r="AV5" s="631">
        <v>51</v>
      </c>
      <c r="AW5" s="631">
        <v>51</v>
      </c>
      <c r="AX5" s="631">
        <v>51</v>
      </c>
      <c r="AY5" s="638">
        <v>51</v>
      </c>
      <c r="AZ5" s="637">
        <v>51</v>
      </c>
      <c r="BA5" s="637">
        <v>51</v>
      </c>
      <c r="BB5" s="638">
        <v>51</v>
      </c>
      <c r="BC5" s="637">
        <v>51</v>
      </c>
      <c r="BD5" s="637">
        <v>51</v>
      </c>
      <c r="BE5" s="637">
        <v>51</v>
      </c>
      <c r="BF5" s="637">
        <v>51</v>
      </c>
      <c r="BG5" s="637">
        <v>51</v>
      </c>
      <c r="BH5" s="637">
        <v>52</v>
      </c>
      <c r="BI5" s="637">
        <v>51</v>
      </c>
      <c r="BJ5" s="637">
        <v>52</v>
      </c>
      <c r="BK5" s="637">
        <v>52</v>
      </c>
      <c r="BL5" s="637">
        <v>52</v>
      </c>
      <c r="BM5" s="637">
        <v>52</v>
      </c>
      <c r="BN5" s="637">
        <v>52</v>
      </c>
      <c r="BO5" s="637">
        <v>52</v>
      </c>
      <c r="BP5" s="644">
        <v>52</v>
      </c>
      <c r="BQ5" s="644">
        <v>52</v>
      </c>
      <c r="BR5" s="644">
        <v>52</v>
      </c>
      <c r="BS5" s="644">
        <v>52</v>
      </c>
      <c r="BT5" s="644">
        <v>51</v>
      </c>
      <c r="BU5" s="645">
        <v>51</v>
      </c>
      <c r="BV5" s="644">
        <v>51</v>
      </c>
      <c r="BW5" s="644">
        <v>51</v>
      </c>
      <c r="BX5" s="645">
        <v>51</v>
      </c>
      <c r="BY5" s="644">
        <v>52</v>
      </c>
      <c r="BZ5" s="644">
        <v>51</v>
      </c>
      <c r="CA5" s="644">
        <v>52</v>
      </c>
      <c r="CB5" s="644">
        <v>51</v>
      </c>
      <c r="CC5" s="644">
        <v>52</v>
      </c>
      <c r="CD5" s="644">
        <v>52</v>
      </c>
      <c r="CE5" s="644">
        <v>52</v>
      </c>
      <c r="CF5" s="644">
        <v>52</v>
      </c>
      <c r="CG5" s="651">
        <v>52</v>
      </c>
      <c r="CH5" s="651">
        <v>52</v>
      </c>
      <c r="CI5" s="651">
        <v>52</v>
      </c>
      <c r="CJ5" s="651">
        <v>52</v>
      </c>
      <c r="CK5" s="651">
        <v>52</v>
      </c>
      <c r="CL5" s="651">
        <v>52</v>
      </c>
      <c r="CM5" s="651">
        <v>51</v>
      </c>
      <c r="CN5" s="651">
        <v>51</v>
      </c>
      <c r="CO5" s="651">
        <v>52</v>
      </c>
      <c r="CP5" s="651">
        <v>52</v>
      </c>
      <c r="CQ5" s="651">
        <v>52</v>
      </c>
      <c r="CR5" s="651">
        <v>52</v>
      </c>
      <c r="CS5" s="651">
        <v>51</v>
      </c>
      <c r="CT5" s="655">
        <v>1241</v>
      </c>
    </row>
    <row r="6" spans="1:98" x14ac:dyDescent="0.25">
      <c r="A6" s="621" t="s">
        <v>102</v>
      </c>
      <c r="B6" s="622">
        <v>20</v>
      </c>
      <c r="C6" s="622">
        <v>20</v>
      </c>
      <c r="D6" s="622">
        <v>21</v>
      </c>
      <c r="E6" s="622">
        <v>20</v>
      </c>
      <c r="F6" s="622">
        <v>21</v>
      </c>
      <c r="G6" s="622">
        <v>18</v>
      </c>
      <c r="H6" s="622">
        <v>21</v>
      </c>
      <c r="I6" s="622">
        <v>20</v>
      </c>
      <c r="J6" s="622">
        <v>17</v>
      </c>
      <c r="K6" s="622">
        <v>21</v>
      </c>
      <c r="L6" s="622">
        <v>23</v>
      </c>
      <c r="M6" s="622">
        <v>21</v>
      </c>
      <c r="N6" s="622">
        <v>21</v>
      </c>
      <c r="O6" s="622">
        <v>20</v>
      </c>
      <c r="P6" s="622">
        <v>22</v>
      </c>
      <c r="Q6" s="622">
        <v>21</v>
      </c>
      <c r="R6" s="614">
        <v>22</v>
      </c>
      <c r="S6" s="614">
        <v>35</v>
      </c>
      <c r="T6" s="614">
        <v>43</v>
      </c>
      <c r="U6" s="614">
        <v>61</v>
      </c>
      <c r="V6" s="614">
        <v>63</v>
      </c>
      <c r="W6" s="614">
        <v>61</v>
      </c>
      <c r="X6" s="614">
        <v>78</v>
      </c>
      <c r="Y6" s="614">
        <v>90</v>
      </c>
      <c r="Z6" s="615">
        <v>105</v>
      </c>
      <c r="AA6" s="615">
        <v>105</v>
      </c>
      <c r="AB6" s="614">
        <v>103</v>
      </c>
      <c r="AC6" s="614">
        <v>90</v>
      </c>
      <c r="AD6" s="614">
        <v>92</v>
      </c>
      <c r="AE6" s="614">
        <v>95</v>
      </c>
      <c r="AF6" s="614">
        <v>94</v>
      </c>
      <c r="AG6" s="614">
        <v>96</v>
      </c>
      <c r="AH6" s="614">
        <v>92</v>
      </c>
      <c r="AI6" s="631">
        <v>96</v>
      </c>
      <c r="AJ6" s="631">
        <v>99</v>
      </c>
      <c r="AK6" s="631">
        <v>95</v>
      </c>
      <c r="AL6" s="631">
        <v>95</v>
      </c>
      <c r="AM6" s="631">
        <v>97</v>
      </c>
      <c r="AN6" s="631">
        <v>96</v>
      </c>
      <c r="AO6" s="631">
        <v>94</v>
      </c>
      <c r="AP6" s="631">
        <v>95</v>
      </c>
      <c r="AQ6" s="631">
        <v>96</v>
      </c>
      <c r="AR6" s="631">
        <v>96</v>
      </c>
      <c r="AS6" s="631">
        <v>96</v>
      </c>
      <c r="AT6" s="631">
        <v>92</v>
      </c>
      <c r="AU6" s="631">
        <v>94</v>
      </c>
      <c r="AV6" s="631">
        <v>91</v>
      </c>
      <c r="AW6" s="631">
        <v>91</v>
      </c>
      <c r="AX6" s="631">
        <v>92</v>
      </c>
      <c r="AY6" s="638">
        <v>92</v>
      </c>
      <c r="AZ6" s="637">
        <v>95</v>
      </c>
      <c r="BA6" s="637">
        <v>88</v>
      </c>
      <c r="BB6" s="638">
        <v>91</v>
      </c>
      <c r="BC6" s="637">
        <v>98</v>
      </c>
      <c r="BD6" s="637">
        <v>98</v>
      </c>
      <c r="BE6" s="637">
        <v>94</v>
      </c>
      <c r="BF6" s="637">
        <v>97</v>
      </c>
      <c r="BG6" s="637">
        <v>96</v>
      </c>
      <c r="BH6" s="637">
        <v>96</v>
      </c>
      <c r="BI6" s="637">
        <v>92</v>
      </c>
      <c r="BJ6" s="637">
        <v>90</v>
      </c>
      <c r="BK6" s="637">
        <v>96</v>
      </c>
      <c r="BL6" s="637">
        <v>96</v>
      </c>
      <c r="BM6" s="637">
        <v>96</v>
      </c>
      <c r="BN6" s="637">
        <v>95</v>
      </c>
      <c r="BO6" s="637">
        <v>94</v>
      </c>
      <c r="BP6" s="644">
        <v>81</v>
      </c>
      <c r="BQ6" s="644">
        <v>76</v>
      </c>
      <c r="BR6" s="644">
        <v>72</v>
      </c>
      <c r="BS6" s="644">
        <v>76</v>
      </c>
      <c r="BT6" s="644">
        <v>74</v>
      </c>
      <c r="BU6" s="645">
        <v>76</v>
      </c>
      <c r="BV6" s="644">
        <v>80</v>
      </c>
      <c r="BW6" s="644">
        <v>78</v>
      </c>
      <c r="BX6" s="645">
        <v>86</v>
      </c>
      <c r="BY6" s="645">
        <v>100</v>
      </c>
      <c r="BZ6" s="645">
        <v>100</v>
      </c>
      <c r="CA6" s="644">
        <v>98</v>
      </c>
      <c r="CB6" s="644">
        <v>96</v>
      </c>
      <c r="CC6" s="645">
        <v>100</v>
      </c>
      <c r="CD6" s="644">
        <v>97</v>
      </c>
      <c r="CE6" s="644">
        <v>95</v>
      </c>
      <c r="CF6" s="644">
        <v>94</v>
      </c>
      <c r="CG6" s="651">
        <v>97</v>
      </c>
      <c r="CH6" s="651">
        <v>98</v>
      </c>
      <c r="CI6" s="651">
        <v>96</v>
      </c>
      <c r="CJ6" s="651">
        <v>92</v>
      </c>
      <c r="CK6" s="651">
        <v>100</v>
      </c>
      <c r="CL6" s="651">
        <v>90</v>
      </c>
      <c r="CM6" s="651">
        <v>78</v>
      </c>
      <c r="CN6" s="651">
        <v>63</v>
      </c>
      <c r="CO6" s="651">
        <v>20</v>
      </c>
      <c r="CP6" s="651">
        <v>16</v>
      </c>
      <c r="CQ6" s="651">
        <v>20</v>
      </c>
      <c r="CR6" s="651">
        <v>14</v>
      </c>
      <c r="CS6" s="651">
        <v>12</v>
      </c>
      <c r="CT6" s="655">
        <v>1768</v>
      </c>
    </row>
    <row r="7" spans="1:98" x14ac:dyDescent="0.25">
      <c r="A7" s="621" t="s">
        <v>103</v>
      </c>
      <c r="B7" s="622">
        <v>48</v>
      </c>
      <c r="C7" s="622">
        <v>50</v>
      </c>
      <c r="D7" s="622">
        <v>53</v>
      </c>
      <c r="E7" s="622">
        <v>49</v>
      </c>
      <c r="F7" s="622">
        <v>49</v>
      </c>
      <c r="G7" s="622">
        <v>47</v>
      </c>
      <c r="H7" s="622">
        <v>49</v>
      </c>
      <c r="I7" s="622">
        <v>45</v>
      </c>
      <c r="J7" s="622">
        <v>41</v>
      </c>
      <c r="K7" s="622">
        <v>44</v>
      </c>
      <c r="L7" s="622">
        <v>46</v>
      </c>
      <c r="M7" s="622">
        <v>41</v>
      </c>
      <c r="N7" s="622">
        <v>41</v>
      </c>
      <c r="O7" s="622">
        <v>40</v>
      </c>
      <c r="P7" s="622">
        <v>40</v>
      </c>
      <c r="Q7" s="622">
        <v>40</v>
      </c>
      <c r="R7" s="614">
        <v>41</v>
      </c>
      <c r="S7" s="614">
        <v>43</v>
      </c>
      <c r="T7" s="614">
        <v>40</v>
      </c>
      <c r="U7" s="614">
        <v>42</v>
      </c>
      <c r="V7" s="614">
        <v>41</v>
      </c>
      <c r="W7" s="614">
        <v>51</v>
      </c>
      <c r="X7" s="614">
        <v>71</v>
      </c>
      <c r="Y7" s="614">
        <v>69</v>
      </c>
      <c r="Z7" s="615">
        <v>85</v>
      </c>
      <c r="AA7" s="615">
        <v>86</v>
      </c>
      <c r="AB7" s="614">
        <v>81</v>
      </c>
      <c r="AC7" s="614">
        <v>80</v>
      </c>
      <c r="AD7" s="614">
        <v>82</v>
      </c>
      <c r="AE7" s="614">
        <v>84</v>
      </c>
      <c r="AF7" s="614">
        <v>84</v>
      </c>
      <c r="AG7" s="614">
        <v>85</v>
      </c>
      <c r="AH7" s="614">
        <v>82</v>
      </c>
      <c r="AI7" s="631">
        <v>88</v>
      </c>
      <c r="AJ7" s="631">
        <v>88</v>
      </c>
      <c r="AK7" s="631">
        <v>82</v>
      </c>
      <c r="AL7" s="631">
        <v>83</v>
      </c>
      <c r="AM7" s="631">
        <v>85</v>
      </c>
      <c r="AN7" s="631">
        <v>84</v>
      </c>
      <c r="AO7" s="631">
        <v>83</v>
      </c>
      <c r="AP7" s="631">
        <v>82</v>
      </c>
      <c r="AQ7" s="631">
        <v>84</v>
      </c>
      <c r="AR7" s="631">
        <v>73</v>
      </c>
      <c r="AS7" s="631">
        <v>74</v>
      </c>
      <c r="AT7" s="631">
        <v>72</v>
      </c>
      <c r="AU7" s="631">
        <v>73</v>
      </c>
      <c r="AV7" s="631">
        <v>72</v>
      </c>
      <c r="AW7" s="631">
        <v>72</v>
      </c>
      <c r="AX7" s="631">
        <v>70</v>
      </c>
      <c r="AY7" s="638">
        <v>88</v>
      </c>
      <c r="AZ7" s="637">
        <v>88</v>
      </c>
      <c r="BA7" s="637">
        <v>87</v>
      </c>
      <c r="BB7" s="638">
        <v>86</v>
      </c>
      <c r="BC7" s="637">
        <v>89</v>
      </c>
      <c r="BD7" s="637">
        <v>89</v>
      </c>
      <c r="BE7" s="637">
        <v>89</v>
      </c>
      <c r="BF7" s="637">
        <v>89</v>
      </c>
      <c r="BG7" s="637">
        <v>89</v>
      </c>
      <c r="BH7" s="637">
        <v>89</v>
      </c>
      <c r="BI7" s="637">
        <v>72</v>
      </c>
      <c r="BJ7" s="637">
        <v>69</v>
      </c>
      <c r="BK7" s="637">
        <v>73</v>
      </c>
      <c r="BL7" s="637">
        <v>73</v>
      </c>
      <c r="BM7" s="637">
        <v>75</v>
      </c>
      <c r="BN7" s="637">
        <v>73</v>
      </c>
      <c r="BO7" s="637">
        <v>72</v>
      </c>
      <c r="BP7" s="644">
        <v>73</v>
      </c>
      <c r="BQ7" s="644">
        <v>73</v>
      </c>
      <c r="BR7" s="644">
        <v>87</v>
      </c>
      <c r="BS7" s="644">
        <v>88</v>
      </c>
      <c r="BT7" s="644">
        <v>86</v>
      </c>
      <c r="BU7" s="645">
        <v>86</v>
      </c>
      <c r="BV7" s="644">
        <v>81</v>
      </c>
      <c r="BW7" s="644">
        <v>81</v>
      </c>
      <c r="BX7" s="645">
        <v>82</v>
      </c>
      <c r="BY7" s="644">
        <v>74</v>
      </c>
      <c r="BZ7" s="644">
        <v>74</v>
      </c>
      <c r="CA7" s="644">
        <v>72</v>
      </c>
      <c r="CB7" s="644">
        <v>72</v>
      </c>
      <c r="CC7" s="644">
        <v>73</v>
      </c>
      <c r="CD7" s="644">
        <v>72</v>
      </c>
      <c r="CE7" s="644">
        <v>86</v>
      </c>
      <c r="CF7" s="644">
        <v>87</v>
      </c>
      <c r="CG7" s="651">
        <v>88</v>
      </c>
      <c r="CH7" s="651">
        <v>89</v>
      </c>
      <c r="CI7" s="651">
        <v>88</v>
      </c>
      <c r="CJ7" s="651">
        <v>85</v>
      </c>
      <c r="CK7" s="651">
        <v>88</v>
      </c>
      <c r="CL7" s="651">
        <v>84</v>
      </c>
      <c r="CM7" s="651">
        <v>87</v>
      </c>
      <c r="CN7" s="651">
        <v>79</v>
      </c>
      <c r="CO7" s="651">
        <v>72</v>
      </c>
      <c r="CP7" s="651">
        <v>63</v>
      </c>
      <c r="CQ7" s="651">
        <v>39</v>
      </c>
      <c r="CR7" s="651">
        <v>31</v>
      </c>
      <c r="CS7" s="651">
        <v>26</v>
      </c>
      <c r="CT7" s="655">
        <v>1635</v>
      </c>
    </row>
    <row r="8" spans="1:98" ht="18" x14ac:dyDescent="0.25">
      <c r="A8" s="623" t="s">
        <v>104</v>
      </c>
      <c r="B8" s="622">
        <v>0</v>
      </c>
      <c r="C8" s="622">
        <v>0</v>
      </c>
      <c r="D8" s="622">
        <v>0</v>
      </c>
      <c r="E8" s="622">
        <v>0</v>
      </c>
      <c r="F8" s="622">
        <v>0</v>
      </c>
      <c r="G8" s="622">
        <v>0</v>
      </c>
      <c r="H8" s="622">
        <v>0</v>
      </c>
      <c r="I8" s="622">
        <v>0</v>
      </c>
      <c r="J8" s="622">
        <v>0</v>
      </c>
      <c r="K8" s="622">
        <v>0</v>
      </c>
      <c r="L8" s="622">
        <v>0</v>
      </c>
      <c r="M8" s="622">
        <v>0</v>
      </c>
      <c r="N8" s="622">
        <v>0</v>
      </c>
      <c r="O8" s="622">
        <v>0</v>
      </c>
      <c r="P8" s="622">
        <v>0</v>
      </c>
      <c r="Q8" s="622">
        <v>0</v>
      </c>
      <c r="R8" s="614">
        <v>0</v>
      </c>
      <c r="S8" s="614">
        <v>0</v>
      </c>
      <c r="T8" s="614">
        <v>0</v>
      </c>
      <c r="U8" s="614">
        <v>0</v>
      </c>
      <c r="V8" s="614">
        <v>0</v>
      </c>
      <c r="W8" s="614">
        <v>0</v>
      </c>
      <c r="X8" s="614">
        <v>0</v>
      </c>
      <c r="Y8" s="614">
        <v>0</v>
      </c>
      <c r="Z8" s="615">
        <v>0</v>
      </c>
      <c r="AA8" s="615">
        <v>0</v>
      </c>
      <c r="AB8" s="614">
        <v>0</v>
      </c>
      <c r="AC8" s="614">
        <v>0</v>
      </c>
      <c r="AD8" s="614">
        <v>0</v>
      </c>
      <c r="AE8" s="614">
        <v>0</v>
      </c>
      <c r="AF8" s="614">
        <v>0</v>
      </c>
      <c r="AG8" s="614">
        <v>0</v>
      </c>
      <c r="AH8" s="614">
        <v>0</v>
      </c>
      <c r="AI8" s="631">
        <v>0</v>
      </c>
      <c r="AJ8" s="631">
        <v>0</v>
      </c>
      <c r="AK8" s="631">
        <v>40</v>
      </c>
      <c r="AL8" s="631">
        <v>40</v>
      </c>
      <c r="AM8" s="631">
        <v>40</v>
      </c>
      <c r="AN8" s="631">
        <v>40</v>
      </c>
      <c r="AO8" s="631">
        <v>40</v>
      </c>
      <c r="AP8" s="631">
        <v>40</v>
      </c>
      <c r="AQ8" s="631">
        <v>40</v>
      </c>
      <c r="AR8" s="631">
        <v>60</v>
      </c>
      <c r="AS8" s="631">
        <v>60</v>
      </c>
      <c r="AT8" s="631">
        <v>60</v>
      </c>
      <c r="AU8" s="631">
        <v>60</v>
      </c>
      <c r="AV8" s="631">
        <v>75</v>
      </c>
      <c r="AW8" s="631">
        <v>75</v>
      </c>
      <c r="AX8" s="631">
        <v>70</v>
      </c>
      <c r="AY8" s="638">
        <v>75</v>
      </c>
      <c r="AZ8" s="637">
        <v>75</v>
      </c>
      <c r="BA8" s="637">
        <v>75</v>
      </c>
      <c r="BB8" s="638">
        <v>40</v>
      </c>
      <c r="BC8" s="637">
        <v>40</v>
      </c>
      <c r="BD8" s="637">
        <v>50</v>
      </c>
      <c r="BE8" s="637">
        <v>50</v>
      </c>
      <c r="BF8" s="637">
        <v>50</v>
      </c>
      <c r="BG8" s="637">
        <v>60</v>
      </c>
      <c r="BH8" s="637">
        <v>60</v>
      </c>
      <c r="BI8" s="637">
        <v>70</v>
      </c>
      <c r="BJ8" s="637">
        <v>60</v>
      </c>
      <c r="BK8" s="637">
        <v>60</v>
      </c>
      <c r="BL8" s="637">
        <v>60</v>
      </c>
      <c r="BM8" s="637">
        <v>60</v>
      </c>
      <c r="BN8" s="637">
        <v>60</v>
      </c>
      <c r="BO8" s="637">
        <v>60</v>
      </c>
      <c r="BP8" s="644">
        <v>75</v>
      </c>
      <c r="BQ8" s="644">
        <v>75</v>
      </c>
      <c r="BR8" s="644">
        <v>75</v>
      </c>
      <c r="BS8" s="644">
        <v>75</v>
      </c>
      <c r="BT8" s="644">
        <v>55</v>
      </c>
      <c r="BU8" s="645">
        <v>55</v>
      </c>
      <c r="BV8" s="644">
        <v>40</v>
      </c>
      <c r="BW8" s="644">
        <v>96</v>
      </c>
      <c r="BX8" s="645">
        <v>104</v>
      </c>
      <c r="BY8" s="645">
        <v>151</v>
      </c>
      <c r="BZ8" s="645">
        <v>150</v>
      </c>
      <c r="CA8" s="645">
        <v>150</v>
      </c>
      <c r="CB8" s="645">
        <v>150</v>
      </c>
      <c r="CC8" s="645">
        <v>120</v>
      </c>
      <c r="CD8" s="645">
        <v>119</v>
      </c>
      <c r="CE8" s="645">
        <v>120</v>
      </c>
      <c r="CF8" s="645">
        <v>119</v>
      </c>
      <c r="CG8" s="651">
        <v>120</v>
      </c>
      <c r="CH8" s="651">
        <v>80</v>
      </c>
      <c r="CI8" s="651">
        <v>40</v>
      </c>
      <c r="CJ8" s="651">
        <v>40</v>
      </c>
      <c r="CK8" s="651">
        <v>0</v>
      </c>
      <c r="CL8" s="651">
        <v>0</v>
      </c>
      <c r="CM8" s="651">
        <v>0</v>
      </c>
      <c r="CN8" s="651">
        <v>0</v>
      </c>
      <c r="CO8" s="651">
        <v>0</v>
      </c>
      <c r="CP8" s="651">
        <v>0</v>
      </c>
      <c r="CQ8" s="651">
        <v>0</v>
      </c>
      <c r="CR8" s="651">
        <v>0</v>
      </c>
      <c r="CS8" s="651">
        <v>0</v>
      </c>
      <c r="CT8" s="655">
        <v>929</v>
      </c>
    </row>
    <row r="9" spans="1:98" x14ac:dyDescent="0.25">
      <c r="A9" s="621" t="s">
        <v>105</v>
      </c>
      <c r="B9" s="622">
        <v>47</v>
      </c>
      <c r="C9" s="622">
        <v>43</v>
      </c>
      <c r="D9" s="622">
        <v>51</v>
      </c>
      <c r="E9" s="622">
        <v>45</v>
      </c>
      <c r="F9" s="622">
        <v>48</v>
      </c>
      <c r="G9" s="622">
        <v>36</v>
      </c>
      <c r="H9" s="622">
        <v>49</v>
      </c>
      <c r="I9" s="622">
        <v>45</v>
      </c>
      <c r="J9" s="622">
        <v>35</v>
      </c>
      <c r="K9" s="622">
        <v>47</v>
      </c>
      <c r="L9" s="622">
        <v>54</v>
      </c>
      <c r="M9" s="622">
        <v>52</v>
      </c>
      <c r="N9" s="622">
        <v>51</v>
      </c>
      <c r="O9" s="622">
        <v>47</v>
      </c>
      <c r="P9" s="622">
        <v>55</v>
      </c>
      <c r="Q9" s="622">
        <v>54</v>
      </c>
      <c r="R9" s="614">
        <v>55</v>
      </c>
      <c r="S9" s="614">
        <v>61</v>
      </c>
      <c r="T9" s="614">
        <v>56</v>
      </c>
      <c r="U9" s="614">
        <v>51</v>
      </c>
      <c r="V9" s="614">
        <v>56</v>
      </c>
      <c r="W9" s="614">
        <v>51</v>
      </c>
      <c r="X9" s="614">
        <v>68</v>
      </c>
      <c r="Y9" s="614">
        <v>79</v>
      </c>
      <c r="Z9" s="615">
        <v>100</v>
      </c>
      <c r="AA9" s="615">
        <v>103</v>
      </c>
      <c r="AB9" s="614">
        <v>77</v>
      </c>
      <c r="AC9" s="614">
        <v>72</v>
      </c>
      <c r="AD9" s="614">
        <v>73</v>
      </c>
      <c r="AE9" s="614">
        <v>84</v>
      </c>
      <c r="AF9" s="614">
        <v>80</v>
      </c>
      <c r="AG9" s="615">
        <v>110</v>
      </c>
      <c r="AH9" s="614">
        <v>70</v>
      </c>
      <c r="AI9" s="631">
        <v>109</v>
      </c>
      <c r="AJ9" s="631">
        <v>115</v>
      </c>
      <c r="AK9" s="631">
        <v>76</v>
      </c>
      <c r="AL9" s="631">
        <v>79</v>
      </c>
      <c r="AM9" s="631">
        <v>104</v>
      </c>
      <c r="AN9" s="631">
        <v>99</v>
      </c>
      <c r="AO9" s="631">
        <v>90</v>
      </c>
      <c r="AP9" s="631">
        <v>73</v>
      </c>
      <c r="AQ9" s="631">
        <v>90</v>
      </c>
      <c r="AR9" s="631">
        <v>91</v>
      </c>
      <c r="AS9" s="631">
        <v>92</v>
      </c>
      <c r="AT9" s="631">
        <v>99</v>
      </c>
      <c r="AU9" s="631">
        <v>101</v>
      </c>
      <c r="AV9" s="631">
        <v>94</v>
      </c>
      <c r="AW9" s="631">
        <v>93</v>
      </c>
      <c r="AX9" s="631">
        <v>72</v>
      </c>
      <c r="AY9" s="638">
        <v>75</v>
      </c>
      <c r="AZ9" s="637">
        <v>39</v>
      </c>
      <c r="BA9" s="637">
        <v>25</v>
      </c>
      <c r="BB9" s="638">
        <v>28</v>
      </c>
      <c r="BC9" s="637">
        <v>54</v>
      </c>
      <c r="BD9" s="637">
        <v>53</v>
      </c>
      <c r="BE9" s="637">
        <v>42</v>
      </c>
      <c r="BF9" s="637">
        <v>55</v>
      </c>
      <c r="BG9" s="637">
        <v>53</v>
      </c>
      <c r="BH9" s="637">
        <v>52</v>
      </c>
      <c r="BI9" s="637">
        <v>36</v>
      </c>
      <c r="BJ9" s="637">
        <v>28</v>
      </c>
      <c r="BK9" s="637">
        <v>46</v>
      </c>
      <c r="BL9" s="637">
        <v>46</v>
      </c>
      <c r="BM9" s="637">
        <v>48</v>
      </c>
      <c r="BN9" s="637">
        <v>59</v>
      </c>
      <c r="BO9" s="637">
        <v>58</v>
      </c>
      <c r="BP9" s="644">
        <v>59</v>
      </c>
      <c r="BQ9" s="644">
        <v>56</v>
      </c>
      <c r="BR9" s="644">
        <v>54</v>
      </c>
      <c r="BS9" s="644">
        <v>57</v>
      </c>
      <c r="BT9" s="644">
        <v>56</v>
      </c>
      <c r="BU9" s="645">
        <v>56</v>
      </c>
      <c r="BV9" s="644">
        <v>60</v>
      </c>
      <c r="BW9" s="644">
        <v>58</v>
      </c>
      <c r="BX9" s="645">
        <v>100</v>
      </c>
      <c r="BY9" s="645">
        <v>135</v>
      </c>
      <c r="BZ9" s="645">
        <v>131</v>
      </c>
      <c r="CA9" s="645">
        <v>125</v>
      </c>
      <c r="CB9" s="645">
        <v>124</v>
      </c>
      <c r="CC9" s="645">
        <v>131</v>
      </c>
      <c r="CD9" s="645">
        <v>125</v>
      </c>
      <c r="CE9" s="645">
        <v>125</v>
      </c>
      <c r="CF9" s="644">
        <v>90</v>
      </c>
      <c r="CG9" s="651">
        <v>31</v>
      </c>
      <c r="CH9" s="651">
        <v>32</v>
      </c>
      <c r="CI9" s="651">
        <v>31</v>
      </c>
      <c r="CJ9" s="651">
        <v>29</v>
      </c>
      <c r="CK9" s="651">
        <v>35</v>
      </c>
      <c r="CL9" s="651">
        <v>28</v>
      </c>
      <c r="CM9" s="651">
        <v>31</v>
      </c>
      <c r="CN9" s="651">
        <v>24</v>
      </c>
      <c r="CO9" s="651">
        <v>0</v>
      </c>
      <c r="CP9" s="651">
        <v>0</v>
      </c>
      <c r="CQ9" s="651">
        <v>0</v>
      </c>
      <c r="CR9" s="651">
        <v>0</v>
      </c>
      <c r="CS9" s="651">
        <v>0</v>
      </c>
      <c r="CT9" s="655">
        <v>1500</v>
      </c>
    </row>
    <row r="10" spans="1:98" x14ac:dyDescent="0.25">
      <c r="A10" s="621" t="s">
        <v>106</v>
      </c>
      <c r="B10" s="622">
        <v>0</v>
      </c>
      <c r="C10" s="622">
        <v>0</v>
      </c>
      <c r="D10" s="622">
        <v>0</v>
      </c>
      <c r="E10" s="622">
        <v>0</v>
      </c>
      <c r="F10" s="622">
        <v>0</v>
      </c>
      <c r="G10" s="622">
        <v>0</v>
      </c>
      <c r="H10" s="622">
        <v>0</v>
      </c>
      <c r="I10" s="622">
        <v>0</v>
      </c>
      <c r="J10" s="622">
        <v>0</v>
      </c>
      <c r="K10" s="622">
        <v>0</v>
      </c>
      <c r="L10" s="622">
        <v>0</v>
      </c>
      <c r="M10" s="622">
        <v>0</v>
      </c>
      <c r="N10" s="622">
        <v>0</v>
      </c>
      <c r="O10" s="622">
        <v>0</v>
      </c>
      <c r="P10" s="622">
        <v>0</v>
      </c>
      <c r="Q10" s="622">
        <v>0</v>
      </c>
      <c r="R10" s="614">
        <v>0</v>
      </c>
      <c r="S10" s="614">
        <v>0</v>
      </c>
      <c r="T10" s="614">
        <v>0</v>
      </c>
      <c r="U10" s="614">
        <v>0</v>
      </c>
      <c r="V10" s="614">
        <v>0</v>
      </c>
      <c r="W10" s="614">
        <v>0</v>
      </c>
      <c r="X10" s="614">
        <v>0</v>
      </c>
      <c r="Y10" s="614">
        <v>0</v>
      </c>
      <c r="Z10" s="615">
        <v>0</v>
      </c>
      <c r="AA10" s="615">
        <v>0</v>
      </c>
      <c r="AB10" s="614">
        <v>0</v>
      </c>
      <c r="AC10" s="614">
        <v>0</v>
      </c>
      <c r="AD10" s="614">
        <v>0</v>
      </c>
      <c r="AE10" s="614">
        <v>0</v>
      </c>
      <c r="AF10" s="614">
        <v>51</v>
      </c>
      <c r="AG10" s="614">
        <v>51</v>
      </c>
      <c r="AH10" s="614">
        <v>83</v>
      </c>
      <c r="AI10" s="631">
        <v>103</v>
      </c>
      <c r="AJ10" s="631">
        <v>103</v>
      </c>
      <c r="AK10" s="631">
        <v>102</v>
      </c>
      <c r="AL10" s="631">
        <v>102</v>
      </c>
      <c r="AM10" s="631">
        <v>102</v>
      </c>
      <c r="AN10" s="631">
        <v>102</v>
      </c>
      <c r="AO10" s="631">
        <v>102</v>
      </c>
      <c r="AP10" s="632">
        <v>102</v>
      </c>
      <c r="AQ10" s="632">
        <v>103</v>
      </c>
      <c r="AR10" s="631">
        <v>102</v>
      </c>
      <c r="AS10" s="631">
        <v>103</v>
      </c>
      <c r="AT10" s="632">
        <v>102</v>
      </c>
      <c r="AU10" s="631">
        <v>121</v>
      </c>
      <c r="AV10" s="632">
        <v>120</v>
      </c>
      <c r="AW10" s="631">
        <v>121</v>
      </c>
      <c r="AX10" s="632">
        <v>120</v>
      </c>
      <c r="AY10" s="638">
        <v>121</v>
      </c>
      <c r="AZ10" s="637">
        <v>120</v>
      </c>
      <c r="BA10" s="637">
        <v>120</v>
      </c>
      <c r="BB10" s="638">
        <v>120</v>
      </c>
      <c r="BC10" s="637">
        <v>101</v>
      </c>
      <c r="BD10" s="638">
        <v>102</v>
      </c>
      <c r="BE10" s="638">
        <v>102</v>
      </c>
      <c r="BF10" s="638">
        <v>102</v>
      </c>
      <c r="BG10" s="638">
        <v>102</v>
      </c>
      <c r="BH10" s="638">
        <v>101</v>
      </c>
      <c r="BI10" s="638">
        <v>101</v>
      </c>
      <c r="BJ10" s="638">
        <v>102</v>
      </c>
      <c r="BK10" s="638">
        <v>101</v>
      </c>
      <c r="BL10" s="638">
        <v>102</v>
      </c>
      <c r="BM10" s="638">
        <v>102</v>
      </c>
      <c r="BN10" s="637">
        <v>86</v>
      </c>
      <c r="BO10" s="637">
        <v>84</v>
      </c>
      <c r="BP10" s="644">
        <v>88</v>
      </c>
      <c r="BQ10" s="644">
        <v>83</v>
      </c>
      <c r="BR10" s="644">
        <v>46</v>
      </c>
      <c r="BS10" s="644">
        <v>57</v>
      </c>
      <c r="BT10" s="644">
        <v>52</v>
      </c>
      <c r="BU10" s="645">
        <v>51</v>
      </c>
      <c r="BV10" s="644">
        <v>95</v>
      </c>
      <c r="BW10" s="645">
        <v>100</v>
      </c>
      <c r="BX10" s="645">
        <v>134</v>
      </c>
      <c r="BY10" s="645">
        <v>124</v>
      </c>
      <c r="BZ10" s="645">
        <v>119</v>
      </c>
      <c r="CA10" s="645">
        <v>102</v>
      </c>
      <c r="CB10" s="644">
        <v>55</v>
      </c>
      <c r="CC10" s="644">
        <v>87</v>
      </c>
      <c r="CD10" s="644">
        <v>71</v>
      </c>
      <c r="CE10" s="644">
        <v>53</v>
      </c>
      <c r="CF10" s="644">
        <v>48</v>
      </c>
      <c r="CG10" s="651">
        <v>60</v>
      </c>
      <c r="CH10" s="651">
        <v>62</v>
      </c>
      <c r="CI10" s="651">
        <v>54</v>
      </c>
      <c r="CJ10" s="651">
        <v>44</v>
      </c>
      <c r="CK10" s="651">
        <v>45</v>
      </c>
      <c r="CL10" s="651">
        <v>22</v>
      </c>
      <c r="CM10" s="651">
        <v>34</v>
      </c>
      <c r="CN10" s="651">
        <v>5</v>
      </c>
      <c r="CO10" s="651">
        <v>40</v>
      </c>
      <c r="CP10" s="651">
        <v>20</v>
      </c>
      <c r="CQ10" s="651">
        <v>39</v>
      </c>
      <c r="CR10" s="651">
        <v>21</v>
      </c>
      <c r="CS10" s="651">
        <v>8</v>
      </c>
      <c r="CT10" s="655">
        <v>1321</v>
      </c>
    </row>
    <row r="11" spans="1:98" x14ac:dyDescent="0.25">
      <c r="A11" s="621" t="s">
        <v>107</v>
      </c>
      <c r="B11" s="622">
        <v>0</v>
      </c>
      <c r="C11" s="622">
        <v>0</v>
      </c>
      <c r="D11" s="622">
        <v>0</v>
      </c>
      <c r="E11" s="622">
        <v>0</v>
      </c>
      <c r="F11" s="622">
        <v>0</v>
      </c>
      <c r="G11" s="622">
        <v>0</v>
      </c>
      <c r="H11" s="622">
        <v>0</v>
      </c>
      <c r="I11" s="622">
        <v>0</v>
      </c>
      <c r="J11" s="622">
        <v>0</v>
      </c>
      <c r="K11" s="622">
        <v>0</v>
      </c>
      <c r="L11" s="622">
        <v>0</v>
      </c>
      <c r="M11" s="622">
        <v>0</v>
      </c>
      <c r="N11" s="622">
        <v>0</v>
      </c>
      <c r="O11" s="622">
        <v>0</v>
      </c>
      <c r="P11" s="622">
        <v>0</v>
      </c>
      <c r="Q11" s="622">
        <v>0</v>
      </c>
      <c r="R11" s="614">
        <v>0</v>
      </c>
      <c r="S11" s="614">
        <v>0</v>
      </c>
      <c r="T11" s="614">
        <v>0</v>
      </c>
      <c r="U11" s="614">
        <v>0</v>
      </c>
      <c r="V11" s="614">
        <v>0</v>
      </c>
      <c r="W11" s="614">
        <v>43</v>
      </c>
      <c r="X11" s="614">
        <v>45</v>
      </c>
      <c r="Y11" s="614">
        <v>45</v>
      </c>
      <c r="Z11" s="615">
        <v>45</v>
      </c>
      <c r="AA11" s="615">
        <v>45</v>
      </c>
      <c r="AB11" s="614">
        <v>45</v>
      </c>
      <c r="AC11" s="614">
        <v>45</v>
      </c>
      <c r="AD11" s="614">
        <v>45</v>
      </c>
      <c r="AE11" s="614">
        <v>45</v>
      </c>
      <c r="AF11" s="614">
        <v>45</v>
      </c>
      <c r="AG11" s="614">
        <v>45</v>
      </c>
      <c r="AH11" s="614">
        <v>45</v>
      </c>
      <c r="AI11" s="631">
        <v>45</v>
      </c>
      <c r="AJ11" s="631">
        <v>47</v>
      </c>
      <c r="AK11" s="631">
        <v>46</v>
      </c>
      <c r="AL11" s="631">
        <v>46</v>
      </c>
      <c r="AM11" s="631">
        <v>46</v>
      </c>
      <c r="AN11" s="631">
        <v>46</v>
      </c>
      <c r="AO11" s="631">
        <v>46</v>
      </c>
      <c r="AP11" s="631">
        <v>46</v>
      </c>
      <c r="AQ11" s="631">
        <v>46</v>
      </c>
      <c r="AR11" s="631">
        <v>46</v>
      </c>
      <c r="AS11" s="631">
        <v>46</v>
      </c>
      <c r="AT11" s="631">
        <v>46</v>
      </c>
      <c r="AU11" s="631">
        <v>46</v>
      </c>
      <c r="AV11" s="631">
        <v>46</v>
      </c>
      <c r="AW11" s="631">
        <v>46</v>
      </c>
      <c r="AX11" s="631">
        <v>46</v>
      </c>
      <c r="AY11" s="638">
        <v>46</v>
      </c>
      <c r="AZ11" s="637">
        <v>46</v>
      </c>
      <c r="BA11" s="637">
        <v>46</v>
      </c>
      <c r="BB11" s="638">
        <v>46</v>
      </c>
      <c r="BC11" s="637">
        <v>46</v>
      </c>
      <c r="BD11" s="637">
        <v>46</v>
      </c>
      <c r="BE11" s="637">
        <v>46</v>
      </c>
      <c r="BF11" s="637">
        <v>46</v>
      </c>
      <c r="BG11" s="637">
        <v>46</v>
      </c>
      <c r="BH11" s="637">
        <v>46</v>
      </c>
      <c r="BI11" s="637">
        <v>46</v>
      </c>
      <c r="BJ11" s="637">
        <v>46</v>
      </c>
      <c r="BK11" s="637">
        <v>46</v>
      </c>
      <c r="BL11" s="637">
        <v>46</v>
      </c>
      <c r="BM11" s="637">
        <v>46</v>
      </c>
      <c r="BN11" s="637">
        <v>46</v>
      </c>
      <c r="BO11" s="637">
        <v>46</v>
      </c>
      <c r="BP11" s="644">
        <v>46</v>
      </c>
      <c r="BQ11" s="644">
        <v>46</v>
      </c>
      <c r="BR11" s="644">
        <v>46</v>
      </c>
      <c r="BS11" s="644">
        <v>46</v>
      </c>
      <c r="BT11" s="644">
        <v>46</v>
      </c>
      <c r="BU11" s="645">
        <v>46</v>
      </c>
      <c r="BV11" s="644">
        <v>46</v>
      </c>
      <c r="BW11" s="644">
        <v>86</v>
      </c>
      <c r="BX11" s="645">
        <v>86</v>
      </c>
      <c r="BY11" s="644">
        <v>90</v>
      </c>
      <c r="BZ11" s="644">
        <v>90</v>
      </c>
      <c r="CA11" s="644">
        <v>90</v>
      </c>
      <c r="CB11" s="644">
        <v>90</v>
      </c>
      <c r="CC11" s="644">
        <v>47</v>
      </c>
      <c r="CD11" s="644">
        <v>47</v>
      </c>
      <c r="CE11" s="644">
        <v>47</v>
      </c>
      <c r="CF11" s="644">
        <v>47</v>
      </c>
      <c r="CG11" s="651">
        <v>47</v>
      </c>
      <c r="CH11" s="651">
        <v>45</v>
      </c>
      <c r="CI11" s="651">
        <v>45</v>
      </c>
      <c r="CJ11" s="651">
        <v>45</v>
      </c>
      <c r="CK11" s="651">
        <v>0</v>
      </c>
      <c r="CL11" s="651">
        <v>0</v>
      </c>
      <c r="CM11" s="651">
        <v>0</v>
      </c>
      <c r="CN11" s="651">
        <v>0</v>
      </c>
      <c r="CO11" s="651">
        <v>0</v>
      </c>
      <c r="CP11" s="651">
        <v>0</v>
      </c>
      <c r="CQ11" s="651">
        <v>0</v>
      </c>
      <c r="CR11" s="651">
        <v>0</v>
      </c>
      <c r="CS11" s="651">
        <v>0</v>
      </c>
      <c r="CT11" s="655">
        <v>827</v>
      </c>
    </row>
    <row r="12" spans="1:98" x14ac:dyDescent="0.25">
      <c r="A12" s="621" t="s">
        <v>108</v>
      </c>
      <c r="B12" s="622">
        <v>0</v>
      </c>
      <c r="C12" s="622">
        <v>0</v>
      </c>
      <c r="D12" s="622">
        <v>0</v>
      </c>
      <c r="E12" s="622">
        <v>0</v>
      </c>
      <c r="F12" s="622">
        <v>0</v>
      </c>
      <c r="G12" s="622">
        <v>0</v>
      </c>
      <c r="H12" s="622">
        <v>0</v>
      </c>
      <c r="I12" s="622">
        <v>0</v>
      </c>
      <c r="J12" s="622">
        <v>0</v>
      </c>
      <c r="K12" s="622">
        <v>0</v>
      </c>
      <c r="L12" s="622">
        <v>0</v>
      </c>
      <c r="M12" s="622">
        <v>0</v>
      </c>
      <c r="N12" s="622">
        <v>0</v>
      </c>
      <c r="O12" s="622">
        <v>0</v>
      </c>
      <c r="P12" s="622">
        <v>0</v>
      </c>
      <c r="Q12" s="622">
        <v>0</v>
      </c>
      <c r="R12" s="614">
        <v>0</v>
      </c>
      <c r="S12" s="614">
        <v>0</v>
      </c>
      <c r="T12" s="614">
        <v>0</v>
      </c>
      <c r="U12" s="614">
        <v>0</v>
      </c>
      <c r="V12" s="614">
        <v>20</v>
      </c>
      <c r="W12" s="614">
        <v>20</v>
      </c>
      <c r="X12" s="614">
        <v>19</v>
      </c>
      <c r="Y12" s="614">
        <v>20</v>
      </c>
      <c r="Z12" s="615">
        <v>20</v>
      </c>
      <c r="AA12" s="615">
        <v>20</v>
      </c>
      <c r="AB12" s="614">
        <v>20</v>
      </c>
      <c r="AC12" s="614">
        <v>19</v>
      </c>
      <c r="AD12" s="614">
        <v>20</v>
      </c>
      <c r="AE12" s="614">
        <v>20</v>
      </c>
      <c r="AF12" s="614">
        <v>20</v>
      </c>
      <c r="AG12" s="614">
        <v>19</v>
      </c>
      <c r="AH12" s="614">
        <v>20</v>
      </c>
      <c r="AI12" s="631">
        <v>19</v>
      </c>
      <c r="AJ12" s="631">
        <v>19</v>
      </c>
      <c r="AK12" s="631">
        <v>20</v>
      </c>
      <c r="AL12" s="631">
        <v>20</v>
      </c>
      <c r="AM12" s="631">
        <v>19</v>
      </c>
      <c r="AN12" s="631">
        <v>20</v>
      </c>
      <c r="AO12" s="631">
        <v>19</v>
      </c>
      <c r="AP12" s="631">
        <v>19</v>
      </c>
      <c r="AQ12" s="631">
        <v>20</v>
      </c>
      <c r="AR12" s="631">
        <v>19</v>
      </c>
      <c r="AS12" s="631">
        <v>19</v>
      </c>
      <c r="AT12" s="631">
        <v>19</v>
      </c>
      <c r="AU12" s="631">
        <v>20</v>
      </c>
      <c r="AV12" s="631">
        <v>19</v>
      </c>
      <c r="AW12" s="631">
        <v>20</v>
      </c>
      <c r="AX12" s="631">
        <v>20</v>
      </c>
      <c r="AY12" s="638">
        <v>20</v>
      </c>
      <c r="AZ12" s="637">
        <v>20</v>
      </c>
      <c r="BA12" s="637">
        <v>20</v>
      </c>
      <c r="BB12" s="638">
        <v>20</v>
      </c>
      <c r="BC12" s="637">
        <v>20</v>
      </c>
      <c r="BD12" s="637">
        <v>20</v>
      </c>
      <c r="BE12" s="637">
        <v>20</v>
      </c>
      <c r="BF12" s="637">
        <v>20</v>
      </c>
      <c r="BG12" s="637">
        <v>20</v>
      </c>
      <c r="BH12" s="637">
        <v>20</v>
      </c>
      <c r="BI12" s="637">
        <v>20</v>
      </c>
      <c r="BJ12" s="637">
        <v>20</v>
      </c>
      <c r="BK12" s="637">
        <v>20</v>
      </c>
      <c r="BL12" s="637">
        <v>20</v>
      </c>
      <c r="BM12" s="637">
        <v>20</v>
      </c>
      <c r="BN12" s="637">
        <v>20</v>
      </c>
      <c r="BO12" s="637">
        <v>20</v>
      </c>
      <c r="BP12" s="644">
        <v>20</v>
      </c>
      <c r="BQ12" s="644">
        <v>20</v>
      </c>
      <c r="BR12" s="644">
        <v>20</v>
      </c>
      <c r="BS12" s="644">
        <v>20</v>
      </c>
      <c r="BT12" s="644">
        <v>20</v>
      </c>
      <c r="BU12" s="645">
        <v>20</v>
      </c>
      <c r="BV12" s="644">
        <v>40</v>
      </c>
      <c r="BW12" s="644">
        <v>40</v>
      </c>
      <c r="BX12" s="645">
        <v>40</v>
      </c>
      <c r="BY12" s="644">
        <v>40</v>
      </c>
      <c r="BZ12" s="644">
        <v>40</v>
      </c>
      <c r="CA12" s="644">
        <v>40</v>
      </c>
      <c r="CB12" s="644">
        <v>40</v>
      </c>
      <c r="CC12" s="644">
        <v>41</v>
      </c>
      <c r="CD12" s="644">
        <v>21</v>
      </c>
      <c r="CE12" s="644">
        <v>21</v>
      </c>
      <c r="CF12" s="644">
        <v>21</v>
      </c>
      <c r="CG12" s="651">
        <v>21</v>
      </c>
      <c r="CH12" s="651">
        <v>21</v>
      </c>
      <c r="CI12" s="651">
        <v>21</v>
      </c>
      <c r="CJ12" s="651">
        <v>21</v>
      </c>
      <c r="CK12" s="651">
        <v>21</v>
      </c>
      <c r="CL12" s="651">
        <v>21</v>
      </c>
      <c r="CM12" s="651">
        <v>0</v>
      </c>
      <c r="CN12" s="651">
        <v>0</v>
      </c>
      <c r="CO12" s="651">
        <v>0</v>
      </c>
      <c r="CP12" s="651">
        <v>0</v>
      </c>
      <c r="CQ12" s="651">
        <v>0</v>
      </c>
      <c r="CR12" s="651">
        <v>0</v>
      </c>
      <c r="CS12" s="651">
        <v>0</v>
      </c>
      <c r="CT12" s="655">
        <v>385</v>
      </c>
    </row>
    <row r="13" spans="1:98" x14ac:dyDescent="0.25">
      <c r="A13" s="621" t="s">
        <v>109</v>
      </c>
      <c r="B13" s="622">
        <v>20</v>
      </c>
      <c r="C13" s="622">
        <v>20</v>
      </c>
      <c r="D13" s="622">
        <v>20</v>
      </c>
      <c r="E13" s="622">
        <v>20</v>
      </c>
      <c r="F13" s="622">
        <v>0</v>
      </c>
      <c r="G13" s="622">
        <v>0</v>
      </c>
      <c r="H13" s="622">
        <v>0</v>
      </c>
      <c r="I13" s="622">
        <v>0</v>
      </c>
      <c r="J13" s="622">
        <v>0</v>
      </c>
      <c r="K13" s="622">
        <v>0</v>
      </c>
      <c r="L13" s="622">
        <v>0</v>
      </c>
      <c r="M13" s="622">
        <v>0</v>
      </c>
      <c r="N13" s="622">
        <v>0</v>
      </c>
      <c r="O13" s="622">
        <v>0</v>
      </c>
      <c r="P13" s="622">
        <v>0</v>
      </c>
      <c r="Q13" s="622">
        <v>0</v>
      </c>
      <c r="R13" s="614">
        <v>26</v>
      </c>
      <c r="S13" s="614">
        <v>36</v>
      </c>
      <c r="T13" s="614">
        <v>36</v>
      </c>
      <c r="U13" s="614">
        <v>36</v>
      </c>
      <c r="V13" s="614">
        <v>36</v>
      </c>
      <c r="W13" s="614">
        <v>36</v>
      </c>
      <c r="X13" s="614">
        <v>36</v>
      </c>
      <c r="Y13" s="614">
        <v>36</v>
      </c>
      <c r="Z13" s="615">
        <v>36</v>
      </c>
      <c r="AA13" s="615">
        <v>36</v>
      </c>
      <c r="AB13" s="614">
        <v>36</v>
      </c>
      <c r="AC13" s="614">
        <v>36</v>
      </c>
      <c r="AD13" s="614">
        <v>36</v>
      </c>
      <c r="AE13" s="614">
        <v>36</v>
      </c>
      <c r="AF13" s="614">
        <v>36</v>
      </c>
      <c r="AG13" s="614">
        <v>36</v>
      </c>
      <c r="AH13" s="614">
        <v>36</v>
      </c>
      <c r="AI13" s="631">
        <v>36</v>
      </c>
      <c r="AJ13" s="631">
        <v>36</v>
      </c>
      <c r="AK13" s="631">
        <v>36</v>
      </c>
      <c r="AL13" s="631">
        <v>36</v>
      </c>
      <c r="AM13" s="631">
        <v>36</v>
      </c>
      <c r="AN13" s="631">
        <v>36</v>
      </c>
      <c r="AO13" s="631">
        <v>36</v>
      </c>
      <c r="AP13" s="631">
        <v>36</v>
      </c>
      <c r="AQ13" s="631">
        <v>36</v>
      </c>
      <c r="AR13" s="631">
        <v>36</v>
      </c>
      <c r="AS13" s="631">
        <v>36</v>
      </c>
      <c r="AT13" s="631">
        <v>36</v>
      </c>
      <c r="AU13" s="631">
        <v>36</v>
      </c>
      <c r="AV13" s="631">
        <v>36</v>
      </c>
      <c r="AW13" s="631">
        <v>36</v>
      </c>
      <c r="AX13" s="631">
        <v>36</v>
      </c>
      <c r="AY13" s="638">
        <v>36</v>
      </c>
      <c r="AZ13" s="637">
        <v>36</v>
      </c>
      <c r="BA13" s="637">
        <v>36</v>
      </c>
      <c r="BB13" s="638">
        <v>36</v>
      </c>
      <c r="BC13" s="637">
        <v>36</v>
      </c>
      <c r="BD13" s="637">
        <v>36</v>
      </c>
      <c r="BE13" s="637">
        <v>36</v>
      </c>
      <c r="BF13" s="637">
        <v>36</v>
      </c>
      <c r="BG13" s="637">
        <v>36</v>
      </c>
      <c r="BH13" s="637">
        <v>36</v>
      </c>
      <c r="BI13" s="637">
        <v>36</v>
      </c>
      <c r="BJ13" s="637">
        <v>36</v>
      </c>
      <c r="BK13" s="637">
        <v>36</v>
      </c>
      <c r="BL13" s="637">
        <v>36</v>
      </c>
      <c r="BM13" s="637">
        <v>36</v>
      </c>
      <c r="BN13" s="637">
        <v>36</v>
      </c>
      <c r="BO13" s="637">
        <v>36</v>
      </c>
      <c r="BP13" s="644">
        <v>36</v>
      </c>
      <c r="BQ13" s="644">
        <v>36</v>
      </c>
      <c r="BR13" s="644">
        <v>36</v>
      </c>
      <c r="BS13" s="644">
        <v>36</v>
      </c>
      <c r="BT13" s="644">
        <v>36</v>
      </c>
      <c r="BU13" s="645">
        <v>36</v>
      </c>
      <c r="BV13" s="644">
        <v>36</v>
      </c>
      <c r="BW13" s="644">
        <v>36</v>
      </c>
      <c r="BX13" s="645">
        <v>36</v>
      </c>
      <c r="BY13" s="644">
        <v>36</v>
      </c>
      <c r="BZ13" s="644">
        <v>36</v>
      </c>
      <c r="CA13" s="644">
        <v>36</v>
      </c>
      <c r="CB13" s="644">
        <v>36</v>
      </c>
      <c r="CC13" s="644">
        <v>36</v>
      </c>
      <c r="CD13" s="644">
        <v>36</v>
      </c>
      <c r="CE13" s="644">
        <v>36</v>
      </c>
      <c r="CF13" s="644">
        <v>36</v>
      </c>
      <c r="CG13" s="651">
        <v>36</v>
      </c>
      <c r="CH13" s="651">
        <v>36</v>
      </c>
      <c r="CI13" s="651">
        <v>36</v>
      </c>
      <c r="CJ13" s="651">
        <v>36</v>
      </c>
      <c r="CK13" s="651">
        <v>36</v>
      </c>
      <c r="CL13" s="651">
        <v>36</v>
      </c>
      <c r="CM13" s="651">
        <v>36</v>
      </c>
      <c r="CN13" s="651">
        <v>36</v>
      </c>
      <c r="CO13" s="651">
        <v>36</v>
      </c>
      <c r="CP13" s="651">
        <v>36</v>
      </c>
      <c r="CQ13" s="651">
        <v>36</v>
      </c>
      <c r="CR13" s="651">
        <v>36</v>
      </c>
      <c r="CS13" s="651">
        <v>36</v>
      </c>
      <c r="CT13" s="655">
        <v>732</v>
      </c>
    </row>
    <row r="14" spans="1:98" x14ac:dyDescent="0.25">
      <c r="A14" s="621" t="s">
        <v>110</v>
      </c>
      <c r="B14" s="622">
        <v>0</v>
      </c>
      <c r="C14" s="622">
        <v>0</v>
      </c>
      <c r="D14" s="622">
        <v>0</v>
      </c>
      <c r="E14" s="622">
        <v>0</v>
      </c>
      <c r="F14" s="622">
        <v>0</v>
      </c>
      <c r="G14" s="622">
        <v>0</v>
      </c>
      <c r="H14" s="622">
        <v>0</v>
      </c>
      <c r="I14" s="622">
        <v>0</v>
      </c>
      <c r="J14" s="622">
        <v>0</v>
      </c>
      <c r="K14" s="622">
        <v>0</v>
      </c>
      <c r="L14" s="622">
        <v>0</v>
      </c>
      <c r="M14" s="622">
        <v>0</v>
      </c>
      <c r="N14" s="622">
        <v>0</v>
      </c>
      <c r="O14" s="622">
        <v>0</v>
      </c>
      <c r="P14" s="622">
        <v>0</v>
      </c>
      <c r="Q14" s="622">
        <v>0</v>
      </c>
      <c r="R14" s="614">
        <v>0</v>
      </c>
      <c r="S14" s="614">
        <v>0</v>
      </c>
      <c r="T14" s="614">
        <v>0</v>
      </c>
      <c r="U14" s="614">
        <v>0</v>
      </c>
      <c r="V14" s="614">
        <v>0</v>
      </c>
      <c r="W14" s="614">
        <v>0</v>
      </c>
      <c r="X14" s="614">
        <v>0</v>
      </c>
      <c r="Y14" s="614">
        <v>0</v>
      </c>
      <c r="Z14" s="615">
        <v>0</v>
      </c>
      <c r="AA14" s="615">
        <v>0</v>
      </c>
      <c r="AB14" s="614">
        <v>0</v>
      </c>
      <c r="AC14" s="614">
        <v>0</v>
      </c>
      <c r="AD14" s="614">
        <v>0</v>
      </c>
      <c r="AE14" s="614">
        <v>0</v>
      </c>
      <c r="AF14" s="614">
        <v>0</v>
      </c>
      <c r="AG14" s="614">
        <v>0</v>
      </c>
      <c r="AH14" s="614">
        <v>0</v>
      </c>
      <c r="AI14" s="631">
        <v>0</v>
      </c>
      <c r="AJ14" s="631">
        <v>0</v>
      </c>
      <c r="AK14" s="631">
        <v>0</v>
      </c>
      <c r="AL14" s="631">
        <v>0</v>
      </c>
      <c r="AM14" s="631">
        <v>0</v>
      </c>
      <c r="AN14" s="631">
        <v>0</v>
      </c>
      <c r="AO14" s="631">
        <v>0</v>
      </c>
      <c r="AP14" s="631">
        <v>0</v>
      </c>
      <c r="AQ14" s="631">
        <v>0</v>
      </c>
      <c r="AR14" s="631">
        <v>0</v>
      </c>
      <c r="AS14" s="631">
        <v>0</v>
      </c>
      <c r="AT14" s="631">
        <v>0</v>
      </c>
      <c r="AU14" s="631">
        <v>10</v>
      </c>
      <c r="AV14" s="631">
        <v>8</v>
      </c>
      <c r="AW14" s="631">
        <v>8</v>
      </c>
      <c r="AX14" s="631">
        <v>8</v>
      </c>
      <c r="AY14" s="638">
        <v>9</v>
      </c>
      <c r="AZ14" s="637">
        <v>10</v>
      </c>
      <c r="BA14" s="637">
        <v>6</v>
      </c>
      <c r="BB14" s="638">
        <v>7</v>
      </c>
      <c r="BC14" s="637">
        <v>14</v>
      </c>
      <c r="BD14" s="637">
        <v>14</v>
      </c>
      <c r="BE14" s="637">
        <v>9</v>
      </c>
      <c r="BF14" s="637">
        <v>13</v>
      </c>
      <c r="BG14" s="637">
        <v>13</v>
      </c>
      <c r="BH14" s="637">
        <v>13</v>
      </c>
      <c r="BI14" s="637">
        <v>8</v>
      </c>
      <c r="BJ14" s="637">
        <v>6</v>
      </c>
      <c r="BK14" s="637">
        <v>11</v>
      </c>
      <c r="BL14" s="637">
        <v>11</v>
      </c>
      <c r="BM14" s="637">
        <v>11</v>
      </c>
      <c r="BN14" s="637">
        <v>9</v>
      </c>
      <c r="BO14" s="637">
        <v>8</v>
      </c>
      <c r="BP14" s="644">
        <v>0</v>
      </c>
      <c r="BQ14" s="644">
        <v>0</v>
      </c>
      <c r="BR14" s="644">
        <v>0</v>
      </c>
      <c r="BS14" s="644">
        <v>0</v>
      </c>
      <c r="BT14" s="644">
        <v>0</v>
      </c>
      <c r="BU14" s="645">
        <v>0</v>
      </c>
      <c r="BV14" s="644">
        <v>0</v>
      </c>
      <c r="BW14" s="644">
        <v>0</v>
      </c>
      <c r="BX14" s="645">
        <v>16</v>
      </c>
      <c r="BY14" s="644">
        <v>39</v>
      </c>
      <c r="BZ14" s="644">
        <v>38</v>
      </c>
      <c r="CA14" s="644">
        <v>38</v>
      </c>
      <c r="CB14" s="644">
        <v>38</v>
      </c>
      <c r="CC14" s="644">
        <v>11</v>
      </c>
      <c r="CD14" s="644">
        <v>8</v>
      </c>
      <c r="CE14" s="644">
        <v>0</v>
      </c>
      <c r="CF14" s="644">
        <v>0</v>
      </c>
      <c r="CG14" s="651">
        <v>0</v>
      </c>
      <c r="CH14" s="651">
        <v>0</v>
      </c>
      <c r="CI14" s="651">
        <v>0</v>
      </c>
      <c r="CJ14" s="651">
        <v>0</v>
      </c>
      <c r="CK14" s="651">
        <v>0</v>
      </c>
      <c r="CL14" s="651">
        <v>0</v>
      </c>
      <c r="CM14" s="651">
        <v>0</v>
      </c>
      <c r="CN14" s="651">
        <v>0</v>
      </c>
      <c r="CO14" s="651">
        <v>0</v>
      </c>
      <c r="CP14" s="651">
        <v>0</v>
      </c>
      <c r="CQ14" s="651">
        <v>0</v>
      </c>
      <c r="CR14" s="651">
        <v>0</v>
      </c>
      <c r="CS14" s="651">
        <v>0</v>
      </c>
      <c r="CT14" s="655">
        <v>100</v>
      </c>
    </row>
    <row r="15" spans="1:98" x14ac:dyDescent="0.25">
      <c r="A15" s="621" t="s">
        <v>111</v>
      </c>
      <c r="B15" s="622">
        <v>0</v>
      </c>
      <c r="C15" s="622">
        <v>0</v>
      </c>
      <c r="D15" s="622">
        <v>0</v>
      </c>
      <c r="E15" s="622">
        <v>0</v>
      </c>
      <c r="F15" s="622">
        <v>0</v>
      </c>
      <c r="G15" s="622">
        <v>0</v>
      </c>
      <c r="H15" s="622">
        <v>0</v>
      </c>
      <c r="I15" s="622">
        <v>0</v>
      </c>
      <c r="J15" s="622">
        <v>0</v>
      </c>
      <c r="K15" s="622">
        <v>0</v>
      </c>
      <c r="L15" s="622">
        <v>0</v>
      </c>
      <c r="M15" s="622">
        <v>0</v>
      </c>
      <c r="N15" s="622">
        <v>0</v>
      </c>
      <c r="O15" s="622">
        <v>0</v>
      </c>
      <c r="P15" s="622">
        <v>0</v>
      </c>
      <c r="Q15" s="622">
        <v>0</v>
      </c>
      <c r="R15" s="614">
        <v>0</v>
      </c>
      <c r="S15" s="614">
        <v>0</v>
      </c>
      <c r="T15" s="614">
        <v>0</v>
      </c>
      <c r="U15" s="614">
        <v>0</v>
      </c>
      <c r="V15" s="614">
        <v>0</v>
      </c>
      <c r="W15" s="614">
        <v>9</v>
      </c>
      <c r="X15" s="614">
        <v>40</v>
      </c>
      <c r="Y15" s="614">
        <v>60</v>
      </c>
      <c r="Z15" s="615">
        <v>59</v>
      </c>
      <c r="AA15" s="615">
        <v>60</v>
      </c>
      <c r="AB15" s="614">
        <v>59</v>
      </c>
      <c r="AC15" s="614">
        <v>40</v>
      </c>
      <c r="AD15" s="614">
        <v>39</v>
      </c>
      <c r="AE15" s="614">
        <v>40</v>
      </c>
      <c r="AF15" s="614">
        <v>39</v>
      </c>
      <c r="AG15" s="614">
        <v>39</v>
      </c>
      <c r="AH15" s="614">
        <v>69</v>
      </c>
      <c r="AI15" s="631">
        <v>70</v>
      </c>
      <c r="AJ15" s="631">
        <v>99</v>
      </c>
      <c r="AK15" s="631">
        <v>99</v>
      </c>
      <c r="AL15" s="631">
        <v>98</v>
      </c>
      <c r="AM15" s="631">
        <v>98</v>
      </c>
      <c r="AN15" s="631">
        <v>98</v>
      </c>
      <c r="AO15" s="631">
        <v>98</v>
      </c>
      <c r="AP15" s="631">
        <v>98</v>
      </c>
      <c r="AQ15" s="631">
        <v>98</v>
      </c>
      <c r="AR15" s="631">
        <v>98</v>
      </c>
      <c r="AS15" s="631">
        <v>99</v>
      </c>
      <c r="AT15" s="631">
        <v>98</v>
      </c>
      <c r="AU15" s="631">
        <v>98</v>
      </c>
      <c r="AV15" s="631">
        <v>98</v>
      </c>
      <c r="AW15" s="631">
        <v>98</v>
      </c>
      <c r="AX15" s="631">
        <v>98</v>
      </c>
      <c r="AY15" s="638">
        <v>98</v>
      </c>
      <c r="AZ15" s="637">
        <v>98</v>
      </c>
      <c r="BA15" s="637">
        <v>97</v>
      </c>
      <c r="BB15" s="638">
        <v>98</v>
      </c>
      <c r="BC15" s="637">
        <v>99</v>
      </c>
      <c r="BD15" s="637">
        <v>98</v>
      </c>
      <c r="BE15" s="637">
        <v>98</v>
      </c>
      <c r="BF15" s="637">
        <v>98</v>
      </c>
      <c r="BG15" s="637">
        <v>98</v>
      </c>
      <c r="BH15" s="637">
        <v>99</v>
      </c>
      <c r="BI15" s="637">
        <v>98</v>
      </c>
      <c r="BJ15" s="637">
        <v>98</v>
      </c>
      <c r="BK15" s="637">
        <v>99</v>
      </c>
      <c r="BL15" s="637">
        <v>98</v>
      </c>
      <c r="BM15" s="637">
        <v>99</v>
      </c>
      <c r="BN15" s="637">
        <v>98</v>
      </c>
      <c r="BO15" s="637">
        <v>98</v>
      </c>
      <c r="BP15" s="644">
        <v>98</v>
      </c>
      <c r="BQ15" s="644">
        <v>98</v>
      </c>
      <c r="BR15" s="644">
        <v>75</v>
      </c>
      <c r="BS15" s="644">
        <v>49</v>
      </c>
      <c r="BT15" s="644">
        <v>55</v>
      </c>
      <c r="BU15" s="645">
        <v>54</v>
      </c>
      <c r="BV15" s="644">
        <v>50</v>
      </c>
      <c r="BW15" s="644">
        <v>68</v>
      </c>
      <c r="BX15" s="645">
        <v>101</v>
      </c>
      <c r="BY15" s="645">
        <v>101</v>
      </c>
      <c r="BZ15" s="645">
        <v>101</v>
      </c>
      <c r="CA15" s="645">
        <v>101</v>
      </c>
      <c r="CB15" s="645">
        <v>101</v>
      </c>
      <c r="CC15" s="645">
        <v>101</v>
      </c>
      <c r="CD15" s="645">
        <v>101</v>
      </c>
      <c r="CE15" s="645">
        <v>101</v>
      </c>
      <c r="CF15" s="645">
        <v>101</v>
      </c>
      <c r="CG15" s="651">
        <v>101</v>
      </c>
      <c r="CH15" s="651">
        <v>59</v>
      </c>
      <c r="CI15" s="651">
        <v>59</v>
      </c>
      <c r="CJ15" s="651">
        <v>59</v>
      </c>
      <c r="CK15" s="651">
        <v>59</v>
      </c>
      <c r="CL15" s="651">
        <v>57</v>
      </c>
      <c r="CM15" s="651">
        <v>9</v>
      </c>
      <c r="CN15" s="651">
        <v>11</v>
      </c>
      <c r="CO15" s="651">
        <v>0</v>
      </c>
      <c r="CP15" s="651">
        <v>0</v>
      </c>
      <c r="CQ15" s="651">
        <v>0</v>
      </c>
      <c r="CR15" s="651">
        <v>0</v>
      </c>
      <c r="CS15" s="651">
        <v>0</v>
      </c>
      <c r="CT15" s="655">
        <v>1403</v>
      </c>
    </row>
    <row r="16" spans="1:98" x14ac:dyDescent="0.25">
      <c r="A16" s="621" t="s">
        <v>112</v>
      </c>
      <c r="B16" s="622">
        <v>0</v>
      </c>
      <c r="C16" s="622">
        <v>0</v>
      </c>
      <c r="D16" s="622">
        <v>0</v>
      </c>
      <c r="E16" s="622">
        <v>0</v>
      </c>
      <c r="F16" s="622">
        <v>0</v>
      </c>
      <c r="G16" s="622">
        <v>0</v>
      </c>
      <c r="H16" s="622">
        <v>0</v>
      </c>
      <c r="I16" s="622">
        <v>0</v>
      </c>
      <c r="J16" s="622">
        <v>0</v>
      </c>
      <c r="K16" s="622">
        <v>0</v>
      </c>
      <c r="L16" s="622">
        <v>0</v>
      </c>
      <c r="M16" s="622">
        <v>0</v>
      </c>
      <c r="N16" s="622">
        <v>0</v>
      </c>
      <c r="O16" s="622">
        <v>0</v>
      </c>
      <c r="P16" s="622">
        <v>0</v>
      </c>
      <c r="Q16" s="622">
        <v>0</v>
      </c>
      <c r="R16" s="614">
        <v>0</v>
      </c>
      <c r="S16" s="614">
        <v>0</v>
      </c>
      <c r="T16" s="614">
        <v>0</v>
      </c>
      <c r="U16" s="614">
        <v>0</v>
      </c>
      <c r="V16" s="614">
        <v>0</v>
      </c>
      <c r="W16" s="614">
        <v>0</v>
      </c>
      <c r="X16" s="614">
        <v>0</v>
      </c>
      <c r="Y16" s="614">
        <v>0</v>
      </c>
      <c r="Z16" s="615">
        <v>0</v>
      </c>
      <c r="AA16" s="615">
        <v>0</v>
      </c>
      <c r="AB16" s="614">
        <v>0</v>
      </c>
      <c r="AC16" s="614">
        <v>0</v>
      </c>
      <c r="AD16" s="614">
        <v>0</v>
      </c>
      <c r="AE16" s="614">
        <v>0</v>
      </c>
      <c r="AF16" s="614">
        <v>0</v>
      </c>
      <c r="AG16" s="614">
        <v>0</v>
      </c>
      <c r="AH16" s="614">
        <v>26</v>
      </c>
      <c r="AI16" s="631">
        <v>26</v>
      </c>
      <c r="AJ16" s="631">
        <v>38</v>
      </c>
      <c r="AK16" s="631">
        <v>52</v>
      </c>
      <c r="AL16" s="631">
        <v>52</v>
      </c>
      <c r="AM16" s="631">
        <v>52</v>
      </c>
      <c r="AN16" s="631">
        <v>52</v>
      </c>
      <c r="AO16" s="631">
        <v>52</v>
      </c>
      <c r="AP16" s="631">
        <v>52</v>
      </c>
      <c r="AQ16" s="631">
        <v>52</v>
      </c>
      <c r="AR16" s="631">
        <v>76</v>
      </c>
      <c r="AS16" s="631">
        <v>76</v>
      </c>
      <c r="AT16" s="631">
        <v>76</v>
      </c>
      <c r="AU16" s="631">
        <v>76</v>
      </c>
      <c r="AV16" s="631">
        <v>76</v>
      </c>
      <c r="AW16" s="631">
        <v>76</v>
      </c>
      <c r="AX16" s="631">
        <v>76</v>
      </c>
      <c r="AY16" s="638">
        <v>76</v>
      </c>
      <c r="AZ16" s="637">
        <v>76</v>
      </c>
      <c r="BA16" s="637">
        <v>76</v>
      </c>
      <c r="BB16" s="638">
        <v>76</v>
      </c>
      <c r="BC16" s="637">
        <v>76</v>
      </c>
      <c r="BD16" s="637">
        <v>76</v>
      </c>
      <c r="BE16" s="637">
        <v>76</v>
      </c>
      <c r="BF16" s="637">
        <v>76</v>
      </c>
      <c r="BG16" s="637">
        <v>76</v>
      </c>
      <c r="BH16" s="637">
        <v>76</v>
      </c>
      <c r="BI16" s="637">
        <v>76</v>
      </c>
      <c r="BJ16" s="637">
        <v>76</v>
      </c>
      <c r="BK16" s="637">
        <v>76</v>
      </c>
      <c r="BL16" s="637">
        <v>76</v>
      </c>
      <c r="BM16" s="637">
        <v>76</v>
      </c>
      <c r="BN16" s="637">
        <v>76</v>
      </c>
      <c r="BO16" s="637">
        <v>76</v>
      </c>
      <c r="BP16" s="644">
        <v>52</v>
      </c>
      <c r="BQ16" s="644">
        <v>52</v>
      </c>
      <c r="BR16" s="644">
        <v>52</v>
      </c>
      <c r="BS16" s="644">
        <v>52</v>
      </c>
      <c r="BT16" s="644">
        <v>52</v>
      </c>
      <c r="BU16" s="645">
        <v>52</v>
      </c>
      <c r="BV16" s="644">
        <v>52</v>
      </c>
      <c r="BW16" s="644">
        <v>52</v>
      </c>
      <c r="BX16" s="645">
        <v>76</v>
      </c>
      <c r="BY16" s="644">
        <v>76</v>
      </c>
      <c r="BZ16" s="644">
        <v>76</v>
      </c>
      <c r="CA16" s="644">
        <v>76</v>
      </c>
      <c r="CB16" s="644">
        <v>76</v>
      </c>
      <c r="CC16" s="644">
        <v>76</v>
      </c>
      <c r="CD16" s="644">
        <v>76</v>
      </c>
      <c r="CE16" s="644">
        <v>76</v>
      </c>
      <c r="CF16" s="644">
        <v>38</v>
      </c>
      <c r="CG16" s="651">
        <v>38</v>
      </c>
      <c r="CH16" s="651">
        <v>38</v>
      </c>
      <c r="CI16" s="651">
        <v>38</v>
      </c>
      <c r="CJ16" s="651">
        <v>0</v>
      </c>
      <c r="CK16" s="651">
        <v>0</v>
      </c>
      <c r="CL16" s="651">
        <v>0</v>
      </c>
      <c r="CM16" s="651">
        <v>0</v>
      </c>
      <c r="CN16" s="651">
        <v>0</v>
      </c>
      <c r="CO16" s="651">
        <v>0</v>
      </c>
      <c r="CP16" s="651">
        <v>0</v>
      </c>
      <c r="CQ16" s="651">
        <v>0</v>
      </c>
      <c r="CR16" s="651">
        <v>0</v>
      </c>
      <c r="CS16" s="651">
        <v>0</v>
      </c>
      <c r="CT16" s="655">
        <v>853.2</v>
      </c>
    </row>
    <row r="17" spans="1:98" x14ac:dyDescent="0.25">
      <c r="A17" s="623" t="s">
        <v>113</v>
      </c>
      <c r="B17" s="622">
        <v>269</v>
      </c>
      <c r="C17" s="624">
        <v>270</v>
      </c>
      <c r="D17" s="624">
        <v>270</v>
      </c>
      <c r="E17" s="624">
        <v>271</v>
      </c>
      <c r="F17" s="622">
        <v>271</v>
      </c>
      <c r="G17" s="624">
        <v>269</v>
      </c>
      <c r="H17" s="622">
        <v>271</v>
      </c>
      <c r="I17" s="622">
        <v>271</v>
      </c>
      <c r="J17" s="622">
        <v>268</v>
      </c>
      <c r="K17" s="622">
        <v>268</v>
      </c>
      <c r="L17" s="622">
        <v>271</v>
      </c>
      <c r="M17" s="622">
        <v>272</v>
      </c>
      <c r="N17" s="622">
        <v>271</v>
      </c>
      <c r="O17" s="622">
        <v>271</v>
      </c>
      <c r="P17" s="622">
        <v>268</v>
      </c>
      <c r="Q17" s="622">
        <v>272</v>
      </c>
      <c r="R17" s="614">
        <v>271</v>
      </c>
      <c r="S17" s="614">
        <v>270</v>
      </c>
      <c r="T17" s="614">
        <v>270</v>
      </c>
      <c r="U17" s="614">
        <v>272</v>
      </c>
      <c r="V17" s="614">
        <v>271</v>
      </c>
      <c r="W17" s="614">
        <v>271</v>
      </c>
      <c r="X17" s="614">
        <v>272</v>
      </c>
      <c r="Y17" s="614">
        <v>272</v>
      </c>
      <c r="Z17" s="615">
        <v>270</v>
      </c>
      <c r="AA17" s="615">
        <v>271</v>
      </c>
      <c r="AB17" s="614">
        <v>271</v>
      </c>
      <c r="AC17" s="615">
        <v>271</v>
      </c>
      <c r="AD17" s="615">
        <v>271</v>
      </c>
      <c r="AE17" s="615">
        <v>272</v>
      </c>
      <c r="AF17" s="615">
        <v>272</v>
      </c>
      <c r="AG17" s="615">
        <v>272</v>
      </c>
      <c r="AH17" s="615">
        <v>269</v>
      </c>
      <c r="AI17" s="631">
        <v>269</v>
      </c>
      <c r="AJ17" s="631">
        <v>271</v>
      </c>
      <c r="AK17" s="631">
        <v>271</v>
      </c>
      <c r="AL17" s="631">
        <v>270</v>
      </c>
      <c r="AM17" s="631">
        <v>271</v>
      </c>
      <c r="AN17" s="631">
        <v>271</v>
      </c>
      <c r="AO17" s="631">
        <v>270</v>
      </c>
      <c r="AP17" s="632">
        <v>271</v>
      </c>
      <c r="AQ17" s="632">
        <v>271</v>
      </c>
      <c r="AR17" s="631">
        <v>270</v>
      </c>
      <c r="AS17" s="631">
        <v>267</v>
      </c>
      <c r="AT17" s="632">
        <v>266</v>
      </c>
      <c r="AU17" s="631">
        <v>265</v>
      </c>
      <c r="AV17" s="632">
        <v>268</v>
      </c>
      <c r="AW17" s="631">
        <v>268</v>
      </c>
      <c r="AX17" s="632">
        <v>270</v>
      </c>
      <c r="AY17" s="638">
        <v>269</v>
      </c>
      <c r="AZ17" s="637">
        <v>271</v>
      </c>
      <c r="BA17" s="637">
        <v>271</v>
      </c>
      <c r="BB17" s="638">
        <v>268</v>
      </c>
      <c r="BC17" s="637">
        <v>270</v>
      </c>
      <c r="BD17" s="638">
        <v>271</v>
      </c>
      <c r="BE17" s="638">
        <v>271</v>
      </c>
      <c r="BF17" s="638">
        <v>270</v>
      </c>
      <c r="BG17" s="638">
        <v>267</v>
      </c>
      <c r="BH17" s="638">
        <v>268</v>
      </c>
      <c r="BI17" s="638">
        <v>267</v>
      </c>
      <c r="BJ17" s="638">
        <v>272</v>
      </c>
      <c r="BK17" s="638">
        <v>272</v>
      </c>
      <c r="BL17" s="638">
        <v>271</v>
      </c>
      <c r="BM17" s="638">
        <v>272</v>
      </c>
      <c r="BN17" s="637">
        <v>272</v>
      </c>
      <c r="BO17" s="638">
        <v>270</v>
      </c>
      <c r="BP17" s="644">
        <v>271</v>
      </c>
      <c r="BQ17" s="644">
        <v>271</v>
      </c>
      <c r="BR17" s="644">
        <v>272</v>
      </c>
      <c r="BS17" s="644">
        <v>270</v>
      </c>
      <c r="BT17" s="644">
        <v>269</v>
      </c>
      <c r="BU17" s="645">
        <v>271</v>
      </c>
      <c r="BV17" s="645">
        <v>271</v>
      </c>
      <c r="BW17" s="645">
        <v>270</v>
      </c>
      <c r="BX17" s="645">
        <v>270</v>
      </c>
      <c r="BY17" s="645">
        <v>269</v>
      </c>
      <c r="BZ17" s="645">
        <v>270</v>
      </c>
      <c r="CA17" s="645">
        <v>271</v>
      </c>
      <c r="CB17" s="645">
        <v>269</v>
      </c>
      <c r="CC17" s="645">
        <v>270</v>
      </c>
      <c r="CD17" s="645">
        <v>271</v>
      </c>
      <c r="CE17" s="645">
        <v>269</v>
      </c>
      <c r="CF17" s="645">
        <v>270</v>
      </c>
      <c r="CG17" s="651">
        <v>270</v>
      </c>
      <c r="CH17" s="651">
        <v>270</v>
      </c>
      <c r="CI17" s="651">
        <v>271</v>
      </c>
      <c r="CJ17" s="651">
        <v>270</v>
      </c>
      <c r="CK17" s="651">
        <v>269</v>
      </c>
      <c r="CL17" s="652">
        <v>268</v>
      </c>
      <c r="CM17" s="652">
        <v>269</v>
      </c>
      <c r="CN17" s="651">
        <v>271</v>
      </c>
      <c r="CO17" s="651">
        <v>272</v>
      </c>
      <c r="CP17" s="652">
        <v>271</v>
      </c>
      <c r="CQ17" s="651">
        <v>268</v>
      </c>
      <c r="CR17" s="652">
        <v>271</v>
      </c>
      <c r="CS17" s="651">
        <v>267</v>
      </c>
      <c r="CT17" s="655">
        <v>6475</v>
      </c>
    </row>
    <row r="18" spans="1:98" x14ac:dyDescent="0.25">
      <c r="A18" s="623" t="s">
        <v>114</v>
      </c>
      <c r="B18" s="622">
        <v>0</v>
      </c>
      <c r="C18" s="622">
        <v>0</v>
      </c>
      <c r="D18" s="622">
        <v>0</v>
      </c>
      <c r="E18" s="622">
        <v>0</v>
      </c>
      <c r="F18" s="622">
        <v>0</v>
      </c>
      <c r="G18" s="622">
        <v>0</v>
      </c>
      <c r="H18" s="622">
        <v>0</v>
      </c>
      <c r="I18" s="622">
        <v>0</v>
      </c>
      <c r="J18" s="622">
        <v>0</v>
      </c>
      <c r="K18" s="622">
        <v>0</v>
      </c>
      <c r="L18" s="622">
        <v>0</v>
      </c>
      <c r="M18" s="622">
        <v>0</v>
      </c>
      <c r="N18" s="622">
        <v>0</v>
      </c>
      <c r="O18" s="622">
        <v>0</v>
      </c>
      <c r="P18" s="622">
        <v>0</v>
      </c>
      <c r="Q18" s="622">
        <v>0</v>
      </c>
      <c r="R18" s="614">
        <v>0</v>
      </c>
      <c r="S18" s="614">
        <v>0</v>
      </c>
      <c r="T18" s="614">
        <v>0</v>
      </c>
      <c r="U18" s="614">
        <v>0</v>
      </c>
      <c r="V18" s="614">
        <v>0</v>
      </c>
      <c r="W18" s="614">
        <v>0</v>
      </c>
      <c r="X18" s="614">
        <v>0</v>
      </c>
      <c r="Y18" s="614">
        <v>0</v>
      </c>
      <c r="Z18" s="615">
        <v>0</v>
      </c>
      <c r="AA18" s="615">
        <v>0</v>
      </c>
      <c r="AB18" s="614">
        <v>0</v>
      </c>
      <c r="AC18" s="614">
        <v>0</v>
      </c>
      <c r="AD18" s="614">
        <v>0</v>
      </c>
      <c r="AE18" s="614">
        <v>0</v>
      </c>
      <c r="AF18" s="614">
        <v>0</v>
      </c>
      <c r="AG18" s="614">
        <v>0</v>
      </c>
      <c r="AH18" s="614">
        <v>0</v>
      </c>
      <c r="AI18" s="631">
        <v>0</v>
      </c>
      <c r="AJ18" s="631">
        <v>0</v>
      </c>
      <c r="AK18" s="631">
        <v>0</v>
      </c>
      <c r="AL18" s="631">
        <v>0</v>
      </c>
      <c r="AM18" s="631">
        <v>0</v>
      </c>
      <c r="AN18" s="631">
        <v>0</v>
      </c>
      <c r="AO18" s="631">
        <v>0</v>
      </c>
      <c r="AP18" s="631">
        <v>0</v>
      </c>
      <c r="AQ18" s="631">
        <v>0</v>
      </c>
      <c r="AR18" s="631">
        <v>0</v>
      </c>
      <c r="AS18" s="631">
        <v>0</v>
      </c>
      <c r="AT18" s="631">
        <v>0</v>
      </c>
      <c r="AU18" s="631">
        <v>0</v>
      </c>
      <c r="AV18" s="631">
        <v>0</v>
      </c>
      <c r="AW18" s="631">
        <v>0</v>
      </c>
      <c r="AX18" s="631">
        <v>0</v>
      </c>
      <c r="AY18" s="638">
        <v>0</v>
      </c>
      <c r="AZ18" s="637">
        <v>0</v>
      </c>
      <c r="BA18" s="637">
        <v>0</v>
      </c>
      <c r="BB18" s="638">
        <v>0</v>
      </c>
      <c r="BC18" s="637">
        <v>0</v>
      </c>
      <c r="BD18" s="637">
        <v>0</v>
      </c>
      <c r="BE18" s="637">
        <v>0</v>
      </c>
      <c r="BF18" s="637">
        <v>0</v>
      </c>
      <c r="BG18" s="637">
        <v>0</v>
      </c>
      <c r="BH18" s="637">
        <v>0</v>
      </c>
      <c r="BI18" s="637">
        <v>0</v>
      </c>
      <c r="BJ18" s="637">
        <v>0</v>
      </c>
      <c r="BK18" s="637">
        <v>0</v>
      </c>
      <c r="BL18" s="637">
        <v>0</v>
      </c>
      <c r="BM18" s="637">
        <v>0</v>
      </c>
      <c r="BN18" s="637">
        <v>0</v>
      </c>
      <c r="BO18" s="637">
        <v>0</v>
      </c>
      <c r="BP18" s="644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644">
        <v>0</v>
      </c>
      <c r="BW18" s="644">
        <v>0</v>
      </c>
      <c r="BX18" s="645">
        <v>0</v>
      </c>
      <c r="BY18" s="644">
        <v>0</v>
      </c>
      <c r="BZ18" s="644">
        <v>0</v>
      </c>
      <c r="CA18" s="644">
        <v>0</v>
      </c>
      <c r="CB18" s="644">
        <v>0</v>
      </c>
      <c r="CC18" s="644">
        <v>0</v>
      </c>
      <c r="CD18" s="644">
        <v>0</v>
      </c>
      <c r="CE18" s="644">
        <v>0</v>
      </c>
      <c r="CF18" s="644">
        <v>0</v>
      </c>
      <c r="CG18" s="651">
        <v>0</v>
      </c>
      <c r="CH18" s="651">
        <v>0</v>
      </c>
      <c r="CI18" s="651">
        <v>0</v>
      </c>
      <c r="CJ18" s="651">
        <v>0</v>
      </c>
      <c r="CK18" s="651">
        <v>0</v>
      </c>
      <c r="CL18" s="651">
        <v>0</v>
      </c>
      <c r="CM18" s="651">
        <v>0</v>
      </c>
      <c r="CN18" s="651">
        <v>0</v>
      </c>
      <c r="CO18" s="651">
        <v>0</v>
      </c>
      <c r="CP18" s="651">
        <v>0</v>
      </c>
      <c r="CQ18" s="651">
        <v>0</v>
      </c>
      <c r="CR18" s="651">
        <v>0</v>
      </c>
      <c r="CS18" s="651">
        <v>0</v>
      </c>
      <c r="CT18" s="655">
        <v>0</v>
      </c>
    </row>
    <row r="19" spans="1:98" x14ac:dyDescent="0.25">
      <c r="A19" s="623" t="s">
        <v>115</v>
      </c>
      <c r="B19" s="622">
        <v>269</v>
      </c>
      <c r="C19" s="624">
        <v>271</v>
      </c>
      <c r="D19" s="624">
        <v>272</v>
      </c>
      <c r="E19" s="624">
        <v>270</v>
      </c>
      <c r="F19" s="622">
        <v>270</v>
      </c>
      <c r="G19" s="624">
        <v>271</v>
      </c>
      <c r="H19" s="622">
        <v>270</v>
      </c>
      <c r="I19" s="622">
        <v>271</v>
      </c>
      <c r="J19" s="622">
        <v>271</v>
      </c>
      <c r="K19" s="622">
        <v>270</v>
      </c>
      <c r="L19" s="622">
        <v>271</v>
      </c>
      <c r="M19" s="622">
        <v>271</v>
      </c>
      <c r="N19" s="622">
        <v>271</v>
      </c>
      <c r="O19" s="622">
        <v>271</v>
      </c>
      <c r="P19" s="622">
        <v>271</v>
      </c>
      <c r="Q19" s="622">
        <v>270</v>
      </c>
      <c r="R19" s="614">
        <v>271</v>
      </c>
      <c r="S19" s="614">
        <v>271</v>
      </c>
      <c r="T19" s="614">
        <v>271</v>
      </c>
      <c r="U19" s="614">
        <v>271</v>
      </c>
      <c r="V19" s="614">
        <v>271</v>
      </c>
      <c r="W19" s="614">
        <v>271</v>
      </c>
      <c r="X19" s="614">
        <v>271</v>
      </c>
      <c r="Y19" s="614">
        <v>270</v>
      </c>
      <c r="Z19" s="615">
        <v>272</v>
      </c>
      <c r="AA19" s="615">
        <v>271</v>
      </c>
      <c r="AB19" s="614">
        <v>271</v>
      </c>
      <c r="AC19" s="615">
        <v>271</v>
      </c>
      <c r="AD19" s="615">
        <v>271</v>
      </c>
      <c r="AE19" s="615">
        <v>272</v>
      </c>
      <c r="AF19" s="615">
        <v>270</v>
      </c>
      <c r="AG19" s="615">
        <v>270</v>
      </c>
      <c r="AH19" s="615">
        <v>271</v>
      </c>
      <c r="AI19" s="631">
        <v>270</v>
      </c>
      <c r="AJ19" s="631">
        <v>271</v>
      </c>
      <c r="AK19" s="631">
        <v>270</v>
      </c>
      <c r="AL19" s="631">
        <v>271</v>
      </c>
      <c r="AM19" s="631">
        <v>272</v>
      </c>
      <c r="AN19" s="631">
        <v>270</v>
      </c>
      <c r="AO19" s="631">
        <v>267</v>
      </c>
      <c r="AP19" s="632">
        <v>265</v>
      </c>
      <c r="AQ19" s="632">
        <v>263</v>
      </c>
      <c r="AR19" s="631">
        <v>264</v>
      </c>
      <c r="AS19" s="631">
        <v>267</v>
      </c>
      <c r="AT19" s="632">
        <v>268</v>
      </c>
      <c r="AU19" s="631">
        <v>271</v>
      </c>
      <c r="AV19" s="632">
        <v>271</v>
      </c>
      <c r="AW19" s="631">
        <v>272</v>
      </c>
      <c r="AX19" s="632">
        <v>271</v>
      </c>
      <c r="AY19" s="638">
        <v>272</v>
      </c>
      <c r="AZ19" s="637">
        <v>272</v>
      </c>
      <c r="BA19" s="637">
        <v>272</v>
      </c>
      <c r="BB19" s="638">
        <v>270</v>
      </c>
      <c r="BC19" s="637">
        <v>269</v>
      </c>
      <c r="BD19" s="638">
        <v>270</v>
      </c>
      <c r="BE19" s="638">
        <v>269</v>
      </c>
      <c r="BF19" s="638">
        <v>271</v>
      </c>
      <c r="BG19" s="638">
        <v>271</v>
      </c>
      <c r="BH19" s="638">
        <v>271</v>
      </c>
      <c r="BI19" s="638">
        <v>272</v>
      </c>
      <c r="BJ19" s="638">
        <v>270</v>
      </c>
      <c r="BK19" s="638">
        <v>270</v>
      </c>
      <c r="BL19" s="638">
        <v>270</v>
      </c>
      <c r="BM19" s="638">
        <v>271</v>
      </c>
      <c r="BN19" s="637">
        <v>271</v>
      </c>
      <c r="BO19" s="638">
        <v>270</v>
      </c>
      <c r="BP19" s="644">
        <v>270</v>
      </c>
      <c r="BQ19" s="644">
        <v>270</v>
      </c>
      <c r="BR19" s="644">
        <v>271</v>
      </c>
      <c r="BS19" s="644">
        <v>271</v>
      </c>
      <c r="BT19" s="644">
        <v>269</v>
      </c>
      <c r="BU19" s="645">
        <v>270</v>
      </c>
      <c r="BV19" s="645">
        <v>271</v>
      </c>
      <c r="BW19" s="645">
        <v>271</v>
      </c>
      <c r="BX19" s="645">
        <v>272</v>
      </c>
      <c r="BY19" s="645">
        <v>271</v>
      </c>
      <c r="BZ19" s="645">
        <v>271</v>
      </c>
      <c r="CA19" s="645">
        <v>271</v>
      </c>
      <c r="CB19" s="645">
        <v>271</v>
      </c>
      <c r="CC19" s="645">
        <v>271</v>
      </c>
      <c r="CD19" s="645">
        <v>270</v>
      </c>
      <c r="CE19" s="645">
        <v>271</v>
      </c>
      <c r="CF19" s="645">
        <v>269</v>
      </c>
      <c r="CG19" s="651">
        <v>269</v>
      </c>
      <c r="CH19" s="651">
        <v>270</v>
      </c>
      <c r="CI19" s="651">
        <v>270</v>
      </c>
      <c r="CJ19" s="651">
        <v>270</v>
      </c>
      <c r="CK19" s="651">
        <v>270</v>
      </c>
      <c r="CL19" s="652">
        <v>269</v>
      </c>
      <c r="CM19" s="652">
        <v>271</v>
      </c>
      <c r="CN19" s="651">
        <v>270</v>
      </c>
      <c r="CO19" s="651">
        <v>270</v>
      </c>
      <c r="CP19" s="652">
        <v>269</v>
      </c>
      <c r="CQ19" s="651">
        <v>269</v>
      </c>
      <c r="CR19" s="652">
        <v>271</v>
      </c>
      <c r="CS19" s="651">
        <v>271</v>
      </c>
      <c r="CT19" s="655">
        <v>6494</v>
      </c>
    </row>
    <row r="20" spans="1:98" x14ac:dyDescent="0.25">
      <c r="A20" s="623" t="s">
        <v>116</v>
      </c>
      <c r="B20" s="622">
        <v>53</v>
      </c>
      <c r="C20" s="622">
        <v>54</v>
      </c>
      <c r="D20" s="622">
        <v>54</v>
      </c>
      <c r="E20" s="622">
        <v>54</v>
      </c>
      <c r="F20" s="622">
        <v>55</v>
      </c>
      <c r="G20" s="622">
        <v>54</v>
      </c>
      <c r="H20" s="622">
        <v>54</v>
      </c>
      <c r="I20" s="622">
        <v>54</v>
      </c>
      <c r="J20" s="622">
        <v>54</v>
      </c>
      <c r="K20" s="622">
        <v>33</v>
      </c>
      <c r="L20" s="622">
        <v>33</v>
      </c>
      <c r="M20" s="622">
        <v>33</v>
      </c>
      <c r="N20" s="622">
        <v>33</v>
      </c>
      <c r="O20" s="622">
        <v>33</v>
      </c>
      <c r="P20" s="622">
        <v>33</v>
      </c>
      <c r="Q20" s="622">
        <v>33</v>
      </c>
      <c r="R20" s="614">
        <v>33</v>
      </c>
      <c r="S20" s="614">
        <v>33</v>
      </c>
      <c r="T20" s="614">
        <v>33</v>
      </c>
      <c r="U20" s="614">
        <v>43</v>
      </c>
      <c r="V20" s="614">
        <v>54</v>
      </c>
      <c r="W20" s="614">
        <v>55</v>
      </c>
      <c r="X20" s="614">
        <v>54</v>
      </c>
      <c r="Y20" s="614">
        <v>55</v>
      </c>
      <c r="Z20" s="615">
        <v>54</v>
      </c>
      <c r="AA20" s="615">
        <v>54</v>
      </c>
      <c r="AB20" s="614">
        <v>54</v>
      </c>
      <c r="AC20" s="614">
        <v>54</v>
      </c>
      <c r="AD20" s="614">
        <v>54</v>
      </c>
      <c r="AE20" s="614">
        <v>54</v>
      </c>
      <c r="AF20" s="614">
        <v>54</v>
      </c>
      <c r="AG20" s="614">
        <v>54</v>
      </c>
      <c r="AH20" s="614">
        <v>54</v>
      </c>
      <c r="AI20" s="631">
        <v>54</v>
      </c>
      <c r="AJ20" s="631">
        <v>54</v>
      </c>
      <c r="AK20" s="631">
        <v>54</v>
      </c>
      <c r="AL20" s="631">
        <v>54</v>
      </c>
      <c r="AM20" s="631">
        <v>54</v>
      </c>
      <c r="AN20" s="631">
        <v>54</v>
      </c>
      <c r="AO20" s="631">
        <v>54</v>
      </c>
      <c r="AP20" s="631">
        <v>54</v>
      </c>
      <c r="AQ20" s="631">
        <v>54</v>
      </c>
      <c r="AR20" s="631">
        <v>54</v>
      </c>
      <c r="AS20" s="631">
        <v>54</v>
      </c>
      <c r="AT20" s="631">
        <v>54</v>
      </c>
      <c r="AU20" s="631">
        <v>53</v>
      </c>
      <c r="AV20" s="631">
        <v>54</v>
      </c>
      <c r="AW20" s="631">
        <v>54</v>
      </c>
      <c r="AX20" s="631">
        <v>54</v>
      </c>
      <c r="AY20" s="638">
        <v>54</v>
      </c>
      <c r="AZ20" s="637">
        <v>54</v>
      </c>
      <c r="BA20" s="637">
        <v>13</v>
      </c>
      <c r="BB20" s="638">
        <v>36</v>
      </c>
      <c r="BC20" s="637">
        <v>36</v>
      </c>
      <c r="BD20" s="637">
        <v>36</v>
      </c>
      <c r="BE20" s="637">
        <v>38</v>
      </c>
      <c r="BF20" s="637">
        <v>41</v>
      </c>
      <c r="BG20" s="637">
        <v>46</v>
      </c>
      <c r="BH20" s="637">
        <v>51</v>
      </c>
      <c r="BI20" s="637">
        <v>53</v>
      </c>
      <c r="BJ20" s="637">
        <v>54</v>
      </c>
      <c r="BK20" s="637">
        <v>53</v>
      </c>
      <c r="BL20" s="637">
        <v>54</v>
      </c>
      <c r="BM20" s="637">
        <v>54</v>
      </c>
      <c r="BN20" s="637">
        <v>54</v>
      </c>
      <c r="BO20" s="637">
        <v>53</v>
      </c>
      <c r="BP20" s="644">
        <v>54</v>
      </c>
      <c r="BQ20" s="644">
        <v>54</v>
      </c>
      <c r="BR20" s="644">
        <v>54</v>
      </c>
      <c r="BS20" s="644">
        <v>54</v>
      </c>
      <c r="BT20" s="644">
        <v>54</v>
      </c>
      <c r="BU20" s="645">
        <v>54</v>
      </c>
      <c r="BV20" s="644">
        <v>54</v>
      </c>
      <c r="BW20" s="644">
        <v>54</v>
      </c>
      <c r="BX20" s="645">
        <v>54</v>
      </c>
      <c r="BY20" s="644">
        <v>54</v>
      </c>
      <c r="BZ20" s="644">
        <v>54</v>
      </c>
      <c r="CA20" s="644">
        <v>54</v>
      </c>
      <c r="CB20" s="644">
        <v>54</v>
      </c>
      <c r="CC20" s="644">
        <v>54</v>
      </c>
      <c r="CD20" s="644">
        <v>54</v>
      </c>
      <c r="CE20" s="644">
        <v>54</v>
      </c>
      <c r="CF20" s="644">
        <v>54</v>
      </c>
      <c r="CG20" s="651">
        <v>54</v>
      </c>
      <c r="CH20" s="651">
        <v>55</v>
      </c>
      <c r="CI20" s="651">
        <v>54</v>
      </c>
      <c r="CJ20" s="651">
        <v>54</v>
      </c>
      <c r="CK20" s="651">
        <v>54</v>
      </c>
      <c r="CL20" s="651">
        <v>54</v>
      </c>
      <c r="CM20" s="651">
        <v>54</v>
      </c>
      <c r="CN20" s="651">
        <v>54</v>
      </c>
      <c r="CO20" s="651">
        <v>54</v>
      </c>
      <c r="CP20" s="651">
        <v>54</v>
      </c>
      <c r="CQ20" s="651">
        <v>54</v>
      </c>
      <c r="CR20" s="651">
        <v>54</v>
      </c>
      <c r="CS20" s="651">
        <v>54</v>
      </c>
      <c r="CT20" s="655">
        <v>1199.5</v>
      </c>
    </row>
    <row r="21" spans="1:98" x14ac:dyDescent="0.25">
      <c r="A21" s="623" t="s">
        <v>117</v>
      </c>
      <c r="B21" s="622">
        <v>62</v>
      </c>
      <c r="C21" s="622">
        <v>61</v>
      </c>
      <c r="D21" s="622">
        <v>61</v>
      </c>
      <c r="E21" s="622">
        <v>61</v>
      </c>
      <c r="F21" s="622">
        <v>61</v>
      </c>
      <c r="G21" s="622">
        <v>61</v>
      </c>
      <c r="H21" s="622">
        <v>62</v>
      </c>
      <c r="I21" s="622">
        <v>61</v>
      </c>
      <c r="J21" s="622">
        <v>62</v>
      </c>
      <c r="K21" s="622">
        <v>61</v>
      </c>
      <c r="L21" s="622">
        <v>62</v>
      </c>
      <c r="M21" s="622">
        <v>61</v>
      </c>
      <c r="N21" s="622">
        <v>61</v>
      </c>
      <c r="O21" s="622">
        <v>61</v>
      </c>
      <c r="P21" s="622">
        <v>61</v>
      </c>
      <c r="Q21" s="622">
        <v>60</v>
      </c>
      <c r="R21" s="614">
        <v>61</v>
      </c>
      <c r="S21" s="614">
        <v>61</v>
      </c>
      <c r="T21" s="614">
        <v>61</v>
      </c>
      <c r="U21" s="614">
        <v>61</v>
      </c>
      <c r="V21" s="614">
        <v>61</v>
      </c>
      <c r="W21" s="614">
        <v>61</v>
      </c>
      <c r="X21" s="614">
        <v>61</v>
      </c>
      <c r="Y21" s="614">
        <v>61</v>
      </c>
      <c r="Z21" s="615">
        <v>61</v>
      </c>
      <c r="AA21" s="615">
        <v>61</v>
      </c>
      <c r="AB21" s="614">
        <v>61</v>
      </c>
      <c r="AC21" s="614">
        <v>61</v>
      </c>
      <c r="AD21" s="614">
        <v>62</v>
      </c>
      <c r="AE21" s="614">
        <v>61</v>
      </c>
      <c r="AF21" s="614">
        <v>61</v>
      </c>
      <c r="AG21" s="614">
        <v>61</v>
      </c>
      <c r="AH21" s="614">
        <v>61</v>
      </c>
      <c r="AI21" s="631">
        <v>61</v>
      </c>
      <c r="AJ21" s="631">
        <v>60</v>
      </c>
      <c r="AK21" s="631">
        <v>61</v>
      </c>
      <c r="AL21" s="631">
        <v>57</v>
      </c>
      <c r="AM21" s="631">
        <v>57</v>
      </c>
      <c r="AN21" s="631">
        <v>55</v>
      </c>
      <c r="AO21" s="631">
        <v>56</v>
      </c>
      <c r="AP21" s="631">
        <v>56</v>
      </c>
      <c r="AQ21" s="631">
        <v>55</v>
      </c>
      <c r="AR21" s="631">
        <v>56</v>
      </c>
      <c r="AS21" s="631">
        <v>56</v>
      </c>
      <c r="AT21" s="631">
        <v>56</v>
      </c>
      <c r="AU21" s="631">
        <v>54</v>
      </c>
      <c r="AV21" s="631">
        <v>54</v>
      </c>
      <c r="AW21" s="631">
        <v>53</v>
      </c>
      <c r="AX21" s="631">
        <v>55</v>
      </c>
      <c r="AY21" s="638">
        <v>48</v>
      </c>
      <c r="AZ21" s="637">
        <v>48</v>
      </c>
      <c r="BA21" s="637">
        <v>52</v>
      </c>
      <c r="BB21" s="638">
        <v>57</v>
      </c>
      <c r="BC21" s="637">
        <v>55</v>
      </c>
      <c r="BD21" s="637">
        <v>54</v>
      </c>
      <c r="BE21" s="637">
        <v>51</v>
      </c>
      <c r="BF21" s="637">
        <v>49</v>
      </c>
      <c r="BG21" s="637">
        <v>49</v>
      </c>
      <c r="BH21" s="637">
        <v>49</v>
      </c>
      <c r="BI21" s="637">
        <v>49</v>
      </c>
      <c r="BJ21" s="637">
        <v>49</v>
      </c>
      <c r="BK21" s="637">
        <v>49</v>
      </c>
      <c r="BL21" s="637">
        <v>49</v>
      </c>
      <c r="BM21" s="637">
        <v>49</v>
      </c>
      <c r="BN21" s="637">
        <v>48</v>
      </c>
      <c r="BO21" s="637">
        <v>49</v>
      </c>
      <c r="BP21" s="644">
        <v>55</v>
      </c>
      <c r="BQ21" s="644">
        <v>57</v>
      </c>
      <c r="BR21" s="644">
        <v>57</v>
      </c>
      <c r="BS21" s="644">
        <v>56</v>
      </c>
      <c r="BT21" s="644">
        <v>57</v>
      </c>
      <c r="BU21" s="645">
        <v>57</v>
      </c>
      <c r="BV21" s="644">
        <v>56</v>
      </c>
      <c r="BW21" s="644">
        <v>57</v>
      </c>
      <c r="BX21" s="645">
        <v>60</v>
      </c>
      <c r="BY21" s="644">
        <v>60</v>
      </c>
      <c r="BZ21" s="644">
        <v>60</v>
      </c>
      <c r="CA21" s="644">
        <v>60</v>
      </c>
      <c r="CB21" s="644">
        <v>60</v>
      </c>
      <c r="CC21" s="644">
        <v>60</v>
      </c>
      <c r="CD21" s="644">
        <v>60</v>
      </c>
      <c r="CE21" s="644">
        <v>60</v>
      </c>
      <c r="CF21" s="644">
        <v>60</v>
      </c>
      <c r="CG21" s="651">
        <v>60</v>
      </c>
      <c r="CH21" s="651">
        <v>60</v>
      </c>
      <c r="CI21" s="651">
        <v>60</v>
      </c>
      <c r="CJ21" s="651">
        <v>62</v>
      </c>
      <c r="CK21" s="651">
        <v>60</v>
      </c>
      <c r="CL21" s="651">
        <v>61</v>
      </c>
      <c r="CM21" s="651">
        <v>61</v>
      </c>
      <c r="CN21" s="651">
        <v>61</v>
      </c>
      <c r="CO21" s="651">
        <v>62</v>
      </c>
      <c r="CP21" s="651">
        <v>62</v>
      </c>
      <c r="CQ21" s="651">
        <v>61</v>
      </c>
      <c r="CR21" s="651">
        <v>61</v>
      </c>
      <c r="CS21" s="651">
        <v>61</v>
      </c>
      <c r="CT21" s="655">
        <v>1382</v>
      </c>
    </row>
    <row r="22" spans="1:98" x14ac:dyDescent="0.25">
      <c r="A22" s="623" t="s">
        <v>118</v>
      </c>
      <c r="B22" s="622">
        <v>20</v>
      </c>
      <c r="C22" s="622">
        <v>21</v>
      </c>
      <c r="D22" s="622">
        <v>20</v>
      </c>
      <c r="E22" s="622">
        <v>20</v>
      </c>
      <c r="F22" s="622">
        <v>20</v>
      </c>
      <c r="G22" s="622">
        <v>20</v>
      </c>
      <c r="H22" s="622">
        <v>0</v>
      </c>
      <c r="I22" s="622">
        <v>0</v>
      </c>
      <c r="J22" s="622">
        <v>0</v>
      </c>
      <c r="K22" s="622">
        <v>0</v>
      </c>
      <c r="L22" s="622">
        <v>0</v>
      </c>
      <c r="M22" s="622">
        <v>0</v>
      </c>
      <c r="N22" s="622">
        <v>0</v>
      </c>
      <c r="O22" s="622">
        <v>0</v>
      </c>
      <c r="P22" s="622">
        <v>0</v>
      </c>
      <c r="Q22" s="622">
        <v>0</v>
      </c>
      <c r="R22" s="614">
        <v>0</v>
      </c>
      <c r="S22" s="614">
        <v>0</v>
      </c>
      <c r="T22" s="614">
        <v>0</v>
      </c>
      <c r="U22" s="614">
        <v>5</v>
      </c>
      <c r="V22" s="614">
        <v>20</v>
      </c>
      <c r="W22" s="614">
        <v>20</v>
      </c>
      <c r="X22" s="614">
        <v>20</v>
      </c>
      <c r="Y22" s="614">
        <v>20</v>
      </c>
      <c r="Z22" s="615">
        <v>20</v>
      </c>
      <c r="AA22" s="615">
        <v>21</v>
      </c>
      <c r="AB22" s="614">
        <v>20</v>
      </c>
      <c r="AC22" s="614">
        <v>20</v>
      </c>
      <c r="AD22" s="614">
        <v>20</v>
      </c>
      <c r="AE22" s="614">
        <v>20</v>
      </c>
      <c r="AF22" s="614">
        <v>20</v>
      </c>
      <c r="AG22" s="614">
        <v>20</v>
      </c>
      <c r="AH22" s="614">
        <v>20</v>
      </c>
      <c r="AI22" s="631">
        <v>20</v>
      </c>
      <c r="AJ22" s="631">
        <v>20</v>
      </c>
      <c r="AK22" s="631">
        <v>20</v>
      </c>
      <c r="AL22" s="631">
        <v>20</v>
      </c>
      <c r="AM22" s="631">
        <v>20</v>
      </c>
      <c r="AN22" s="631">
        <v>20</v>
      </c>
      <c r="AO22" s="631">
        <v>20</v>
      </c>
      <c r="AP22" s="631">
        <v>20</v>
      </c>
      <c r="AQ22" s="631">
        <v>20</v>
      </c>
      <c r="AR22" s="631">
        <v>20</v>
      </c>
      <c r="AS22" s="631">
        <v>20</v>
      </c>
      <c r="AT22" s="631">
        <v>20</v>
      </c>
      <c r="AU22" s="631">
        <v>20</v>
      </c>
      <c r="AV22" s="631">
        <v>20</v>
      </c>
      <c r="AW22" s="631">
        <v>20</v>
      </c>
      <c r="AX22" s="631">
        <v>20</v>
      </c>
      <c r="AY22" s="638">
        <v>20</v>
      </c>
      <c r="AZ22" s="637">
        <v>20</v>
      </c>
      <c r="BA22" s="637">
        <v>20</v>
      </c>
      <c r="BB22" s="638">
        <v>20</v>
      </c>
      <c r="BC22" s="637">
        <v>20</v>
      </c>
      <c r="BD22" s="637">
        <v>20</v>
      </c>
      <c r="BE22" s="637">
        <v>20</v>
      </c>
      <c r="BF22" s="637">
        <v>20</v>
      </c>
      <c r="BG22" s="637">
        <v>20</v>
      </c>
      <c r="BH22" s="637">
        <v>20</v>
      </c>
      <c r="BI22" s="637">
        <v>20</v>
      </c>
      <c r="BJ22" s="637">
        <v>20</v>
      </c>
      <c r="BK22" s="637">
        <v>20</v>
      </c>
      <c r="BL22" s="637">
        <v>20</v>
      </c>
      <c r="BM22" s="637">
        <v>20</v>
      </c>
      <c r="BN22" s="637">
        <v>20</v>
      </c>
      <c r="BO22" s="637">
        <v>20</v>
      </c>
      <c r="BP22" s="644">
        <v>20</v>
      </c>
      <c r="BQ22" s="644">
        <v>20</v>
      </c>
      <c r="BR22" s="644">
        <v>20</v>
      </c>
      <c r="BS22" s="644">
        <v>20</v>
      </c>
      <c r="BT22" s="644">
        <v>20</v>
      </c>
      <c r="BU22" s="645">
        <v>20</v>
      </c>
      <c r="BV22" s="644">
        <v>20</v>
      </c>
      <c r="BW22" s="644">
        <v>20</v>
      </c>
      <c r="BX22" s="645">
        <v>20</v>
      </c>
      <c r="BY22" s="644">
        <v>20</v>
      </c>
      <c r="BZ22" s="644">
        <v>20</v>
      </c>
      <c r="CA22" s="644">
        <v>20</v>
      </c>
      <c r="CB22" s="644">
        <v>20</v>
      </c>
      <c r="CC22" s="644">
        <v>20</v>
      </c>
      <c r="CD22" s="644">
        <v>20</v>
      </c>
      <c r="CE22" s="644">
        <v>20</v>
      </c>
      <c r="CF22" s="644">
        <v>20</v>
      </c>
      <c r="CG22" s="651">
        <v>20</v>
      </c>
      <c r="CH22" s="651">
        <v>20</v>
      </c>
      <c r="CI22" s="651">
        <v>20</v>
      </c>
      <c r="CJ22" s="651">
        <v>20</v>
      </c>
      <c r="CK22" s="651">
        <v>20</v>
      </c>
      <c r="CL22" s="651">
        <v>20</v>
      </c>
      <c r="CM22" s="651">
        <v>20</v>
      </c>
      <c r="CN22" s="651">
        <v>20</v>
      </c>
      <c r="CO22" s="651">
        <v>20</v>
      </c>
      <c r="CP22" s="651">
        <v>20</v>
      </c>
      <c r="CQ22" s="651">
        <v>20</v>
      </c>
      <c r="CR22" s="651">
        <v>20</v>
      </c>
      <c r="CS22" s="651">
        <v>20</v>
      </c>
      <c r="CT22" s="655">
        <v>414.2</v>
      </c>
    </row>
    <row r="23" spans="1:98" x14ac:dyDescent="0.25">
      <c r="A23" s="621" t="s">
        <v>119</v>
      </c>
      <c r="B23" s="622">
        <v>60</v>
      </c>
      <c r="C23" s="622">
        <v>60</v>
      </c>
      <c r="D23" s="622">
        <v>60</v>
      </c>
      <c r="E23" s="622">
        <v>60</v>
      </c>
      <c r="F23" s="622">
        <v>60</v>
      </c>
      <c r="G23" s="622">
        <v>60</v>
      </c>
      <c r="H23" s="622">
        <v>60</v>
      </c>
      <c r="I23" s="622">
        <v>60</v>
      </c>
      <c r="J23" s="622">
        <v>60</v>
      </c>
      <c r="K23" s="622">
        <v>60</v>
      </c>
      <c r="L23" s="622">
        <v>60</v>
      </c>
      <c r="M23" s="622">
        <v>60</v>
      </c>
      <c r="N23" s="622">
        <v>60</v>
      </c>
      <c r="O23" s="622">
        <v>60</v>
      </c>
      <c r="P23" s="622">
        <v>60</v>
      </c>
      <c r="Q23" s="622">
        <v>60</v>
      </c>
      <c r="R23" s="614">
        <v>60</v>
      </c>
      <c r="S23" s="614">
        <v>60</v>
      </c>
      <c r="T23" s="614">
        <v>60</v>
      </c>
      <c r="U23" s="614">
        <v>60</v>
      </c>
      <c r="V23" s="614">
        <v>60</v>
      </c>
      <c r="W23" s="614">
        <v>60</v>
      </c>
      <c r="X23" s="614">
        <v>60</v>
      </c>
      <c r="Y23" s="614">
        <v>59</v>
      </c>
      <c r="Z23" s="615">
        <v>59</v>
      </c>
      <c r="AA23" s="615">
        <v>59</v>
      </c>
      <c r="AB23" s="614">
        <v>59</v>
      </c>
      <c r="AC23" s="614">
        <v>59</v>
      </c>
      <c r="AD23" s="614">
        <v>59</v>
      </c>
      <c r="AE23" s="614">
        <v>60</v>
      </c>
      <c r="AF23" s="614">
        <v>60</v>
      </c>
      <c r="AG23" s="614">
        <v>60</v>
      </c>
      <c r="AH23" s="614">
        <v>60</v>
      </c>
      <c r="AI23" s="631">
        <v>60</v>
      </c>
      <c r="AJ23" s="631">
        <v>60</v>
      </c>
      <c r="AK23" s="631">
        <v>60</v>
      </c>
      <c r="AL23" s="631">
        <v>60</v>
      </c>
      <c r="AM23" s="631">
        <v>60</v>
      </c>
      <c r="AN23" s="631">
        <v>60</v>
      </c>
      <c r="AO23" s="631">
        <v>60</v>
      </c>
      <c r="AP23" s="631">
        <v>60</v>
      </c>
      <c r="AQ23" s="631">
        <v>60</v>
      </c>
      <c r="AR23" s="631">
        <v>60</v>
      </c>
      <c r="AS23" s="631">
        <v>60</v>
      </c>
      <c r="AT23" s="631">
        <v>60</v>
      </c>
      <c r="AU23" s="631">
        <v>60</v>
      </c>
      <c r="AV23" s="631">
        <v>60</v>
      </c>
      <c r="AW23" s="631">
        <v>60</v>
      </c>
      <c r="AX23" s="631">
        <v>60</v>
      </c>
      <c r="AY23" s="638">
        <v>60</v>
      </c>
      <c r="AZ23" s="637">
        <v>60</v>
      </c>
      <c r="BA23" s="637">
        <v>60</v>
      </c>
      <c r="BB23" s="638">
        <v>56</v>
      </c>
      <c r="BC23" s="637">
        <v>56</v>
      </c>
      <c r="BD23" s="637">
        <v>60</v>
      </c>
      <c r="BE23" s="637">
        <v>60</v>
      </c>
      <c r="BF23" s="637">
        <v>60</v>
      </c>
      <c r="BG23" s="637">
        <v>60</v>
      </c>
      <c r="BH23" s="637">
        <v>60</v>
      </c>
      <c r="BI23" s="637">
        <v>60</v>
      </c>
      <c r="BJ23" s="637">
        <v>60</v>
      </c>
      <c r="BK23" s="637">
        <v>60</v>
      </c>
      <c r="BL23" s="637">
        <v>60</v>
      </c>
      <c r="BM23" s="637">
        <v>60</v>
      </c>
      <c r="BN23" s="637">
        <v>60</v>
      </c>
      <c r="BO23" s="637">
        <v>60</v>
      </c>
      <c r="BP23" s="644">
        <v>60</v>
      </c>
      <c r="BQ23" s="644">
        <v>60</v>
      </c>
      <c r="BR23" s="644">
        <v>60</v>
      </c>
      <c r="BS23" s="644">
        <v>60</v>
      </c>
      <c r="BT23" s="644">
        <v>60</v>
      </c>
      <c r="BU23" s="645">
        <v>60</v>
      </c>
      <c r="BV23" s="644">
        <v>60</v>
      </c>
      <c r="BW23" s="644">
        <v>60</v>
      </c>
      <c r="BX23" s="645">
        <v>60</v>
      </c>
      <c r="BY23" s="644">
        <v>60</v>
      </c>
      <c r="BZ23" s="644">
        <v>60</v>
      </c>
      <c r="CA23" s="644">
        <v>60</v>
      </c>
      <c r="CB23" s="644">
        <v>60</v>
      </c>
      <c r="CC23" s="644">
        <v>60</v>
      </c>
      <c r="CD23" s="644">
        <v>60</v>
      </c>
      <c r="CE23" s="644">
        <v>60</v>
      </c>
      <c r="CF23" s="644">
        <v>60</v>
      </c>
      <c r="CG23" s="651">
        <v>60</v>
      </c>
      <c r="CH23" s="651">
        <v>60</v>
      </c>
      <c r="CI23" s="651">
        <v>60</v>
      </c>
      <c r="CJ23" s="651">
        <v>60</v>
      </c>
      <c r="CK23" s="651">
        <v>60</v>
      </c>
      <c r="CL23" s="651">
        <v>60</v>
      </c>
      <c r="CM23" s="651">
        <v>60</v>
      </c>
      <c r="CN23" s="651">
        <v>60</v>
      </c>
      <c r="CO23" s="651">
        <v>60</v>
      </c>
      <c r="CP23" s="651">
        <v>60</v>
      </c>
      <c r="CQ23" s="651">
        <v>60</v>
      </c>
      <c r="CR23" s="651">
        <v>60</v>
      </c>
      <c r="CS23" s="651">
        <v>60</v>
      </c>
      <c r="CT23" s="655">
        <v>1433.7</v>
      </c>
    </row>
    <row r="24" spans="1:98" x14ac:dyDescent="0.25">
      <c r="A24" s="621" t="s">
        <v>120</v>
      </c>
      <c r="B24" s="622">
        <v>0</v>
      </c>
      <c r="C24" s="622">
        <v>0</v>
      </c>
      <c r="D24" s="622">
        <v>0</v>
      </c>
      <c r="E24" s="622">
        <v>0</v>
      </c>
      <c r="F24" s="622">
        <v>0</v>
      </c>
      <c r="G24" s="622">
        <v>0</v>
      </c>
      <c r="H24" s="622">
        <v>0</v>
      </c>
      <c r="I24" s="622">
        <v>0</v>
      </c>
      <c r="J24" s="622">
        <v>0</v>
      </c>
      <c r="K24" s="622">
        <v>0</v>
      </c>
      <c r="L24" s="622">
        <v>0</v>
      </c>
      <c r="M24" s="622">
        <v>0</v>
      </c>
      <c r="N24" s="622">
        <v>0</v>
      </c>
      <c r="O24" s="622">
        <v>0</v>
      </c>
      <c r="P24" s="622">
        <v>0</v>
      </c>
      <c r="Q24" s="622">
        <v>0</v>
      </c>
      <c r="R24" s="614">
        <v>0</v>
      </c>
      <c r="S24" s="614">
        <v>0</v>
      </c>
      <c r="T24" s="614">
        <v>0</v>
      </c>
      <c r="U24" s="614">
        <v>0</v>
      </c>
      <c r="V24" s="614">
        <v>0</v>
      </c>
      <c r="W24" s="614">
        <v>0</v>
      </c>
      <c r="X24" s="614">
        <v>0</v>
      </c>
      <c r="Y24" s="614">
        <v>0</v>
      </c>
      <c r="Z24" s="615">
        <v>0</v>
      </c>
      <c r="AA24" s="615">
        <v>0</v>
      </c>
      <c r="AB24" s="614">
        <v>0</v>
      </c>
      <c r="AC24" s="614">
        <v>0</v>
      </c>
      <c r="AD24" s="614">
        <v>0</v>
      </c>
      <c r="AE24" s="614">
        <v>0</v>
      </c>
      <c r="AF24" s="614">
        <v>0</v>
      </c>
      <c r="AG24" s="614">
        <v>0</v>
      </c>
      <c r="AH24" s="614">
        <v>0</v>
      </c>
      <c r="AI24" s="631">
        <v>0</v>
      </c>
      <c r="AJ24" s="631">
        <v>0</v>
      </c>
      <c r="AK24" s="631">
        <v>0</v>
      </c>
      <c r="AL24" s="631">
        <v>0</v>
      </c>
      <c r="AM24" s="631">
        <v>0</v>
      </c>
      <c r="AN24" s="631">
        <v>0</v>
      </c>
      <c r="AO24" s="631">
        <v>0</v>
      </c>
      <c r="AP24" s="631">
        <v>0</v>
      </c>
      <c r="AQ24" s="631">
        <v>0</v>
      </c>
      <c r="AR24" s="631">
        <v>0</v>
      </c>
      <c r="AS24" s="631">
        <v>0</v>
      </c>
      <c r="AT24" s="631">
        <v>0</v>
      </c>
      <c r="AU24" s="631">
        <v>0</v>
      </c>
      <c r="AV24" s="631">
        <v>0</v>
      </c>
      <c r="AW24" s="631">
        <v>0</v>
      </c>
      <c r="AX24" s="631">
        <v>0</v>
      </c>
      <c r="AY24" s="638">
        <v>0</v>
      </c>
      <c r="AZ24" s="637">
        <v>0</v>
      </c>
      <c r="BA24" s="637">
        <v>0</v>
      </c>
      <c r="BB24" s="638">
        <v>0</v>
      </c>
      <c r="BC24" s="637">
        <v>0</v>
      </c>
      <c r="BD24" s="637">
        <v>0</v>
      </c>
      <c r="BE24" s="637">
        <v>0</v>
      </c>
      <c r="BF24" s="637">
        <v>0</v>
      </c>
      <c r="BG24" s="637">
        <v>0</v>
      </c>
      <c r="BH24" s="637">
        <v>0</v>
      </c>
      <c r="BI24" s="637">
        <v>0</v>
      </c>
      <c r="BJ24" s="637">
        <v>0</v>
      </c>
      <c r="BK24" s="637">
        <v>0</v>
      </c>
      <c r="BL24" s="637">
        <v>0</v>
      </c>
      <c r="BM24" s="637">
        <v>0</v>
      </c>
      <c r="BN24" s="637">
        <v>0</v>
      </c>
      <c r="BO24" s="637">
        <v>0</v>
      </c>
      <c r="BP24" s="644">
        <v>0</v>
      </c>
      <c r="BQ24" s="644">
        <v>0</v>
      </c>
      <c r="BR24" s="644">
        <v>0</v>
      </c>
      <c r="BS24" s="644">
        <v>0</v>
      </c>
      <c r="BT24" s="644">
        <v>0</v>
      </c>
      <c r="BU24" s="645">
        <v>0</v>
      </c>
      <c r="BV24" s="644">
        <v>0</v>
      </c>
      <c r="BW24" s="644">
        <v>0</v>
      </c>
      <c r="BX24" s="645">
        <v>0</v>
      </c>
      <c r="BY24" s="644">
        <v>0</v>
      </c>
      <c r="BZ24" s="644">
        <v>0</v>
      </c>
      <c r="CA24" s="644">
        <v>0</v>
      </c>
      <c r="CB24" s="644">
        <v>0</v>
      </c>
      <c r="CC24" s="644">
        <v>0</v>
      </c>
      <c r="CD24" s="644">
        <v>0</v>
      </c>
      <c r="CE24" s="644">
        <v>0</v>
      </c>
      <c r="CF24" s="644">
        <v>0</v>
      </c>
      <c r="CG24" s="651">
        <v>0</v>
      </c>
      <c r="CH24" s="651">
        <v>0</v>
      </c>
      <c r="CI24" s="651">
        <v>0</v>
      </c>
      <c r="CJ24" s="651">
        <v>0</v>
      </c>
      <c r="CK24" s="651">
        <v>0</v>
      </c>
      <c r="CL24" s="651">
        <v>0</v>
      </c>
      <c r="CM24" s="651">
        <v>0</v>
      </c>
      <c r="CN24" s="651">
        <v>0</v>
      </c>
      <c r="CO24" s="651">
        <v>0</v>
      </c>
      <c r="CP24" s="651">
        <v>0</v>
      </c>
      <c r="CQ24" s="651">
        <v>0</v>
      </c>
      <c r="CR24" s="651">
        <v>0</v>
      </c>
      <c r="CS24" s="651">
        <v>0</v>
      </c>
      <c r="CT24" s="655">
        <v>0</v>
      </c>
    </row>
    <row r="25" spans="1:98" x14ac:dyDescent="0.25">
      <c r="A25" s="623" t="s">
        <v>121</v>
      </c>
      <c r="B25" s="622">
        <v>90</v>
      </c>
      <c r="C25" s="622">
        <v>90</v>
      </c>
      <c r="D25" s="622">
        <v>62</v>
      </c>
      <c r="E25" s="622">
        <v>62</v>
      </c>
      <c r="F25" s="622">
        <v>62</v>
      </c>
      <c r="G25" s="622">
        <v>62</v>
      </c>
      <c r="H25" s="622">
        <v>46</v>
      </c>
      <c r="I25" s="622">
        <v>44</v>
      </c>
      <c r="J25" s="622">
        <v>44</v>
      </c>
      <c r="K25" s="622">
        <v>44</v>
      </c>
      <c r="L25" s="622">
        <v>44</v>
      </c>
      <c r="M25" s="622">
        <v>44</v>
      </c>
      <c r="N25" s="622">
        <v>44</v>
      </c>
      <c r="O25" s="622">
        <v>44</v>
      </c>
      <c r="P25" s="622">
        <v>44</v>
      </c>
      <c r="Q25" s="622">
        <v>44</v>
      </c>
      <c r="R25" s="614">
        <v>44</v>
      </c>
      <c r="S25" s="614">
        <v>44</v>
      </c>
      <c r="T25" s="614">
        <v>44</v>
      </c>
      <c r="U25" s="614">
        <v>46</v>
      </c>
      <c r="V25" s="614">
        <v>71</v>
      </c>
      <c r="W25" s="614">
        <v>84</v>
      </c>
      <c r="X25" s="614">
        <v>83</v>
      </c>
      <c r="Y25" s="614">
        <v>85</v>
      </c>
      <c r="Z25" s="615">
        <v>85</v>
      </c>
      <c r="AA25" s="615">
        <v>85</v>
      </c>
      <c r="AB25" s="614">
        <v>79</v>
      </c>
      <c r="AC25" s="614">
        <v>84</v>
      </c>
      <c r="AD25" s="614">
        <v>85</v>
      </c>
      <c r="AE25" s="614">
        <v>84</v>
      </c>
      <c r="AF25" s="614">
        <v>84</v>
      </c>
      <c r="AG25" s="614">
        <v>84</v>
      </c>
      <c r="AH25" s="614">
        <v>90</v>
      </c>
      <c r="AI25" s="631">
        <v>90</v>
      </c>
      <c r="AJ25" s="631">
        <v>90</v>
      </c>
      <c r="AK25" s="631">
        <v>90</v>
      </c>
      <c r="AL25" s="631">
        <v>90</v>
      </c>
      <c r="AM25" s="631">
        <v>91</v>
      </c>
      <c r="AN25" s="631">
        <v>90</v>
      </c>
      <c r="AO25" s="631">
        <v>90</v>
      </c>
      <c r="AP25" s="631">
        <v>90</v>
      </c>
      <c r="AQ25" s="631">
        <v>90</v>
      </c>
      <c r="AR25" s="631">
        <v>90</v>
      </c>
      <c r="AS25" s="631">
        <v>91</v>
      </c>
      <c r="AT25" s="631">
        <v>90</v>
      </c>
      <c r="AU25" s="631">
        <v>90</v>
      </c>
      <c r="AV25" s="631">
        <v>90</v>
      </c>
      <c r="AW25" s="631">
        <v>89</v>
      </c>
      <c r="AX25" s="631">
        <v>88</v>
      </c>
      <c r="AY25" s="638">
        <v>88</v>
      </c>
      <c r="AZ25" s="637">
        <v>81</v>
      </c>
      <c r="BA25" s="637">
        <v>81</v>
      </c>
      <c r="BB25" s="638">
        <v>86</v>
      </c>
      <c r="BC25" s="637">
        <v>86</v>
      </c>
      <c r="BD25" s="637">
        <v>87</v>
      </c>
      <c r="BE25" s="637">
        <v>86</v>
      </c>
      <c r="BF25" s="637">
        <v>86</v>
      </c>
      <c r="BG25" s="637">
        <v>86</v>
      </c>
      <c r="BH25" s="637">
        <v>85</v>
      </c>
      <c r="BI25" s="637">
        <v>86</v>
      </c>
      <c r="BJ25" s="637">
        <v>87</v>
      </c>
      <c r="BK25" s="637">
        <v>86</v>
      </c>
      <c r="BL25" s="637">
        <v>86</v>
      </c>
      <c r="BM25" s="637">
        <v>80</v>
      </c>
      <c r="BN25" s="637">
        <v>82</v>
      </c>
      <c r="BO25" s="637">
        <v>80</v>
      </c>
      <c r="BP25" s="644">
        <v>85</v>
      </c>
      <c r="BQ25" s="644">
        <v>81</v>
      </c>
      <c r="BR25" s="644">
        <v>79</v>
      </c>
      <c r="BS25" s="644">
        <v>76</v>
      </c>
      <c r="BT25" s="644">
        <v>88</v>
      </c>
      <c r="BU25" s="645">
        <v>88</v>
      </c>
      <c r="BV25" s="644">
        <v>87</v>
      </c>
      <c r="BW25" s="644">
        <v>88</v>
      </c>
      <c r="BX25" s="645">
        <v>89</v>
      </c>
      <c r="BY25" s="644">
        <v>88</v>
      </c>
      <c r="BZ25" s="644">
        <v>88</v>
      </c>
      <c r="CA25" s="644">
        <v>88</v>
      </c>
      <c r="CB25" s="644">
        <v>90</v>
      </c>
      <c r="CC25" s="644">
        <v>90</v>
      </c>
      <c r="CD25" s="644">
        <v>90</v>
      </c>
      <c r="CE25" s="644">
        <v>90</v>
      </c>
      <c r="CF25" s="644">
        <v>90</v>
      </c>
      <c r="CG25" s="651">
        <v>90</v>
      </c>
      <c r="CH25" s="651">
        <v>89</v>
      </c>
      <c r="CI25" s="651">
        <v>84</v>
      </c>
      <c r="CJ25" s="651">
        <v>85</v>
      </c>
      <c r="CK25" s="651">
        <v>84</v>
      </c>
      <c r="CL25" s="651">
        <v>84</v>
      </c>
      <c r="CM25" s="651">
        <v>84</v>
      </c>
      <c r="CN25" s="651">
        <v>91</v>
      </c>
      <c r="CO25" s="651">
        <v>91</v>
      </c>
      <c r="CP25" s="651">
        <v>91</v>
      </c>
      <c r="CQ25" s="651">
        <v>91</v>
      </c>
      <c r="CR25" s="651">
        <v>90</v>
      </c>
      <c r="CS25" s="651">
        <v>91</v>
      </c>
      <c r="CT25" s="655">
        <v>1931</v>
      </c>
    </row>
    <row r="26" spans="1:98" x14ac:dyDescent="0.25">
      <c r="A26" s="623" t="s">
        <v>122</v>
      </c>
      <c r="B26" s="622">
        <v>0</v>
      </c>
      <c r="C26" s="622">
        <v>0</v>
      </c>
      <c r="D26" s="622">
        <v>0</v>
      </c>
      <c r="E26" s="622">
        <v>0</v>
      </c>
      <c r="F26" s="622">
        <v>0</v>
      </c>
      <c r="G26" s="622">
        <v>0</v>
      </c>
      <c r="H26" s="622">
        <v>0</v>
      </c>
      <c r="I26" s="622">
        <v>0</v>
      </c>
      <c r="J26" s="622">
        <v>0</v>
      </c>
      <c r="K26" s="622">
        <v>0</v>
      </c>
      <c r="L26" s="622">
        <v>0</v>
      </c>
      <c r="M26" s="622">
        <v>0</v>
      </c>
      <c r="N26" s="622">
        <v>0</v>
      </c>
      <c r="O26" s="622">
        <v>0</v>
      </c>
      <c r="P26" s="622">
        <v>0</v>
      </c>
      <c r="Q26" s="622">
        <v>0</v>
      </c>
      <c r="R26" s="614">
        <v>0</v>
      </c>
      <c r="S26" s="614">
        <v>0</v>
      </c>
      <c r="T26" s="614">
        <v>0</v>
      </c>
      <c r="U26" s="614">
        <v>0</v>
      </c>
      <c r="V26" s="614">
        <v>0</v>
      </c>
      <c r="W26" s="614">
        <v>0</v>
      </c>
      <c r="X26" s="614">
        <v>0</v>
      </c>
      <c r="Y26" s="614">
        <v>0</v>
      </c>
      <c r="Z26" s="615">
        <v>0</v>
      </c>
      <c r="AA26" s="615">
        <v>0</v>
      </c>
      <c r="AB26" s="614">
        <v>0</v>
      </c>
      <c r="AC26" s="614">
        <v>0</v>
      </c>
      <c r="AD26" s="614">
        <v>0</v>
      </c>
      <c r="AE26" s="614">
        <v>0</v>
      </c>
      <c r="AF26" s="614">
        <v>0</v>
      </c>
      <c r="AG26" s="614">
        <v>0</v>
      </c>
      <c r="AH26" s="614">
        <v>0</v>
      </c>
      <c r="AI26" s="631">
        <v>0</v>
      </c>
      <c r="AJ26" s="631">
        <v>0</v>
      </c>
      <c r="AK26" s="631">
        <v>0</v>
      </c>
      <c r="AL26" s="631">
        <v>0</v>
      </c>
      <c r="AM26" s="631">
        <v>17</v>
      </c>
      <c r="AN26" s="631">
        <v>17</v>
      </c>
      <c r="AO26" s="631">
        <v>17</v>
      </c>
      <c r="AP26" s="631">
        <v>17</v>
      </c>
      <c r="AQ26" s="631">
        <v>17</v>
      </c>
      <c r="AR26" s="631">
        <v>17</v>
      </c>
      <c r="AS26" s="631">
        <v>17</v>
      </c>
      <c r="AT26" s="631">
        <v>24</v>
      </c>
      <c r="AU26" s="631">
        <v>24</v>
      </c>
      <c r="AV26" s="631">
        <v>24</v>
      </c>
      <c r="AW26" s="631">
        <v>24</v>
      </c>
      <c r="AX26" s="631">
        <v>24</v>
      </c>
      <c r="AY26" s="638">
        <v>24</v>
      </c>
      <c r="AZ26" s="637">
        <v>24</v>
      </c>
      <c r="BA26" s="637">
        <v>24</v>
      </c>
      <c r="BB26" s="638">
        <v>24</v>
      </c>
      <c r="BC26" s="637">
        <v>24</v>
      </c>
      <c r="BD26" s="637">
        <v>24</v>
      </c>
      <c r="BE26" s="637">
        <v>24</v>
      </c>
      <c r="BF26" s="637">
        <v>24</v>
      </c>
      <c r="BG26" s="637">
        <v>24</v>
      </c>
      <c r="BH26" s="637">
        <v>24</v>
      </c>
      <c r="BI26" s="637">
        <v>24</v>
      </c>
      <c r="BJ26" s="637">
        <v>24</v>
      </c>
      <c r="BK26" s="637">
        <v>24</v>
      </c>
      <c r="BL26" s="637">
        <v>24</v>
      </c>
      <c r="BM26" s="637">
        <v>24</v>
      </c>
      <c r="BN26" s="637">
        <v>24</v>
      </c>
      <c r="BO26" s="637">
        <v>24</v>
      </c>
      <c r="BP26" s="644">
        <v>24</v>
      </c>
      <c r="BQ26" s="644">
        <v>24</v>
      </c>
      <c r="BR26" s="644">
        <v>24</v>
      </c>
      <c r="BS26" s="644">
        <v>24</v>
      </c>
      <c r="BT26" s="644">
        <v>24</v>
      </c>
      <c r="BU26" s="645">
        <v>24</v>
      </c>
      <c r="BV26" s="644">
        <v>24</v>
      </c>
      <c r="BW26" s="644">
        <v>24</v>
      </c>
      <c r="BX26" s="645">
        <v>24</v>
      </c>
      <c r="BY26" s="644">
        <v>24</v>
      </c>
      <c r="BZ26" s="644">
        <v>24</v>
      </c>
      <c r="CA26" s="644">
        <v>24</v>
      </c>
      <c r="CB26" s="644">
        <v>24</v>
      </c>
      <c r="CC26" s="644">
        <v>24</v>
      </c>
      <c r="CD26" s="644">
        <v>24</v>
      </c>
      <c r="CE26" s="644">
        <v>24</v>
      </c>
      <c r="CF26" s="644">
        <v>24</v>
      </c>
      <c r="CG26" s="651">
        <v>24</v>
      </c>
      <c r="CH26" s="651">
        <v>24</v>
      </c>
      <c r="CI26" s="651">
        <v>24</v>
      </c>
      <c r="CJ26" s="651">
        <v>24</v>
      </c>
      <c r="CK26" s="651">
        <v>24</v>
      </c>
      <c r="CL26" s="651">
        <v>24</v>
      </c>
      <c r="CM26" s="651">
        <v>24</v>
      </c>
      <c r="CN26" s="651">
        <v>24</v>
      </c>
      <c r="CO26" s="651">
        <v>24</v>
      </c>
      <c r="CP26" s="651">
        <v>24</v>
      </c>
      <c r="CQ26" s="651">
        <v>24</v>
      </c>
      <c r="CR26" s="651">
        <v>24</v>
      </c>
      <c r="CS26" s="651">
        <v>24</v>
      </c>
      <c r="CT26" s="655">
        <v>338.7</v>
      </c>
    </row>
    <row r="27" spans="1:98" x14ac:dyDescent="0.25">
      <c r="A27" s="623" t="s">
        <v>123</v>
      </c>
      <c r="B27" s="622">
        <v>0</v>
      </c>
      <c r="C27" s="622">
        <v>0</v>
      </c>
      <c r="D27" s="622">
        <v>0</v>
      </c>
      <c r="E27" s="622">
        <v>0</v>
      </c>
      <c r="F27" s="622">
        <v>0</v>
      </c>
      <c r="G27" s="622">
        <v>0</v>
      </c>
      <c r="H27" s="622">
        <v>0</v>
      </c>
      <c r="I27" s="622">
        <v>0</v>
      </c>
      <c r="J27" s="622">
        <v>0</v>
      </c>
      <c r="K27" s="622">
        <v>0</v>
      </c>
      <c r="L27" s="622">
        <v>0</v>
      </c>
      <c r="M27" s="622">
        <v>0</v>
      </c>
      <c r="N27" s="622">
        <v>0</v>
      </c>
      <c r="O27" s="622">
        <v>0</v>
      </c>
      <c r="P27" s="622">
        <v>0</v>
      </c>
      <c r="Q27" s="622">
        <v>0</v>
      </c>
      <c r="R27" s="614">
        <v>0</v>
      </c>
      <c r="S27" s="614">
        <v>0</v>
      </c>
      <c r="T27" s="614">
        <v>0</v>
      </c>
      <c r="U27" s="614">
        <v>0</v>
      </c>
      <c r="V27" s="614">
        <v>4</v>
      </c>
      <c r="W27" s="614">
        <v>9</v>
      </c>
      <c r="X27" s="614">
        <v>11</v>
      </c>
      <c r="Y27" s="614">
        <v>10</v>
      </c>
      <c r="Z27" s="615">
        <v>14</v>
      </c>
      <c r="AA27" s="615">
        <v>25</v>
      </c>
      <c r="AB27" s="614">
        <v>40</v>
      </c>
      <c r="AC27" s="614">
        <v>45</v>
      </c>
      <c r="AD27" s="614">
        <v>45</v>
      </c>
      <c r="AE27" s="614">
        <v>45</v>
      </c>
      <c r="AF27" s="614">
        <v>45</v>
      </c>
      <c r="AG27" s="614">
        <v>44</v>
      </c>
      <c r="AH27" s="614">
        <v>44</v>
      </c>
      <c r="AI27" s="631">
        <v>39</v>
      </c>
      <c r="AJ27" s="631">
        <v>39</v>
      </c>
      <c r="AK27" s="631">
        <v>39</v>
      </c>
      <c r="AL27" s="631">
        <v>39</v>
      </c>
      <c r="AM27" s="631">
        <v>39</v>
      </c>
      <c r="AN27" s="631">
        <v>38</v>
      </c>
      <c r="AO27" s="631">
        <v>39</v>
      </c>
      <c r="AP27" s="631">
        <v>42</v>
      </c>
      <c r="AQ27" s="631">
        <v>43</v>
      </c>
      <c r="AR27" s="631">
        <v>43</v>
      </c>
      <c r="AS27" s="631">
        <v>39</v>
      </c>
      <c r="AT27" s="631">
        <v>39</v>
      </c>
      <c r="AU27" s="631">
        <v>39</v>
      </c>
      <c r="AV27" s="631">
        <v>38</v>
      </c>
      <c r="AW27" s="631">
        <v>38</v>
      </c>
      <c r="AX27" s="631">
        <v>38</v>
      </c>
      <c r="AY27" s="638">
        <v>38</v>
      </c>
      <c r="AZ27" s="637">
        <v>38</v>
      </c>
      <c r="BA27" s="637">
        <v>38</v>
      </c>
      <c r="BB27" s="638">
        <v>39</v>
      </c>
      <c r="BC27" s="637">
        <v>39</v>
      </c>
      <c r="BD27" s="637">
        <v>39</v>
      </c>
      <c r="BE27" s="637">
        <v>38</v>
      </c>
      <c r="BF27" s="637">
        <v>38</v>
      </c>
      <c r="BG27" s="637">
        <v>38</v>
      </c>
      <c r="BH27" s="637">
        <v>38</v>
      </c>
      <c r="BI27" s="637">
        <v>38</v>
      </c>
      <c r="BJ27" s="637">
        <v>38</v>
      </c>
      <c r="BK27" s="637">
        <v>38</v>
      </c>
      <c r="BL27" s="637">
        <v>38</v>
      </c>
      <c r="BM27" s="637">
        <v>38</v>
      </c>
      <c r="BN27" s="637">
        <v>38</v>
      </c>
      <c r="BO27" s="637">
        <v>38</v>
      </c>
      <c r="BP27" s="644">
        <v>38</v>
      </c>
      <c r="BQ27" s="644">
        <v>38</v>
      </c>
      <c r="BR27" s="644">
        <v>38</v>
      </c>
      <c r="BS27" s="644">
        <v>40</v>
      </c>
      <c r="BT27" s="644">
        <v>40</v>
      </c>
      <c r="BU27" s="645">
        <v>42</v>
      </c>
      <c r="BV27" s="644">
        <v>43</v>
      </c>
      <c r="BW27" s="644">
        <v>43</v>
      </c>
      <c r="BX27" s="645">
        <v>43</v>
      </c>
      <c r="BY27" s="644">
        <v>43</v>
      </c>
      <c r="BZ27" s="644">
        <v>43</v>
      </c>
      <c r="CA27" s="644">
        <v>43</v>
      </c>
      <c r="CB27" s="644">
        <v>43</v>
      </c>
      <c r="CC27" s="644">
        <v>43</v>
      </c>
      <c r="CD27" s="644">
        <v>43</v>
      </c>
      <c r="CE27" s="644">
        <v>43</v>
      </c>
      <c r="CF27" s="644">
        <v>43</v>
      </c>
      <c r="CG27" s="651">
        <v>43</v>
      </c>
      <c r="CH27" s="651">
        <v>43</v>
      </c>
      <c r="CI27" s="651">
        <v>43</v>
      </c>
      <c r="CJ27" s="651">
        <v>43</v>
      </c>
      <c r="CK27" s="651">
        <v>43</v>
      </c>
      <c r="CL27" s="651">
        <v>43</v>
      </c>
      <c r="CM27" s="651">
        <v>43</v>
      </c>
      <c r="CN27" s="651">
        <v>43</v>
      </c>
      <c r="CO27" s="651">
        <v>43</v>
      </c>
      <c r="CP27" s="651">
        <v>43</v>
      </c>
      <c r="CQ27" s="651">
        <v>43</v>
      </c>
      <c r="CR27" s="651">
        <v>43</v>
      </c>
      <c r="CS27" s="651">
        <v>43</v>
      </c>
      <c r="CT27" s="655">
        <v>737.8</v>
      </c>
    </row>
    <row r="28" spans="1:98" x14ac:dyDescent="0.25">
      <c r="A28" s="621" t="s">
        <v>124</v>
      </c>
      <c r="B28" s="622">
        <v>278</v>
      </c>
      <c r="C28" s="624">
        <v>277</v>
      </c>
      <c r="D28" s="624">
        <v>274</v>
      </c>
      <c r="E28" s="624">
        <v>277</v>
      </c>
      <c r="F28" s="622">
        <v>276</v>
      </c>
      <c r="G28" s="624">
        <v>277</v>
      </c>
      <c r="H28" s="622">
        <v>280</v>
      </c>
      <c r="I28" s="622">
        <v>279</v>
      </c>
      <c r="J28" s="622">
        <v>280</v>
      </c>
      <c r="K28" s="622">
        <v>279</v>
      </c>
      <c r="L28" s="622">
        <v>278</v>
      </c>
      <c r="M28" s="622">
        <v>279</v>
      </c>
      <c r="N28" s="622">
        <v>279</v>
      </c>
      <c r="O28" s="622">
        <v>279</v>
      </c>
      <c r="P28" s="622">
        <v>278</v>
      </c>
      <c r="Q28" s="622">
        <v>279</v>
      </c>
      <c r="R28" s="614">
        <v>280</v>
      </c>
      <c r="S28" s="614">
        <v>279</v>
      </c>
      <c r="T28" s="614">
        <v>279</v>
      </c>
      <c r="U28" s="614">
        <v>279</v>
      </c>
      <c r="V28" s="614">
        <v>278</v>
      </c>
      <c r="W28" s="614">
        <v>277</v>
      </c>
      <c r="X28" s="614">
        <v>275</v>
      </c>
      <c r="Y28" s="614">
        <v>277</v>
      </c>
      <c r="Z28" s="615">
        <v>279</v>
      </c>
      <c r="AA28" s="615">
        <v>277</v>
      </c>
      <c r="AB28" s="614">
        <v>281</v>
      </c>
      <c r="AC28" s="615">
        <v>280</v>
      </c>
      <c r="AD28" s="615">
        <v>277</v>
      </c>
      <c r="AE28" s="615">
        <v>277</v>
      </c>
      <c r="AF28" s="615">
        <v>276</v>
      </c>
      <c r="AG28" s="615">
        <v>275</v>
      </c>
      <c r="AH28" s="615">
        <v>275</v>
      </c>
      <c r="AI28" s="631">
        <v>271</v>
      </c>
      <c r="AJ28" s="631">
        <v>273</v>
      </c>
      <c r="AK28" s="631">
        <v>272</v>
      </c>
      <c r="AL28" s="631">
        <v>275</v>
      </c>
      <c r="AM28" s="631">
        <v>273</v>
      </c>
      <c r="AN28" s="631">
        <v>273</v>
      </c>
      <c r="AO28" s="631">
        <v>274</v>
      </c>
      <c r="AP28" s="632">
        <v>273</v>
      </c>
      <c r="AQ28" s="632">
        <v>275</v>
      </c>
      <c r="AR28" s="631">
        <v>273</v>
      </c>
      <c r="AS28" s="631">
        <v>273</v>
      </c>
      <c r="AT28" s="632">
        <v>264</v>
      </c>
      <c r="AU28" s="631">
        <v>272</v>
      </c>
      <c r="AV28" s="632">
        <v>274</v>
      </c>
      <c r="AW28" s="631">
        <v>275</v>
      </c>
      <c r="AX28" s="632">
        <v>274</v>
      </c>
      <c r="AY28" s="638">
        <v>276</v>
      </c>
      <c r="AZ28" s="637">
        <v>276</v>
      </c>
      <c r="BA28" s="637">
        <v>275</v>
      </c>
      <c r="BB28" s="638">
        <v>275</v>
      </c>
      <c r="BC28" s="637">
        <v>274</v>
      </c>
      <c r="BD28" s="638">
        <v>274</v>
      </c>
      <c r="BE28" s="638">
        <v>275</v>
      </c>
      <c r="BF28" s="638">
        <v>275</v>
      </c>
      <c r="BG28" s="638">
        <v>274</v>
      </c>
      <c r="BH28" s="638">
        <v>273</v>
      </c>
      <c r="BI28" s="638">
        <v>273</v>
      </c>
      <c r="BJ28" s="638">
        <v>271</v>
      </c>
      <c r="BK28" s="638">
        <v>274</v>
      </c>
      <c r="BL28" s="638">
        <v>274</v>
      </c>
      <c r="BM28" s="638">
        <v>276</v>
      </c>
      <c r="BN28" s="637">
        <v>275</v>
      </c>
      <c r="BO28" s="638">
        <v>273</v>
      </c>
      <c r="BP28" s="644">
        <v>273</v>
      </c>
      <c r="BQ28" s="644">
        <v>274</v>
      </c>
      <c r="BR28" s="644">
        <v>272</v>
      </c>
      <c r="BS28" s="644">
        <v>273</v>
      </c>
      <c r="BT28" s="644">
        <v>272</v>
      </c>
      <c r="BU28" s="645">
        <v>271</v>
      </c>
      <c r="BV28" s="645">
        <v>273</v>
      </c>
      <c r="BW28" s="645">
        <v>273</v>
      </c>
      <c r="BX28" s="645">
        <v>272</v>
      </c>
      <c r="BY28" s="645">
        <v>275</v>
      </c>
      <c r="BZ28" s="645">
        <v>276</v>
      </c>
      <c r="CA28" s="645">
        <v>275</v>
      </c>
      <c r="CB28" s="645">
        <v>274</v>
      </c>
      <c r="CC28" s="645">
        <v>273</v>
      </c>
      <c r="CD28" s="645">
        <v>274</v>
      </c>
      <c r="CE28" s="645">
        <v>276</v>
      </c>
      <c r="CF28" s="645">
        <v>275</v>
      </c>
      <c r="CG28" s="651">
        <v>271</v>
      </c>
      <c r="CH28" s="651">
        <v>271</v>
      </c>
      <c r="CI28" s="651">
        <v>269</v>
      </c>
      <c r="CJ28" s="651">
        <v>272</v>
      </c>
      <c r="CK28" s="651">
        <v>270</v>
      </c>
      <c r="CL28" s="652">
        <v>269</v>
      </c>
      <c r="CM28" s="652">
        <v>269</v>
      </c>
      <c r="CN28" s="651">
        <v>269</v>
      </c>
      <c r="CO28" s="651">
        <v>270</v>
      </c>
      <c r="CP28" s="652">
        <v>269</v>
      </c>
      <c r="CQ28" s="651">
        <v>270</v>
      </c>
      <c r="CR28" s="652">
        <v>270</v>
      </c>
      <c r="CS28" s="651">
        <v>269</v>
      </c>
      <c r="CT28" s="655">
        <v>6447.4</v>
      </c>
    </row>
    <row r="29" spans="1:98" x14ac:dyDescent="0.25">
      <c r="A29" s="623" t="s">
        <v>125</v>
      </c>
      <c r="B29" s="622">
        <v>0</v>
      </c>
      <c r="C29" s="622">
        <v>0</v>
      </c>
      <c r="D29" s="622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622">
        <v>0</v>
      </c>
      <c r="O29" s="622">
        <v>0</v>
      </c>
      <c r="P29" s="622">
        <v>0</v>
      </c>
      <c r="Q29" s="622">
        <v>0</v>
      </c>
      <c r="R29" s="614">
        <v>0</v>
      </c>
      <c r="S29" s="614">
        <v>0</v>
      </c>
      <c r="T29" s="614">
        <v>0</v>
      </c>
      <c r="U29" s="614">
        <v>0</v>
      </c>
      <c r="V29" s="614">
        <v>0</v>
      </c>
      <c r="W29" s="614">
        <v>0</v>
      </c>
      <c r="X29" s="614">
        <v>0</v>
      </c>
      <c r="Y29" s="614">
        <v>0</v>
      </c>
      <c r="Z29" s="615">
        <v>0</v>
      </c>
      <c r="AA29" s="615">
        <v>0</v>
      </c>
      <c r="AB29" s="614">
        <v>0</v>
      </c>
      <c r="AC29" s="614">
        <v>0</v>
      </c>
      <c r="AD29" s="614">
        <v>0</v>
      </c>
      <c r="AE29" s="614">
        <v>0</v>
      </c>
      <c r="AF29" s="614">
        <v>0</v>
      </c>
      <c r="AG29" s="614">
        <v>0</v>
      </c>
      <c r="AH29" s="614">
        <v>0</v>
      </c>
      <c r="AI29" s="631">
        <v>0</v>
      </c>
      <c r="AJ29" s="631">
        <v>0</v>
      </c>
      <c r="AK29" s="631">
        <v>0</v>
      </c>
      <c r="AL29" s="631">
        <v>0</v>
      </c>
      <c r="AM29" s="631">
        <v>0</v>
      </c>
      <c r="AN29" s="631">
        <v>0</v>
      </c>
      <c r="AO29" s="631">
        <v>0</v>
      </c>
      <c r="AP29" s="631">
        <v>0</v>
      </c>
      <c r="AQ29" s="631">
        <v>0</v>
      </c>
      <c r="AR29" s="631">
        <v>0</v>
      </c>
      <c r="AS29" s="631">
        <v>0</v>
      </c>
      <c r="AT29" s="631">
        <v>0</v>
      </c>
      <c r="AU29" s="631">
        <v>0</v>
      </c>
      <c r="AV29" s="631">
        <v>0</v>
      </c>
      <c r="AW29" s="631">
        <v>0</v>
      </c>
      <c r="AX29" s="631">
        <v>0</v>
      </c>
      <c r="AY29" s="638">
        <v>0</v>
      </c>
      <c r="AZ29" s="637">
        <v>0</v>
      </c>
      <c r="BA29" s="637">
        <v>0</v>
      </c>
      <c r="BB29" s="638">
        <v>0</v>
      </c>
      <c r="BC29" s="637">
        <v>0</v>
      </c>
      <c r="BD29" s="637">
        <v>0</v>
      </c>
      <c r="BE29" s="637">
        <v>0</v>
      </c>
      <c r="BF29" s="637">
        <v>0</v>
      </c>
      <c r="BG29" s="637">
        <v>0</v>
      </c>
      <c r="BH29" s="637">
        <v>0</v>
      </c>
      <c r="BI29" s="637">
        <v>0</v>
      </c>
      <c r="BJ29" s="637">
        <v>0</v>
      </c>
      <c r="BK29" s="637">
        <v>0</v>
      </c>
      <c r="BL29" s="637">
        <v>0</v>
      </c>
      <c r="BM29" s="637">
        <v>0</v>
      </c>
      <c r="BN29" s="637">
        <v>0</v>
      </c>
      <c r="BO29" s="637">
        <v>0</v>
      </c>
      <c r="BP29" s="644">
        <v>0</v>
      </c>
      <c r="BQ29" s="644">
        <v>0</v>
      </c>
      <c r="BR29" s="644">
        <v>0</v>
      </c>
      <c r="BS29" s="644">
        <v>0</v>
      </c>
      <c r="BT29" s="644">
        <v>0</v>
      </c>
      <c r="BU29" s="645">
        <v>0</v>
      </c>
      <c r="BV29" s="644">
        <v>0</v>
      </c>
      <c r="BW29" s="644">
        <v>0</v>
      </c>
      <c r="BX29" s="645">
        <v>0</v>
      </c>
      <c r="BY29" s="644">
        <v>0</v>
      </c>
      <c r="BZ29" s="644">
        <v>0</v>
      </c>
      <c r="CA29" s="644">
        <v>0</v>
      </c>
      <c r="CB29" s="644">
        <v>0</v>
      </c>
      <c r="CC29" s="644">
        <v>0</v>
      </c>
      <c r="CD29" s="644">
        <v>0</v>
      </c>
      <c r="CE29" s="644">
        <v>0</v>
      </c>
      <c r="CF29" s="644">
        <v>0</v>
      </c>
      <c r="CG29" s="651">
        <v>0</v>
      </c>
      <c r="CH29" s="651">
        <v>0</v>
      </c>
      <c r="CI29" s="651">
        <v>0</v>
      </c>
      <c r="CJ29" s="651">
        <v>0</v>
      </c>
      <c r="CK29" s="651">
        <v>0</v>
      </c>
      <c r="CL29" s="651">
        <v>0</v>
      </c>
      <c r="CM29" s="651">
        <v>0</v>
      </c>
      <c r="CN29" s="651">
        <v>0</v>
      </c>
      <c r="CO29" s="651">
        <v>0</v>
      </c>
      <c r="CP29" s="651">
        <v>0</v>
      </c>
      <c r="CQ29" s="651">
        <v>0</v>
      </c>
      <c r="CR29" s="651">
        <v>0</v>
      </c>
      <c r="CS29" s="651">
        <v>0</v>
      </c>
      <c r="CT29" s="655">
        <v>0</v>
      </c>
    </row>
    <row r="30" spans="1:98" x14ac:dyDescent="0.25">
      <c r="A30" s="621" t="s">
        <v>126</v>
      </c>
      <c r="B30" s="622">
        <v>0</v>
      </c>
      <c r="C30" s="622">
        <v>0</v>
      </c>
      <c r="D30" s="622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622">
        <v>0</v>
      </c>
      <c r="O30" s="622">
        <v>0</v>
      </c>
      <c r="P30" s="622">
        <v>0</v>
      </c>
      <c r="Q30" s="622">
        <v>0</v>
      </c>
      <c r="R30" s="614">
        <v>0</v>
      </c>
      <c r="S30" s="614">
        <v>0</v>
      </c>
      <c r="T30" s="614">
        <v>0</v>
      </c>
      <c r="U30" s="614">
        <v>0</v>
      </c>
      <c r="V30" s="614">
        <v>0</v>
      </c>
      <c r="W30" s="614">
        <v>0</v>
      </c>
      <c r="X30" s="614">
        <v>0</v>
      </c>
      <c r="Y30" s="614">
        <v>0</v>
      </c>
      <c r="Z30" s="615">
        <v>0</v>
      </c>
      <c r="AA30" s="615">
        <v>0</v>
      </c>
      <c r="AB30" s="614">
        <v>0</v>
      </c>
      <c r="AC30" s="614">
        <v>0</v>
      </c>
      <c r="AD30" s="614">
        <v>0</v>
      </c>
      <c r="AE30" s="614">
        <v>0</v>
      </c>
      <c r="AF30" s="614">
        <v>0</v>
      </c>
      <c r="AG30" s="614">
        <v>0</v>
      </c>
      <c r="AH30" s="614">
        <v>0</v>
      </c>
      <c r="AI30" s="631">
        <v>0</v>
      </c>
      <c r="AJ30" s="631">
        <v>0</v>
      </c>
      <c r="AK30" s="631">
        <v>0</v>
      </c>
      <c r="AL30" s="631">
        <v>0</v>
      </c>
      <c r="AM30" s="631">
        <v>0</v>
      </c>
      <c r="AN30" s="631">
        <v>0</v>
      </c>
      <c r="AO30" s="631">
        <v>0</v>
      </c>
      <c r="AP30" s="631">
        <v>0</v>
      </c>
      <c r="AQ30" s="631">
        <v>0</v>
      </c>
      <c r="AR30" s="631">
        <v>0</v>
      </c>
      <c r="AS30" s="631">
        <v>0</v>
      </c>
      <c r="AT30" s="631">
        <v>0</v>
      </c>
      <c r="AU30" s="631">
        <v>0</v>
      </c>
      <c r="AV30" s="631">
        <v>0</v>
      </c>
      <c r="AW30" s="631">
        <v>0</v>
      </c>
      <c r="AX30" s="631">
        <v>0</v>
      </c>
      <c r="AY30" s="638">
        <v>0</v>
      </c>
      <c r="AZ30" s="637">
        <v>0</v>
      </c>
      <c r="BA30" s="637">
        <v>0</v>
      </c>
      <c r="BB30" s="638">
        <v>0</v>
      </c>
      <c r="BC30" s="637">
        <v>0</v>
      </c>
      <c r="BD30" s="637">
        <v>0</v>
      </c>
      <c r="BE30" s="637">
        <v>0</v>
      </c>
      <c r="BF30" s="637">
        <v>0</v>
      </c>
      <c r="BG30" s="637">
        <v>0</v>
      </c>
      <c r="BH30" s="637">
        <v>0</v>
      </c>
      <c r="BI30" s="637">
        <v>0</v>
      </c>
      <c r="BJ30" s="637">
        <v>0</v>
      </c>
      <c r="BK30" s="637">
        <v>0</v>
      </c>
      <c r="BL30" s="637">
        <v>0</v>
      </c>
      <c r="BM30" s="637">
        <v>0</v>
      </c>
      <c r="BN30" s="637">
        <v>0</v>
      </c>
      <c r="BO30" s="637">
        <v>0</v>
      </c>
      <c r="BP30" s="644">
        <v>0</v>
      </c>
      <c r="BQ30" s="644">
        <v>0</v>
      </c>
      <c r="BR30" s="644">
        <v>0</v>
      </c>
      <c r="BS30" s="644">
        <v>0</v>
      </c>
      <c r="BT30" s="644">
        <v>0</v>
      </c>
      <c r="BU30" s="645">
        <v>0</v>
      </c>
      <c r="BV30" s="644">
        <v>0</v>
      </c>
      <c r="BW30" s="644">
        <v>0</v>
      </c>
      <c r="BX30" s="645">
        <v>0</v>
      </c>
      <c r="BY30" s="644">
        <v>0</v>
      </c>
      <c r="BZ30" s="644">
        <v>0</v>
      </c>
      <c r="CA30" s="644">
        <v>0</v>
      </c>
      <c r="CB30" s="644">
        <v>0</v>
      </c>
      <c r="CC30" s="644">
        <v>0</v>
      </c>
      <c r="CD30" s="644">
        <v>0</v>
      </c>
      <c r="CE30" s="644">
        <v>0</v>
      </c>
      <c r="CF30" s="644">
        <v>0</v>
      </c>
      <c r="CG30" s="651">
        <v>0</v>
      </c>
      <c r="CH30" s="651">
        <v>0</v>
      </c>
      <c r="CI30" s="651">
        <v>0</v>
      </c>
      <c r="CJ30" s="651">
        <v>0</v>
      </c>
      <c r="CK30" s="651">
        <v>0</v>
      </c>
      <c r="CL30" s="651">
        <v>0</v>
      </c>
      <c r="CM30" s="651">
        <v>0</v>
      </c>
      <c r="CN30" s="651">
        <v>0</v>
      </c>
      <c r="CO30" s="651">
        <v>0</v>
      </c>
      <c r="CP30" s="651">
        <v>0</v>
      </c>
      <c r="CQ30" s="651">
        <v>0</v>
      </c>
      <c r="CR30" s="651">
        <v>0</v>
      </c>
      <c r="CS30" s="651">
        <v>0</v>
      </c>
      <c r="CT30" s="655">
        <v>0</v>
      </c>
    </row>
    <row r="31" spans="1:98" x14ac:dyDescent="0.25">
      <c r="A31" s="621" t="s">
        <v>127</v>
      </c>
      <c r="B31" s="622">
        <v>0</v>
      </c>
      <c r="C31" s="622">
        <v>0</v>
      </c>
      <c r="D31" s="622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622">
        <v>0</v>
      </c>
      <c r="O31" s="622">
        <v>0</v>
      </c>
      <c r="P31" s="622">
        <v>0</v>
      </c>
      <c r="Q31" s="622">
        <v>0</v>
      </c>
      <c r="R31" s="614">
        <v>0</v>
      </c>
      <c r="S31" s="614">
        <v>0</v>
      </c>
      <c r="T31" s="614">
        <v>0</v>
      </c>
      <c r="U31" s="614">
        <v>0</v>
      </c>
      <c r="V31" s="614">
        <v>0</v>
      </c>
      <c r="W31" s="614">
        <v>0</v>
      </c>
      <c r="X31" s="614">
        <v>0</v>
      </c>
      <c r="Y31" s="614">
        <v>0</v>
      </c>
      <c r="Z31" s="615">
        <v>0</v>
      </c>
      <c r="AA31" s="615">
        <v>0</v>
      </c>
      <c r="AB31" s="614">
        <v>0</v>
      </c>
      <c r="AC31" s="614">
        <v>0</v>
      </c>
      <c r="AD31" s="614">
        <v>0</v>
      </c>
      <c r="AE31" s="614">
        <v>0</v>
      </c>
      <c r="AF31" s="614">
        <v>0</v>
      </c>
      <c r="AG31" s="614">
        <v>0</v>
      </c>
      <c r="AH31" s="614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31">
        <v>0</v>
      </c>
      <c r="AS31" s="631">
        <v>0</v>
      </c>
      <c r="AT31" s="631">
        <v>0</v>
      </c>
      <c r="AU31" s="631">
        <v>0</v>
      </c>
      <c r="AV31" s="631">
        <v>0</v>
      </c>
      <c r="AW31" s="631">
        <v>0</v>
      </c>
      <c r="AX31" s="631">
        <v>0</v>
      </c>
      <c r="AY31" s="638">
        <v>0</v>
      </c>
      <c r="AZ31" s="637">
        <v>0</v>
      </c>
      <c r="BA31" s="637">
        <v>0</v>
      </c>
      <c r="BB31" s="638">
        <v>0</v>
      </c>
      <c r="BC31" s="637">
        <v>0</v>
      </c>
      <c r="BD31" s="637">
        <v>0</v>
      </c>
      <c r="BE31" s="637">
        <v>0</v>
      </c>
      <c r="BF31" s="637">
        <v>0</v>
      </c>
      <c r="BG31" s="637">
        <v>0</v>
      </c>
      <c r="BH31" s="637">
        <v>0</v>
      </c>
      <c r="BI31" s="637">
        <v>0</v>
      </c>
      <c r="BJ31" s="637">
        <v>0</v>
      </c>
      <c r="BK31" s="637">
        <v>0</v>
      </c>
      <c r="BL31" s="637">
        <v>0</v>
      </c>
      <c r="BM31" s="637">
        <v>0</v>
      </c>
      <c r="BN31" s="637">
        <v>0</v>
      </c>
      <c r="BO31" s="637">
        <v>0</v>
      </c>
      <c r="BP31" s="644">
        <v>0</v>
      </c>
      <c r="BQ31" s="644">
        <v>0</v>
      </c>
      <c r="BR31" s="644">
        <v>0</v>
      </c>
      <c r="BS31" s="644">
        <v>0</v>
      </c>
      <c r="BT31" s="644">
        <v>0</v>
      </c>
      <c r="BU31" s="645">
        <v>0</v>
      </c>
      <c r="BV31" s="644">
        <v>0</v>
      </c>
      <c r="BW31" s="644">
        <v>0</v>
      </c>
      <c r="BX31" s="645">
        <v>0</v>
      </c>
      <c r="BY31" s="644">
        <v>0</v>
      </c>
      <c r="BZ31" s="644">
        <v>0</v>
      </c>
      <c r="CA31" s="644">
        <v>0</v>
      </c>
      <c r="CB31" s="644">
        <v>0</v>
      </c>
      <c r="CC31" s="644">
        <v>0</v>
      </c>
      <c r="CD31" s="644">
        <v>0</v>
      </c>
      <c r="CE31" s="644">
        <v>0</v>
      </c>
      <c r="CF31" s="644">
        <v>0</v>
      </c>
      <c r="CG31" s="651">
        <v>0</v>
      </c>
      <c r="CH31" s="651">
        <v>0</v>
      </c>
      <c r="CI31" s="651">
        <v>0</v>
      </c>
      <c r="CJ31" s="651">
        <v>0</v>
      </c>
      <c r="CK31" s="651">
        <v>0</v>
      </c>
      <c r="CL31" s="651">
        <v>0</v>
      </c>
      <c r="CM31" s="651">
        <v>0</v>
      </c>
      <c r="CN31" s="651">
        <v>0</v>
      </c>
      <c r="CO31" s="651">
        <v>0</v>
      </c>
      <c r="CP31" s="651">
        <v>0</v>
      </c>
      <c r="CQ31" s="651">
        <v>0</v>
      </c>
      <c r="CR31" s="651">
        <v>0</v>
      </c>
      <c r="CS31" s="651">
        <v>0</v>
      </c>
      <c r="CT31" s="655">
        <v>0</v>
      </c>
    </row>
    <row r="32" spans="1:98" ht="18" x14ac:dyDescent="0.25">
      <c r="A32" s="623" t="s">
        <v>128</v>
      </c>
      <c r="B32" s="622">
        <v>0</v>
      </c>
      <c r="C32" s="622">
        <v>0</v>
      </c>
      <c r="D32" s="622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622">
        <v>0</v>
      </c>
      <c r="O32" s="622">
        <v>0</v>
      </c>
      <c r="P32" s="622">
        <v>0</v>
      </c>
      <c r="Q32" s="622">
        <v>0</v>
      </c>
      <c r="R32" s="614">
        <v>0</v>
      </c>
      <c r="S32" s="614">
        <v>0</v>
      </c>
      <c r="T32" s="614">
        <v>0</v>
      </c>
      <c r="U32" s="614">
        <v>0</v>
      </c>
      <c r="V32" s="614">
        <v>0</v>
      </c>
      <c r="W32" s="614">
        <v>0</v>
      </c>
      <c r="X32" s="614">
        <v>0</v>
      </c>
      <c r="Y32" s="614">
        <v>0</v>
      </c>
      <c r="Z32" s="615">
        <v>0</v>
      </c>
      <c r="AA32" s="615">
        <v>0</v>
      </c>
      <c r="AB32" s="614">
        <v>0</v>
      </c>
      <c r="AC32" s="614">
        <v>0</v>
      </c>
      <c r="AD32" s="614">
        <v>0</v>
      </c>
      <c r="AE32" s="614">
        <v>0</v>
      </c>
      <c r="AF32" s="614">
        <v>0</v>
      </c>
      <c r="AG32" s="614">
        <v>0</v>
      </c>
      <c r="AH32" s="614">
        <v>0</v>
      </c>
      <c r="AI32" s="631">
        <v>0</v>
      </c>
      <c r="AJ32" s="631">
        <v>0</v>
      </c>
      <c r="AK32" s="631">
        <v>0</v>
      </c>
      <c r="AL32" s="631">
        <v>0</v>
      </c>
      <c r="AM32" s="631">
        <v>0</v>
      </c>
      <c r="AN32" s="631">
        <v>0</v>
      </c>
      <c r="AO32" s="631">
        <v>0</v>
      </c>
      <c r="AP32" s="631">
        <v>0</v>
      </c>
      <c r="AQ32" s="631">
        <v>0</v>
      </c>
      <c r="AR32" s="631">
        <v>0</v>
      </c>
      <c r="AS32" s="631">
        <v>0</v>
      </c>
      <c r="AT32" s="631">
        <v>0</v>
      </c>
      <c r="AU32" s="631">
        <v>0</v>
      </c>
      <c r="AV32" s="631">
        <v>0</v>
      </c>
      <c r="AW32" s="631">
        <v>0</v>
      </c>
      <c r="AX32" s="631">
        <v>0</v>
      </c>
      <c r="AY32" s="638">
        <v>0</v>
      </c>
      <c r="AZ32" s="637">
        <v>0</v>
      </c>
      <c r="BA32" s="637">
        <v>0</v>
      </c>
      <c r="BB32" s="638">
        <v>0</v>
      </c>
      <c r="BC32" s="637">
        <v>0</v>
      </c>
      <c r="BD32" s="637">
        <v>0</v>
      </c>
      <c r="BE32" s="637">
        <v>0</v>
      </c>
      <c r="BF32" s="637">
        <v>0</v>
      </c>
      <c r="BG32" s="637">
        <v>0</v>
      </c>
      <c r="BH32" s="637">
        <v>0</v>
      </c>
      <c r="BI32" s="637">
        <v>0</v>
      </c>
      <c r="BJ32" s="637">
        <v>0</v>
      </c>
      <c r="BK32" s="637">
        <v>0</v>
      </c>
      <c r="BL32" s="637">
        <v>0</v>
      </c>
      <c r="BM32" s="637">
        <v>0</v>
      </c>
      <c r="BN32" s="637">
        <v>0</v>
      </c>
      <c r="BO32" s="637">
        <v>0</v>
      </c>
      <c r="BP32" s="644">
        <v>0</v>
      </c>
      <c r="BQ32" s="644">
        <v>0</v>
      </c>
      <c r="BR32" s="644">
        <v>0</v>
      </c>
      <c r="BS32" s="644">
        <v>0</v>
      </c>
      <c r="BT32" s="644">
        <v>0</v>
      </c>
      <c r="BU32" s="645">
        <v>0</v>
      </c>
      <c r="BV32" s="644">
        <v>0</v>
      </c>
      <c r="BW32" s="644">
        <v>0</v>
      </c>
      <c r="BX32" s="645">
        <v>0</v>
      </c>
      <c r="BY32" s="644">
        <v>0</v>
      </c>
      <c r="BZ32" s="644">
        <v>0</v>
      </c>
      <c r="CA32" s="644">
        <v>0</v>
      </c>
      <c r="CB32" s="644">
        <v>0</v>
      </c>
      <c r="CC32" s="644">
        <v>0</v>
      </c>
      <c r="CD32" s="644">
        <v>0</v>
      </c>
      <c r="CE32" s="644">
        <v>0</v>
      </c>
      <c r="CF32" s="644">
        <v>0</v>
      </c>
      <c r="CG32" s="651">
        <v>0</v>
      </c>
      <c r="CH32" s="651">
        <v>0</v>
      </c>
      <c r="CI32" s="651">
        <v>0</v>
      </c>
      <c r="CJ32" s="651">
        <v>0</v>
      </c>
      <c r="CK32" s="651">
        <v>0</v>
      </c>
      <c r="CL32" s="651">
        <v>0</v>
      </c>
      <c r="CM32" s="651">
        <v>0</v>
      </c>
      <c r="CN32" s="651">
        <v>0</v>
      </c>
      <c r="CO32" s="651">
        <v>0</v>
      </c>
      <c r="CP32" s="651">
        <v>0</v>
      </c>
      <c r="CQ32" s="651">
        <v>0</v>
      </c>
      <c r="CR32" s="651">
        <v>0</v>
      </c>
      <c r="CS32" s="651">
        <v>0</v>
      </c>
      <c r="CT32" s="655">
        <v>0</v>
      </c>
    </row>
    <row r="33" spans="1:100" ht="9" customHeight="1" x14ac:dyDescent="0.25">
      <c r="A33" s="623" t="s">
        <v>129</v>
      </c>
      <c r="B33" s="622">
        <v>0</v>
      </c>
      <c r="C33" s="622">
        <v>0</v>
      </c>
      <c r="D33" s="622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622">
        <v>0</v>
      </c>
      <c r="O33" s="622">
        <v>0</v>
      </c>
      <c r="P33" s="622">
        <v>0</v>
      </c>
      <c r="Q33" s="622">
        <v>0</v>
      </c>
      <c r="R33" s="614">
        <v>0</v>
      </c>
      <c r="S33" s="614">
        <v>0</v>
      </c>
      <c r="T33" s="614">
        <v>0</v>
      </c>
      <c r="U33" s="614">
        <v>0</v>
      </c>
      <c r="V33" s="614">
        <v>0</v>
      </c>
      <c r="W33" s="614">
        <v>0</v>
      </c>
      <c r="X33" s="614">
        <v>0</v>
      </c>
      <c r="Y33" s="614">
        <v>0</v>
      </c>
      <c r="Z33" s="615">
        <v>0</v>
      </c>
      <c r="AA33" s="615">
        <v>0</v>
      </c>
      <c r="AB33" s="614">
        <v>0</v>
      </c>
      <c r="AC33" s="614">
        <v>0</v>
      </c>
      <c r="AD33" s="614">
        <v>0</v>
      </c>
      <c r="AE33" s="614">
        <v>0</v>
      </c>
      <c r="AF33" s="614">
        <v>0</v>
      </c>
      <c r="AG33" s="614">
        <v>0</v>
      </c>
      <c r="AH33" s="614">
        <v>0</v>
      </c>
      <c r="AI33" s="631">
        <v>0</v>
      </c>
      <c r="AJ33" s="631">
        <v>0</v>
      </c>
      <c r="AK33" s="631">
        <v>0</v>
      </c>
      <c r="AL33" s="631">
        <v>0</v>
      </c>
      <c r="AM33" s="631">
        <v>0</v>
      </c>
      <c r="AN33" s="631">
        <v>0</v>
      </c>
      <c r="AO33" s="631">
        <v>0</v>
      </c>
      <c r="AP33" s="631">
        <v>0</v>
      </c>
      <c r="AQ33" s="631">
        <v>0</v>
      </c>
      <c r="AR33" s="631">
        <v>0</v>
      </c>
      <c r="AS33" s="631">
        <v>0</v>
      </c>
      <c r="AT33" s="631">
        <v>0</v>
      </c>
      <c r="AU33" s="631">
        <v>0</v>
      </c>
      <c r="AV33" s="631">
        <v>0</v>
      </c>
      <c r="AW33" s="631">
        <v>0</v>
      </c>
      <c r="AX33" s="631">
        <v>0</v>
      </c>
      <c r="AY33" s="638">
        <v>0</v>
      </c>
      <c r="AZ33" s="637">
        <v>0</v>
      </c>
      <c r="BA33" s="637">
        <v>0</v>
      </c>
      <c r="BB33" s="638">
        <v>0</v>
      </c>
      <c r="BC33" s="637">
        <v>0</v>
      </c>
      <c r="BD33" s="637">
        <v>0</v>
      </c>
      <c r="BE33" s="637">
        <v>0</v>
      </c>
      <c r="BF33" s="637">
        <v>0</v>
      </c>
      <c r="BG33" s="637">
        <v>0</v>
      </c>
      <c r="BH33" s="637">
        <v>0</v>
      </c>
      <c r="BI33" s="637">
        <v>0</v>
      </c>
      <c r="BJ33" s="637">
        <v>0</v>
      </c>
      <c r="BK33" s="637">
        <v>0</v>
      </c>
      <c r="BL33" s="637">
        <v>0</v>
      </c>
      <c r="BM33" s="637">
        <v>0</v>
      </c>
      <c r="BN33" s="637">
        <v>0</v>
      </c>
      <c r="BO33" s="637">
        <v>0</v>
      </c>
      <c r="BP33" s="644">
        <v>0</v>
      </c>
      <c r="BQ33" s="644">
        <v>10</v>
      </c>
      <c r="BR33" s="644">
        <v>24</v>
      </c>
      <c r="BS33" s="644">
        <v>24</v>
      </c>
      <c r="BT33" s="644">
        <v>24</v>
      </c>
      <c r="BU33" s="645">
        <v>24</v>
      </c>
      <c r="BV33" s="644">
        <v>24</v>
      </c>
      <c r="BW33" s="644">
        <v>24</v>
      </c>
      <c r="BX33" s="645">
        <v>24</v>
      </c>
      <c r="BY33" s="644">
        <v>24</v>
      </c>
      <c r="BZ33" s="644">
        <v>24</v>
      </c>
      <c r="CA33" s="644">
        <v>24</v>
      </c>
      <c r="CB33" s="644">
        <v>24</v>
      </c>
      <c r="CC33" s="644">
        <v>24</v>
      </c>
      <c r="CD33" s="644">
        <v>24</v>
      </c>
      <c r="CE33" s="644">
        <v>24</v>
      </c>
      <c r="CF33" s="644">
        <v>24</v>
      </c>
      <c r="CG33" s="651">
        <v>24</v>
      </c>
      <c r="CH33" s="651">
        <v>24</v>
      </c>
      <c r="CI33" s="651">
        <v>24</v>
      </c>
      <c r="CJ33" s="651">
        <v>24</v>
      </c>
      <c r="CK33" s="651">
        <v>24</v>
      </c>
      <c r="CL33" s="651">
        <v>24</v>
      </c>
      <c r="CM33" s="651">
        <v>24</v>
      </c>
      <c r="CN33" s="651">
        <v>24</v>
      </c>
      <c r="CO33" s="651">
        <v>24</v>
      </c>
      <c r="CP33" s="651">
        <v>24</v>
      </c>
      <c r="CQ33" s="651">
        <v>24</v>
      </c>
      <c r="CR33" s="651">
        <v>24</v>
      </c>
      <c r="CS33" s="651">
        <v>24</v>
      </c>
      <c r="CT33" s="655">
        <v>170.6</v>
      </c>
    </row>
    <row r="34" spans="1:100" ht="9" customHeight="1" x14ac:dyDescent="0.25">
      <c r="A34" s="623" t="s">
        <v>240</v>
      </c>
      <c r="B34" s="622">
        <v>0</v>
      </c>
      <c r="C34" s="622">
        <v>0</v>
      </c>
      <c r="D34" s="622">
        <v>0</v>
      </c>
      <c r="E34" s="622">
        <v>0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2">
        <v>0</v>
      </c>
      <c r="L34" s="622">
        <v>0</v>
      </c>
      <c r="M34" s="622">
        <v>0</v>
      </c>
      <c r="N34" s="622">
        <v>0</v>
      </c>
      <c r="O34" s="622">
        <v>0</v>
      </c>
      <c r="P34" s="622">
        <v>0</v>
      </c>
      <c r="Q34" s="622">
        <v>0</v>
      </c>
      <c r="R34" s="614">
        <v>0</v>
      </c>
      <c r="S34" s="614">
        <v>0</v>
      </c>
      <c r="T34" s="614">
        <v>0</v>
      </c>
      <c r="U34" s="614">
        <v>0</v>
      </c>
      <c r="V34" s="614">
        <v>0</v>
      </c>
      <c r="W34" s="614">
        <v>0</v>
      </c>
      <c r="X34" s="614">
        <v>0</v>
      </c>
      <c r="Y34" s="614">
        <v>0</v>
      </c>
      <c r="Z34" s="615">
        <v>0</v>
      </c>
      <c r="AA34" s="615">
        <v>0</v>
      </c>
      <c r="AB34" s="614">
        <v>0</v>
      </c>
      <c r="AC34" s="614">
        <v>0</v>
      </c>
      <c r="AD34" s="614">
        <v>0</v>
      </c>
      <c r="AE34" s="614">
        <v>0</v>
      </c>
      <c r="AF34" s="614">
        <v>0</v>
      </c>
      <c r="AG34" s="614">
        <v>0</v>
      </c>
      <c r="AH34" s="614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8">
        <v>0</v>
      </c>
      <c r="AZ34" s="637">
        <v>0</v>
      </c>
      <c r="BA34" s="637">
        <v>0</v>
      </c>
      <c r="BB34" s="638">
        <v>0</v>
      </c>
      <c r="BC34" s="637">
        <v>0</v>
      </c>
      <c r="BD34" s="637">
        <v>0</v>
      </c>
      <c r="BE34" s="637">
        <v>0</v>
      </c>
      <c r="BF34" s="637">
        <v>0</v>
      </c>
      <c r="BG34" s="637">
        <v>0</v>
      </c>
      <c r="BH34" s="637">
        <v>0</v>
      </c>
      <c r="BI34" s="637">
        <v>0</v>
      </c>
      <c r="BJ34" s="637">
        <v>0</v>
      </c>
      <c r="BK34" s="637">
        <v>0</v>
      </c>
      <c r="BL34" s="637">
        <v>18</v>
      </c>
      <c r="BM34" s="637">
        <v>24</v>
      </c>
      <c r="BN34" s="637">
        <v>25</v>
      </c>
      <c r="BO34" s="637">
        <v>24</v>
      </c>
      <c r="BP34" s="644">
        <v>24</v>
      </c>
      <c r="BQ34" s="644">
        <v>24</v>
      </c>
      <c r="BR34" s="644">
        <v>24</v>
      </c>
      <c r="BS34" s="644">
        <v>23</v>
      </c>
      <c r="BT34" s="644">
        <v>24</v>
      </c>
      <c r="BU34" s="645">
        <v>24</v>
      </c>
      <c r="BV34" s="644">
        <v>24</v>
      </c>
      <c r="BW34" s="644">
        <v>24</v>
      </c>
      <c r="BX34" s="645">
        <v>24</v>
      </c>
      <c r="BY34" s="644">
        <v>24</v>
      </c>
      <c r="BZ34" s="644">
        <v>24</v>
      </c>
      <c r="CA34" s="644">
        <v>24</v>
      </c>
      <c r="CB34" s="644">
        <v>25</v>
      </c>
      <c r="CC34" s="644">
        <v>24</v>
      </c>
      <c r="CD34" s="644">
        <v>24</v>
      </c>
      <c r="CE34" s="644">
        <v>24</v>
      </c>
      <c r="CF34" s="644">
        <v>24</v>
      </c>
      <c r="CG34" s="651">
        <v>24</v>
      </c>
      <c r="CH34" s="651">
        <v>24</v>
      </c>
      <c r="CI34" s="651">
        <v>24</v>
      </c>
      <c r="CJ34" s="651">
        <v>25</v>
      </c>
      <c r="CK34" s="651">
        <v>24</v>
      </c>
      <c r="CL34" s="651">
        <v>25</v>
      </c>
      <c r="CM34" s="651">
        <v>25</v>
      </c>
      <c r="CN34" s="651">
        <v>24</v>
      </c>
      <c r="CO34" s="651">
        <v>24</v>
      </c>
      <c r="CP34" s="651">
        <v>25</v>
      </c>
      <c r="CQ34" s="651">
        <v>24</v>
      </c>
      <c r="CR34" s="651">
        <v>24</v>
      </c>
      <c r="CS34" s="651">
        <v>24</v>
      </c>
      <c r="CT34" s="655">
        <v>200.8</v>
      </c>
    </row>
    <row r="35" spans="1:100" ht="9" customHeight="1" x14ac:dyDescent="0.25">
      <c r="A35" s="625" t="s">
        <v>130</v>
      </c>
      <c r="B35" s="622">
        <v>0</v>
      </c>
      <c r="C35" s="622">
        <v>0</v>
      </c>
      <c r="D35" s="622">
        <v>0</v>
      </c>
      <c r="E35" s="622">
        <v>0</v>
      </c>
      <c r="F35" s="622">
        <v>0</v>
      </c>
      <c r="G35" s="622">
        <v>0</v>
      </c>
      <c r="H35" s="622">
        <v>0</v>
      </c>
      <c r="I35" s="622">
        <v>0</v>
      </c>
      <c r="J35" s="622">
        <v>0</v>
      </c>
      <c r="K35" s="622">
        <v>0</v>
      </c>
      <c r="L35" s="622">
        <v>0</v>
      </c>
      <c r="M35" s="622">
        <v>0</v>
      </c>
      <c r="N35" s="622">
        <v>0</v>
      </c>
      <c r="O35" s="622">
        <v>0</v>
      </c>
      <c r="P35" s="622">
        <v>0</v>
      </c>
      <c r="Q35" s="622">
        <v>0</v>
      </c>
      <c r="R35" s="614">
        <v>0</v>
      </c>
      <c r="S35" s="614">
        <v>0</v>
      </c>
      <c r="T35" s="614">
        <v>0</v>
      </c>
      <c r="U35" s="614">
        <v>0</v>
      </c>
      <c r="V35" s="614">
        <v>0</v>
      </c>
      <c r="W35" s="614">
        <v>0</v>
      </c>
      <c r="X35" s="614">
        <v>0</v>
      </c>
      <c r="Y35" s="614">
        <v>0</v>
      </c>
      <c r="Z35" s="615">
        <v>0</v>
      </c>
      <c r="AA35" s="615">
        <v>0</v>
      </c>
      <c r="AB35" s="614">
        <v>0</v>
      </c>
      <c r="AC35" s="614">
        <v>0</v>
      </c>
      <c r="AD35" s="614">
        <v>0</v>
      </c>
      <c r="AE35" s="614">
        <v>0</v>
      </c>
      <c r="AF35" s="614">
        <v>0</v>
      </c>
      <c r="AG35" s="614">
        <v>0</v>
      </c>
      <c r="AH35" s="614">
        <v>0</v>
      </c>
      <c r="AI35" s="631">
        <v>0</v>
      </c>
      <c r="AJ35" s="631">
        <v>0</v>
      </c>
      <c r="AK35" s="631">
        <v>0</v>
      </c>
      <c r="AL35" s="631">
        <v>0</v>
      </c>
      <c r="AM35" s="631">
        <v>0</v>
      </c>
      <c r="AN35" s="631">
        <v>0</v>
      </c>
      <c r="AO35" s="631">
        <v>0</v>
      </c>
      <c r="AP35" s="631">
        <v>0</v>
      </c>
      <c r="AQ35" s="631">
        <v>0</v>
      </c>
      <c r="AR35" s="631">
        <v>0</v>
      </c>
      <c r="AS35" s="631">
        <v>0</v>
      </c>
      <c r="AT35" s="631">
        <v>0</v>
      </c>
      <c r="AU35" s="631">
        <v>0</v>
      </c>
      <c r="AV35" s="631">
        <v>0</v>
      </c>
      <c r="AW35" s="631">
        <v>0</v>
      </c>
      <c r="AX35" s="631">
        <v>0</v>
      </c>
      <c r="AY35" s="638">
        <v>0</v>
      </c>
      <c r="AZ35" s="637">
        <v>0</v>
      </c>
      <c r="BA35" s="637">
        <v>0</v>
      </c>
      <c r="BB35" s="638">
        <v>0</v>
      </c>
      <c r="BC35" s="637">
        <v>0</v>
      </c>
      <c r="BD35" s="637">
        <v>0</v>
      </c>
      <c r="BE35" s="637">
        <v>0</v>
      </c>
      <c r="BF35" s="637">
        <v>0</v>
      </c>
      <c r="BG35" s="637">
        <v>0</v>
      </c>
      <c r="BH35" s="637">
        <v>0</v>
      </c>
      <c r="BI35" s="637">
        <v>0</v>
      </c>
      <c r="BJ35" s="637">
        <v>0</v>
      </c>
      <c r="BK35" s="637">
        <v>0</v>
      </c>
      <c r="BL35" s="637">
        <v>0</v>
      </c>
      <c r="BM35" s="637">
        <v>0</v>
      </c>
      <c r="BN35" s="637">
        <v>0</v>
      </c>
      <c r="BO35" s="637">
        <v>0</v>
      </c>
      <c r="BP35" s="644">
        <v>0</v>
      </c>
      <c r="BQ35" s="644">
        <v>0</v>
      </c>
      <c r="BR35" s="644">
        <v>0</v>
      </c>
      <c r="BS35" s="644">
        <v>0</v>
      </c>
      <c r="BT35" s="644">
        <v>0</v>
      </c>
      <c r="BU35" s="645">
        <v>0</v>
      </c>
      <c r="BV35" s="644">
        <v>0</v>
      </c>
      <c r="BW35" s="644">
        <v>0</v>
      </c>
      <c r="BX35" s="645">
        <v>0</v>
      </c>
      <c r="BY35" s="644">
        <v>0</v>
      </c>
      <c r="BZ35" s="644">
        <v>0</v>
      </c>
      <c r="CA35" s="644">
        <v>0</v>
      </c>
      <c r="CB35" s="644">
        <v>0</v>
      </c>
      <c r="CC35" s="644">
        <v>0</v>
      </c>
      <c r="CD35" s="644">
        <v>0</v>
      </c>
      <c r="CE35" s="644">
        <v>0</v>
      </c>
      <c r="CF35" s="644">
        <v>0</v>
      </c>
      <c r="CG35" s="651">
        <v>0</v>
      </c>
      <c r="CH35" s="651">
        <v>0</v>
      </c>
      <c r="CI35" s="651">
        <v>0</v>
      </c>
      <c r="CJ35" s="651">
        <v>0</v>
      </c>
      <c r="CK35" s="651">
        <v>0</v>
      </c>
      <c r="CL35" s="651">
        <v>0</v>
      </c>
      <c r="CM35" s="651">
        <v>0</v>
      </c>
      <c r="CN35" s="651">
        <v>0</v>
      </c>
      <c r="CO35" s="651">
        <v>0</v>
      </c>
      <c r="CP35" s="651">
        <v>0</v>
      </c>
      <c r="CQ35" s="651">
        <v>0</v>
      </c>
      <c r="CR35" s="651">
        <v>0</v>
      </c>
      <c r="CS35" s="651">
        <v>0</v>
      </c>
      <c r="CT35" s="655">
        <v>0</v>
      </c>
    </row>
    <row r="36" spans="1:100" ht="9" customHeight="1" x14ac:dyDescent="0.25">
      <c r="A36" s="625" t="s">
        <v>131</v>
      </c>
      <c r="B36" s="622">
        <v>0</v>
      </c>
      <c r="C36" s="622">
        <v>0</v>
      </c>
      <c r="D36" s="622">
        <v>0</v>
      </c>
      <c r="E36" s="622">
        <v>0</v>
      </c>
      <c r="F36" s="622">
        <v>0</v>
      </c>
      <c r="G36" s="622">
        <v>0</v>
      </c>
      <c r="H36" s="622">
        <v>0</v>
      </c>
      <c r="I36" s="622">
        <v>0</v>
      </c>
      <c r="J36" s="622">
        <v>0</v>
      </c>
      <c r="K36" s="622">
        <v>0</v>
      </c>
      <c r="L36" s="622">
        <v>0</v>
      </c>
      <c r="M36" s="622">
        <v>0</v>
      </c>
      <c r="N36" s="622">
        <v>0</v>
      </c>
      <c r="O36" s="622">
        <v>0</v>
      </c>
      <c r="P36" s="622">
        <v>0</v>
      </c>
      <c r="Q36" s="622">
        <v>0</v>
      </c>
      <c r="R36" s="614">
        <v>0</v>
      </c>
      <c r="S36" s="614">
        <v>0</v>
      </c>
      <c r="T36" s="614">
        <v>0</v>
      </c>
      <c r="U36" s="614">
        <v>0</v>
      </c>
      <c r="V36" s="614">
        <v>0</v>
      </c>
      <c r="W36" s="614">
        <v>0</v>
      </c>
      <c r="X36" s="614">
        <v>0</v>
      </c>
      <c r="Y36" s="614">
        <v>0</v>
      </c>
      <c r="Z36" s="615">
        <v>0</v>
      </c>
      <c r="AA36" s="615">
        <v>0</v>
      </c>
      <c r="AB36" s="614">
        <v>0</v>
      </c>
      <c r="AC36" s="614">
        <v>0</v>
      </c>
      <c r="AD36" s="614">
        <v>0</v>
      </c>
      <c r="AE36" s="614">
        <v>0</v>
      </c>
      <c r="AF36" s="614">
        <v>0</v>
      </c>
      <c r="AG36" s="614">
        <v>0</v>
      </c>
      <c r="AH36" s="614">
        <v>0</v>
      </c>
      <c r="AI36" s="631">
        <v>0</v>
      </c>
      <c r="AJ36" s="631">
        <v>0</v>
      </c>
      <c r="AK36" s="631">
        <v>0</v>
      </c>
      <c r="AL36" s="631">
        <v>0</v>
      </c>
      <c r="AM36" s="631">
        <v>0</v>
      </c>
      <c r="AN36" s="631">
        <v>0</v>
      </c>
      <c r="AO36" s="631">
        <v>0</v>
      </c>
      <c r="AP36" s="631">
        <v>0</v>
      </c>
      <c r="AQ36" s="631">
        <v>0</v>
      </c>
      <c r="AR36" s="631">
        <v>0</v>
      </c>
      <c r="AS36" s="631">
        <v>0</v>
      </c>
      <c r="AT36" s="631">
        <v>0</v>
      </c>
      <c r="AU36" s="631">
        <v>0</v>
      </c>
      <c r="AV36" s="631">
        <v>0</v>
      </c>
      <c r="AW36" s="631">
        <v>0</v>
      </c>
      <c r="AX36" s="631">
        <v>0</v>
      </c>
      <c r="AY36" s="638">
        <v>0</v>
      </c>
      <c r="AZ36" s="637">
        <v>0</v>
      </c>
      <c r="BA36" s="637">
        <v>0</v>
      </c>
      <c r="BB36" s="638">
        <v>0</v>
      </c>
      <c r="BC36" s="637">
        <v>0</v>
      </c>
      <c r="BD36" s="637">
        <v>0</v>
      </c>
      <c r="BE36" s="637">
        <v>0</v>
      </c>
      <c r="BF36" s="637">
        <v>0</v>
      </c>
      <c r="BG36" s="637">
        <v>0</v>
      </c>
      <c r="BH36" s="637">
        <v>0</v>
      </c>
      <c r="BI36" s="637">
        <v>0</v>
      </c>
      <c r="BJ36" s="637">
        <v>0</v>
      </c>
      <c r="BK36" s="637">
        <v>0</v>
      </c>
      <c r="BL36" s="637">
        <v>0</v>
      </c>
      <c r="BM36" s="637">
        <v>0</v>
      </c>
      <c r="BN36" s="637">
        <v>0</v>
      </c>
      <c r="BO36" s="637">
        <v>0</v>
      </c>
      <c r="BP36" s="644">
        <v>0</v>
      </c>
      <c r="BQ36" s="644">
        <v>0</v>
      </c>
      <c r="BR36" s="644">
        <v>0</v>
      </c>
      <c r="BS36" s="644">
        <v>0</v>
      </c>
      <c r="BT36" s="644">
        <v>0</v>
      </c>
      <c r="BU36" s="645">
        <v>0</v>
      </c>
      <c r="BV36" s="644">
        <v>0</v>
      </c>
      <c r="BW36" s="644">
        <v>0</v>
      </c>
      <c r="BX36" s="645">
        <v>0</v>
      </c>
      <c r="BY36" s="644">
        <v>0</v>
      </c>
      <c r="BZ36" s="644">
        <v>0</v>
      </c>
      <c r="CA36" s="644">
        <v>0</v>
      </c>
      <c r="CB36" s="644">
        <v>0</v>
      </c>
      <c r="CC36" s="644">
        <v>0</v>
      </c>
      <c r="CD36" s="644">
        <v>0</v>
      </c>
      <c r="CE36" s="644">
        <v>0</v>
      </c>
      <c r="CF36" s="644">
        <v>0</v>
      </c>
      <c r="CG36" s="651">
        <v>0</v>
      </c>
      <c r="CH36" s="651">
        <v>0</v>
      </c>
      <c r="CI36" s="651">
        <v>0</v>
      </c>
      <c r="CJ36" s="651">
        <v>0</v>
      </c>
      <c r="CK36" s="651">
        <v>0</v>
      </c>
      <c r="CL36" s="651">
        <v>0</v>
      </c>
      <c r="CM36" s="651">
        <v>0</v>
      </c>
      <c r="CN36" s="651">
        <v>0</v>
      </c>
      <c r="CO36" s="651">
        <v>0</v>
      </c>
      <c r="CP36" s="651">
        <v>0</v>
      </c>
      <c r="CQ36" s="651">
        <v>0</v>
      </c>
      <c r="CR36" s="651">
        <v>0</v>
      </c>
      <c r="CS36" s="651">
        <v>0</v>
      </c>
      <c r="CT36" s="655">
        <v>0</v>
      </c>
    </row>
    <row r="37" spans="1:100" ht="9" customHeight="1" x14ac:dyDescent="0.25">
      <c r="A37" s="621" t="s">
        <v>132</v>
      </c>
      <c r="B37" s="622">
        <v>0</v>
      </c>
      <c r="C37" s="622">
        <v>0</v>
      </c>
      <c r="D37" s="622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622">
        <v>0</v>
      </c>
      <c r="O37" s="622">
        <v>0</v>
      </c>
      <c r="P37" s="622">
        <v>0</v>
      </c>
      <c r="Q37" s="622">
        <v>0</v>
      </c>
      <c r="R37" s="614">
        <v>0</v>
      </c>
      <c r="S37" s="614">
        <v>0</v>
      </c>
      <c r="T37" s="614">
        <v>0</v>
      </c>
      <c r="U37" s="614">
        <v>0</v>
      </c>
      <c r="V37" s="614">
        <v>0</v>
      </c>
      <c r="W37" s="614">
        <v>0</v>
      </c>
      <c r="X37" s="614">
        <v>0</v>
      </c>
      <c r="Y37" s="614">
        <v>0</v>
      </c>
      <c r="Z37" s="615">
        <v>0</v>
      </c>
      <c r="AA37" s="615">
        <v>2</v>
      </c>
      <c r="AB37" s="614">
        <v>3</v>
      </c>
      <c r="AC37" s="614">
        <v>6</v>
      </c>
      <c r="AD37" s="614">
        <v>7</v>
      </c>
      <c r="AE37" s="614">
        <v>8</v>
      </c>
      <c r="AF37" s="614">
        <v>7</v>
      </c>
      <c r="AG37" s="614">
        <v>6</v>
      </c>
      <c r="AH37" s="614">
        <v>15</v>
      </c>
      <c r="AI37" s="631">
        <v>12</v>
      </c>
      <c r="AJ37" s="631">
        <v>7</v>
      </c>
      <c r="AK37" s="631">
        <v>20</v>
      </c>
      <c r="AL37" s="631">
        <v>8</v>
      </c>
      <c r="AM37" s="631">
        <v>10</v>
      </c>
      <c r="AN37" s="631">
        <v>24</v>
      </c>
      <c r="AO37" s="631">
        <v>24</v>
      </c>
      <c r="AP37" s="631">
        <v>24</v>
      </c>
      <c r="AQ37" s="631">
        <v>24</v>
      </c>
      <c r="AR37" s="631">
        <v>21</v>
      </c>
      <c r="AS37" s="631">
        <v>25</v>
      </c>
      <c r="AT37" s="631">
        <v>25</v>
      </c>
      <c r="AU37" s="631">
        <v>25</v>
      </c>
      <c r="AV37" s="631">
        <v>24</v>
      </c>
      <c r="AW37" s="631">
        <v>26</v>
      </c>
      <c r="AX37" s="631">
        <v>27</v>
      </c>
      <c r="AY37" s="638">
        <v>5</v>
      </c>
      <c r="AZ37" s="637">
        <v>12</v>
      </c>
      <c r="BA37" s="637">
        <v>9</v>
      </c>
      <c r="BB37" s="638">
        <v>19</v>
      </c>
      <c r="BC37" s="637">
        <v>15</v>
      </c>
      <c r="BD37" s="637">
        <v>11</v>
      </c>
      <c r="BE37" s="637">
        <v>24</v>
      </c>
      <c r="BF37" s="637">
        <v>21</v>
      </c>
      <c r="BG37" s="637">
        <v>18</v>
      </c>
      <c r="BH37" s="637">
        <v>19</v>
      </c>
      <c r="BI37" s="637">
        <v>18</v>
      </c>
      <c r="BJ37" s="637">
        <v>18</v>
      </c>
      <c r="BK37" s="637">
        <v>16</v>
      </c>
      <c r="BL37" s="637">
        <v>13</v>
      </c>
      <c r="BM37" s="637">
        <v>12</v>
      </c>
      <c r="BN37" s="637">
        <v>8</v>
      </c>
      <c r="BO37" s="637">
        <v>9</v>
      </c>
      <c r="BP37" s="644">
        <v>8</v>
      </c>
      <c r="BQ37" s="644">
        <v>5</v>
      </c>
      <c r="BR37" s="644">
        <v>3</v>
      </c>
      <c r="BS37" s="644">
        <v>2</v>
      </c>
      <c r="BT37" s="644">
        <v>1</v>
      </c>
      <c r="BU37" s="645">
        <v>0</v>
      </c>
      <c r="BV37" s="644">
        <v>0</v>
      </c>
      <c r="BW37" s="644">
        <v>0</v>
      </c>
      <c r="BX37" s="645">
        <v>0</v>
      </c>
      <c r="BY37" s="644">
        <v>0</v>
      </c>
      <c r="BZ37" s="644">
        <v>0</v>
      </c>
      <c r="CA37" s="644">
        <v>0</v>
      </c>
      <c r="CB37" s="644">
        <v>0</v>
      </c>
      <c r="CC37" s="644">
        <v>0</v>
      </c>
      <c r="CD37" s="644">
        <v>0</v>
      </c>
      <c r="CE37" s="644">
        <v>0</v>
      </c>
      <c r="CF37" s="644">
        <v>0</v>
      </c>
      <c r="CG37" s="651">
        <v>0</v>
      </c>
      <c r="CH37" s="651">
        <v>0</v>
      </c>
      <c r="CI37" s="651">
        <v>0</v>
      </c>
      <c r="CJ37" s="651">
        <v>0</v>
      </c>
      <c r="CK37" s="651">
        <v>0</v>
      </c>
      <c r="CL37" s="651">
        <v>0</v>
      </c>
      <c r="CM37" s="651">
        <v>0</v>
      </c>
      <c r="CN37" s="651">
        <v>0</v>
      </c>
      <c r="CO37" s="651">
        <v>0</v>
      </c>
      <c r="CP37" s="651">
        <v>0</v>
      </c>
      <c r="CQ37" s="651">
        <v>0</v>
      </c>
      <c r="CR37" s="651">
        <v>0</v>
      </c>
      <c r="CS37" s="651">
        <v>0</v>
      </c>
      <c r="CT37" s="655">
        <v>301.5</v>
      </c>
    </row>
    <row r="38" spans="1:100" x14ac:dyDescent="0.25">
      <c r="A38" s="623" t="s">
        <v>133</v>
      </c>
      <c r="B38" s="622">
        <v>58</v>
      </c>
      <c r="C38" s="622">
        <v>58</v>
      </c>
      <c r="D38" s="622">
        <v>61</v>
      </c>
      <c r="E38" s="622">
        <v>59</v>
      </c>
      <c r="F38" s="622">
        <v>57</v>
      </c>
      <c r="G38" s="622">
        <v>61</v>
      </c>
      <c r="H38" s="622">
        <v>58</v>
      </c>
      <c r="I38" s="622">
        <v>60</v>
      </c>
      <c r="J38" s="622">
        <v>59</v>
      </c>
      <c r="K38" s="622">
        <v>60</v>
      </c>
      <c r="L38" s="622">
        <v>56</v>
      </c>
      <c r="M38" s="622">
        <v>55</v>
      </c>
      <c r="N38" s="622">
        <v>54</v>
      </c>
      <c r="O38" s="622">
        <v>54</v>
      </c>
      <c r="P38" s="622">
        <v>53</v>
      </c>
      <c r="Q38" s="622">
        <v>55</v>
      </c>
      <c r="R38" s="614">
        <v>56</v>
      </c>
      <c r="S38" s="614">
        <v>54</v>
      </c>
      <c r="T38" s="614">
        <v>54</v>
      </c>
      <c r="U38" s="614">
        <v>52</v>
      </c>
      <c r="V38" s="614">
        <v>49</v>
      </c>
      <c r="W38" s="614">
        <v>48</v>
      </c>
      <c r="X38" s="614">
        <v>49</v>
      </c>
      <c r="Y38" s="614">
        <v>52</v>
      </c>
      <c r="Z38" s="615">
        <v>51</v>
      </c>
      <c r="AA38" s="615">
        <v>50</v>
      </c>
      <c r="AB38" s="614">
        <v>50</v>
      </c>
      <c r="AC38" s="614">
        <v>51</v>
      </c>
      <c r="AD38" s="614">
        <v>48</v>
      </c>
      <c r="AE38" s="614">
        <v>49</v>
      </c>
      <c r="AF38" s="614">
        <v>52</v>
      </c>
      <c r="AG38" s="614">
        <v>55</v>
      </c>
      <c r="AH38" s="614">
        <v>54</v>
      </c>
      <c r="AI38" s="631">
        <v>51</v>
      </c>
      <c r="AJ38" s="631">
        <v>49</v>
      </c>
      <c r="AK38" s="631">
        <v>47</v>
      </c>
      <c r="AL38" s="631">
        <v>52</v>
      </c>
      <c r="AM38" s="631">
        <v>51</v>
      </c>
      <c r="AN38" s="631">
        <v>57</v>
      </c>
      <c r="AO38" s="631">
        <v>56</v>
      </c>
      <c r="AP38" s="631">
        <v>55</v>
      </c>
      <c r="AQ38" s="631">
        <v>55</v>
      </c>
      <c r="AR38" s="631">
        <v>53</v>
      </c>
      <c r="AS38" s="631">
        <v>57</v>
      </c>
      <c r="AT38" s="631">
        <v>57</v>
      </c>
      <c r="AU38" s="631">
        <v>52</v>
      </c>
      <c r="AV38" s="631">
        <v>53</v>
      </c>
      <c r="AW38" s="631">
        <v>53</v>
      </c>
      <c r="AX38" s="631">
        <v>53</v>
      </c>
      <c r="AY38" s="638">
        <v>50</v>
      </c>
      <c r="AZ38" s="637">
        <v>53</v>
      </c>
      <c r="BA38" s="637">
        <v>49</v>
      </c>
      <c r="BB38" s="638">
        <v>53</v>
      </c>
      <c r="BC38" s="637">
        <v>52</v>
      </c>
      <c r="BD38" s="637">
        <v>54</v>
      </c>
      <c r="BE38" s="637">
        <v>52</v>
      </c>
      <c r="BF38" s="637">
        <v>52</v>
      </c>
      <c r="BG38" s="637">
        <v>56</v>
      </c>
      <c r="BH38" s="637">
        <v>54</v>
      </c>
      <c r="BI38" s="637">
        <v>56</v>
      </c>
      <c r="BJ38" s="637">
        <v>55</v>
      </c>
      <c r="BK38" s="637">
        <v>58</v>
      </c>
      <c r="BL38" s="637">
        <v>60</v>
      </c>
      <c r="BM38" s="637">
        <v>57</v>
      </c>
      <c r="BN38" s="637">
        <v>56</v>
      </c>
      <c r="BO38" s="637">
        <v>57</v>
      </c>
      <c r="BP38" s="644">
        <v>57</v>
      </c>
      <c r="BQ38" s="644">
        <v>57</v>
      </c>
      <c r="BR38" s="644">
        <v>59</v>
      </c>
      <c r="BS38" s="644">
        <v>60</v>
      </c>
      <c r="BT38" s="644">
        <v>57</v>
      </c>
      <c r="BU38" s="645">
        <v>60</v>
      </c>
      <c r="BV38" s="644">
        <v>55</v>
      </c>
      <c r="BW38" s="644">
        <v>55</v>
      </c>
      <c r="BX38" s="645">
        <v>56</v>
      </c>
      <c r="BY38" s="644">
        <v>55</v>
      </c>
      <c r="BZ38" s="644">
        <v>56</v>
      </c>
      <c r="CA38" s="644">
        <v>56</v>
      </c>
      <c r="CB38" s="644">
        <v>58</v>
      </c>
      <c r="CC38" s="644">
        <v>57</v>
      </c>
      <c r="CD38" s="644">
        <v>57</v>
      </c>
      <c r="CE38" s="644">
        <v>56</v>
      </c>
      <c r="CF38" s="644">
        <v>55</v>
      </c>
      <c r="CG38" s="651">
        <v>56</v>
      </c>
      <c r="CH38" s="651">
        <v>58</v>
      </c>
      <c r="CI38" s="651">
        <v>55</v>
      </c>
      <c r="CJ38" s="651">
        <v>56</v>
      </c>
      <c r="CK38" s="651">
        <v>56</v>
      </c>
      <c r="CL38" s="651">
        <v>59</v>
      </c>
      <c r="CM38" s="651">
        <v>58</v>
      </c>
      <c r="CN38" s="651">
        <v>59</v>
      </c>
      <c r="CO38" s="651">
        <v>61</v>
      </c>
      <c r="CP38" s="651">
        <v>62</v>
      </c>
      <c r="CQ38" s="651">
        <v>60</v>
      </c>
      <c r="CR38" s="651">
        <v>57</v>
      </c>
      <c r="CS38" s="651">
        <v>55</v>
      </c>
      <c r="CT38" s="655">
        <v>2381.5</v>
      </c>
    </row>
    <row r="39" spans="1:100" ht="16.5" x14ac:dyDescent="0.25">
      <c r="A39" s="623" t="s">
        <v>241</v>
      </c>
      <c r="B39" s="622">
        <v>51</v>
      </c>
      <c r="C39" s="622">
        <v>50</v>
      </c>
      <c r="D39" s="622">
        <v>51</v>
      </c>
      <c r="E39" s="622">
        <v>50</v>
      </c>
      <c r="F39" s="622">
        <v>50</v>
      </c>
      <c r="G39" s="622">
        <v>49</v>
      </c>
      <c r="H39" s="622">
        <v>50</v>
      </c>
      <c r="I39" s="622">
        <v>50</v>
      </c>
      <c r="J39" s="622">
        <v>50</v>
      </c>
      <c r="K39" s="622">
        <v>51</v>
      </c>
      <c r="L39" s="622">
        <v>50</v>
      </c>
      <c r="M39" s="622">
        <v>50</v>
      </c>
      <c r="N39" s="622">
        <v>47</v>
      </c>
      <c r="O39" s="622">
        <v>47</v>
      </c>
      <c r="P39" s="622">
        <v>47</v>
      </c>
      <c r="Q39" s="622">
        <v>49</v>
      </c>
      <c r="R39" s="614">
        <v>47</v>
      </c>
      <c r="S39" s="614">
        <v>46</v>
      </c>
      <c r="T39" s="614">
        <v>45</v>
      </c>
      <c r="U39" s="614">
        <v>44</v>
      </c>
      <c r="V39" s="614">
        <v>43</v>
      </c>
      <c r="W39" s="614">
        <v>42</v>
      </c>
      <c r="X39" s="614">
        <v>40</v>
      </c>
      <c r="Y39" s="614">
        <v>38</v>
      </c>
      <c r="Z39" s="615">
        <v>36</v>
      </c>
      <c r="AA39" s="615">
        <v>34</v>
      </c>
      <c r="AB39" s="614">
        <v>34</v>
      </c>
      <c r="AC39" s="614">
        <v>36</v>
      </c>
      <c r="AD39" s="614">
        <v>36</v>
      </c>
      <c r="AE39" s="614">
        <v>36</v>
      </c>
      <c r="AF39" s="614">
        <v>36</v>
      </c>
      <c r="AG39" s="614">
        <v>35</v>
      </c>
      <c r="AH39" s="614">
        <v>36</v>
      </c>
      <c r="AI39" s="631">
        <v>36</v>
      </c>
      <c r="AJ39" s="631">
        <v>34</v>
      </c>
      <c r="AK39" s="631">
        <v>35</v>
      </c>
      <c r="AL39" s="631">
        <v>35</v>
      </c>
      <c r="AM39" s="631">
        <v>35</v>
      </c>
      <c r="AN39" s="631">
        <v>33</v>
      </c>
      <c r="AO39" s="631">
        <v>34</v>
      </c>
      <c r="AP39" s="631">
        <v>35</v>
      </c>
      <c r="AQ39" s="631">
        <v>35</v>
      </c>
      <c r="AR39" s="631">
        <v>33</v>
      </c>
      <c r="AS39" s="631">
        <v>34</v>
      </c>
      <c r="AT39" s="631">
        <v>36</v>
      </c>
      <c r="AU39" s="631">
        <v>36</v>
      </c>
      <c r="AV39" s="631">
        <v>38</v>
      </c>
      <c r="AW39" s="631">
        <v>39</v>
      </c>
      <c r="AX39" s="631">
        <v>39</v>
      </c>
      <c r="AY39" s="638">
        <v>35</v>
      </c>
      <c r="AZ39" s="637">
        <v>38</v>
      </c>
      <c r="BA39" s="637">
        <v>38</v>
      </c>
      <c r="BB39" s="638">
        <v>39</v>
      </c>
      <c r="BC39" s="637">
        <v>35</v>
      </c>
      <c r="BD39" s="637">
        <v>42</v>
      </c>
      <c r="BE39" s="637">
        <v>42</v>
      </c>
      <c r="BF39" s="637">
        <v>42</v>
      </c>
      <c r="BG39" s="637">
        <v>42</v>
      </c>
      <c r="BH39" s="637">
        <v>42</v>
      </c>
      <c r="BI39" s="637">
        <v>41</v>
      </c>
      <c r="BJ39" s="637">
        <v>41</v>
      </c>
      <c r="BK39" s="637">
        <v>41</v>
      </c>
      <c r="BL39" s="637">
        <v>41</v>
      </c>
      <c r="BM39" s="637">
        <v>41</v>
      </c>
      <c r="BN39" s="637">
        <v>42</v>
      </c>
      <c r="BO39" s="637">
        <v>41</v>
      </c>
      <c r="BP39" s="644">
        <v>40</v>
      </c>
      <c r="BQ39" s="644">
        <v>40</v>
      </c>
      <c r="BR39" s="644">
        <v>39</v>
      </c>
      <c r="BS39" s="644">
        <v>39</v>
      </c>
      <c r="BT39" s="644">
        <v>41</v>
      </c>
      <c r="BU39" s="645">
        <v>40</v>
      </c>
      <c r="BV39" s="645">
        <v>101</v>
      </c>
      <c r="BW39" s="645">
        <v>101</v>
      </c>
      <c r="BX39" s="645">
        <v>101</v>
      </c>
      <c r="BY39" s="645">
        <v>104</v>
      </c>
      <c r="BZ39" s="645">
        <v>104</v>
      </c>
      <c r="CA39" s="645">
        <v>104</v>
      </c>
      <c r="CB39" s="645">
        <v>104</v>
      </c>
      <c r="CC39" s="645">
        <v>104</v>
      </c>
      <c r="CD39" s="645">
        <v>104</v>
      </c>
      <c r="CE39" s="645">
        <v>104</v>
      </c>
      <c r="CF39" s="645">
        <v>104</v>
      </c>
      <c r="CG39" s="651">
        <v>103</v>
      </c>
      <c r="CH39" s="651">
        <v>103</v>
      </c>
      <c r="CI39" s="651">
        <v>103</v>
      </c>
      <c r="CJ39" s="651">
        <v>101</v>
      </c>
      <c r="CK39" s="651">
        <v>101</v>
      </c>
      <c r="CL39" s="652">
        <v>101</v>
      </c>
      <c r="CM39" s="651">
        <v>42</v>
      </c>
      <c r="CN39" s="651">
        <v>42</v>
      </c>
      <c r="CO39" s="651">
        <v>44</v>
      </c>
      <c r="CP39" s="651">
        <v>44</v>
      </c>
      <c r="CQ39" s="651">
        <v>44</v>
      </c>
      <c r="CR39" s="651">
        <v>46</v>
      </c>
      <c r="CS39" s="651">
        <v>45</v>
      </c>
      <c r="CT39" s="655">
        <v>200.5</v>
      </c>
    </row>
    <row r="40" spans="1:100" x14ac:dyDescent="0.25">
      <c r="A40" s="623" t="s">
        <v>134</v>
      </c>
      <c r="B40" s="626">
        <v>1414</v>
      </c>
      <c r="C40" s="626">
        <v>1411</v>
      </c>
      <c r="D40" s="626">
        <v>1395</v>
      </c>
      <c r="E40" s="626">
        <v>1387</v>
      </c>
      <c r="F40" s="627">
        <v>1367</v>
      </c>
      <c r="G40" s="627">
        <v>1353</v>
      </c>
      <c r="H40" s="627">
        <v>1336</v>
      </c>
      <c r="I40" s="627">
        <v>1327</v>
      </c>
      <c r="J40" s="627">
        <v>1308</v>
      </c>
      <c r="K40" s="627">
        <v>1304</v>
      </c>
      <c r="L40" s="627">
        <v>1314</v>
      </c>
      <c r="M40" s="627">
        <v>1306</v>
      </c>
      <c r="N40" s="627">
        <v>1300</v>
      </c>
      <c r="O40" s="627">
        <v>1295</v>
      </c>
      <c r="P40" s="627">
        <v>1300</v>
      </c>
      <c r="Q40" s="628">
        <v>1302</v>
      </c>
      <c r="R40" s="616">
        <v>1333</v>
      </c>
      <c r="S40" s="616">
        <v>1358</v>
      </c>
      <c r="T40" s="616">
        <v>1400</v>
      </c>
      <c r="U40" s="616">
        <v>1429</v>
      </c>
      <c r="V40" s="616">
        <v>1505</v>
      </c>
      <c r="W40" s="616">
        <v>1575</v>
      </c>
      <c r="X40" s="616">
        <v>1661</v>
      </c>
      <c r="Y40" s="616">
        <v>1704</v>
      </c>
      <c r="Z40" s="616">
        <v>1757</v>
      </c>
      <c r="AA40" s="616">
        <v>1756</v>
      </c>
      <c r="AB40" s="616">
        <v>1736</v>
      </c>
      <c r="AC40" s="616">
        <v>1713</v>
      </c>
      <c r="AD40" s="616">
        <v>1713</v>
      </c>
      <c r="AE40" s="616">
        <v>1732</v>
      </c>
      <c r="AF40" s="616">
        <v>1778</v>
      </c>
      <c r="AG40" s="616">
        <v>1811</v>
      </c>
      <c r="AH40" s="617">
        <v>1864</v>
      </c>
      <c r="AI40" s="634">
        <v>1917</v>
      </c>
      <c r="AJ40" s="634">
        <v>1962</v>
      </c>
      <c r="AK40" s="634">
        <v>1992</v>
      </c>
      <c r="AL40" s="634">
        <v>1987</v>
      </c>
      <c r="AM40" s="634">
        <v>2035</v>
      </c>
      <c r="AN40" s="634">
        <v>2042</v>
      </c>
      <c r="AO40" s="634">
        <v>2027</v>
      </c>
      <c r="AP40" s="633">
        <v>2012</v>
      </c>
      <c r="AQ40" s="633">
        <v>2034</v>
      </c>
      <c r="AR40" s="633">
        <v>2058</v>
      </c>
      <c r="AS40" s="633">
        <v>2066</v>
      </c>
      <c r="AT40" s="633">
        <v>2065</v>
      </c>
      <c r="AU40" s="634">
        <v>2101</v>
      </c>
      <c r="AV40" s="633">
        <v>2108</v>
      </c>
      <c r="AW40" s="633">
        <v>2112</v>
      </c>
      <c r="AX40" s="635">
        <v>2087</v>
      </c>
      <c r="AY40" s="639">
        <v>2080</v>
      </c>
      <c r="AZ40" s="639">
        <v>2058</v>
      </c>
      <c r="BA40" s="639">
        <v>1984</v>
      </c>
      <c r="BB40" s="640">
        <v>1996</v>
      </c>
      <c r="BC40" s="640">
        <v>1981</v>
      </c>
      <c r="BD40" s="640">
        <v>2000</v>
      </c>
      <c r="BE40" s="640">
        <v>1987</v>
      </c>
      <c r="BF40" s="640">
        <v>2006</v>
      </c>
      <c r="BG40" s="640">
        <v>2017</v>
      </c>
      <c r="BH40" s="640">
        <v>2018</v>
      </c>
      <c r="BI40" s="640">
        <v>2019</v>
      </c>
      <c r="BJ40" s="640">
        <v>1998</v>
      </c>
      <c r="BK40" s="640">
        <v>2031</v>
      </c>
      <c r="BL40" s="640">
        <v>2046</v>
      </c>
      <c r="BM40" s="640">
        <v>2053</v>
      </c>
      <c r="BN40" s="640">
        <v>2039</v>
      </c>
      <c r="BO40" s="641">
        <v>2027</v>
      </c>
      <c r="BP40" s="646">
        <v>2012</v>
      </c>
      <c r="BQ40" s="646">
        <v>2007</v>
      </c>
      <c r="BR40" s="646">
        <v>1965</v>
      </c>
      <c r="BS40" s="646">
        <v>1940</v>
      </c>
      <c r="BT40" s="646">
        <v>1922</v>
      </c>
      <c r="BU40" s="646">
        <v>1929</v>
      </c>
      <c r="BV40" s="646">
        <v>2033</v>
      </c>
      <c r="BW40" s="646">
        <v>2148</v>
      </c>
      <c r="BX40" s="646">
        <v>2321</v>
      </c>
      <c r="BY40" s="646">
        <v>2430</v>
      </c>
      <c r="BZ40" s="646">
        <v>2436</v>
      </c>
      <c r="CA40" s="646">
        <v>2409</v>
      </c>
      <c r="CB40" s="646">
        <v>2360</v>
      </c>
      <c r="CC40" s="646">
        <v>2304</v>
      </c>
      <c r="CD40" s="646">
        <v>2254</v>
      </c>
      <c r="CE40" s="646">
        <v>2242</v>
      </c>
      <c r="CF40" s="647">
        <v>2161</v>
      </c>
      <c r="CG40" s="654">
        <v>2113</v>
      </c>
      <c r="CH40" s="654">
        <v>2037</v>
      </c>
      <c r="CI40" s="654">
        <v>1977</v>
      </c>
      <c r="CJ40" s="654">
        <v>1924</v>
      </c>
      <c r="CK40" s="654">
        <v>1848</v>
      </c>
      <c r="CL40" s="653">
        <v>1806</v>
      </c>
      <c r="CM40" s="653">
        <v>1684</v>
      </c>
      <c r="CN40" s="653">
        <v>1636</v>
      </c>
      <c r="CO40" s="653">
        <v>1595</v>
      </c>
      <c r="CP40" s="653">
        <v>1559</v>
      </c>
      <c r="CQ40" s="654">
        <v>1518</v>
      </c>
      <c r="CR40" s="653">
        <v>1489</v>
      </c>
      <c r="CS40" s="653">
        <v>1462</v>
      </c>
      <c r="CT40" s="656">
        <v>43814.400000000001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538</v>
      </c>
      <c r="C43" s="7">
        <f t="shared" ref="C43:BN43" si="0">SUM(C17:C19)</f>
        <v>541</v>
      </c>
      <c r="D43" s="7">
        <f t="shared" si="0"/>
        <v>542</v>
      </c>
      <c r="E43" s="7">
        <f t="shared" si="0"/>
        <v>541</v>
      </c>
      <c r="F43" s="7">
        <f t="shared" si="0"/>
        <v>541</v>
      </c>
      <c r="G43" s="7">
        <f t="shared" si="0"/>
        <v>540</v>
      </c>
      <c r="H43" s="7">
        <f t="shared" si="0"/>
        <v>541</v>
      </c>
      <c r="I43" s="7">
        <f t="shared" si="0"/>
        <v>542</v>
      </c>
      <c r="J43" s="7">
        <f t="shared" si="0"/>
        <v>539</v>
      </c>
      <c r="K43" s="7">
        <f t="shared" si="0"/>
        <v>538</v>
      </c>
      <c r="L43" s="7">
        <f t="shared" si="0"/>
        <v>542</v>
      </c>
      <c r="M43" s="7">
        <f t="shared" si="0"/>
        <v>543</v>
      </c>
      <c r="N43" s="7">
        <f t="shared" si="0"/>
        <v>542</v>
      </c>
      <c r="O43" s="7">
        <f t="shared" si="0"/>
        <v>542</v>
      </c>
      <c r="P43" s="7">
        <f t="shared" si="0"/>
        <v>539</v>
      </c>
      <c r="Q43" s="7">
        <f t="shared" si="0"/>
        <v>542</v>
      </c>
      <c r="R43" s="7">
        <f t="shared" si="0"/>
        <v>542</v>
      </c>
      <c r="S43" s="7">
        <f t="shared" si="0"/>
        <v>541</v>
      </c>
      <c r="T43" s="7">
        <f t="shared" si="0"/>
        <v>541</v>
      </c>
      <c r="U43" s="7">
        <f t="shared" si="0"/>
        <v>543</v>
      </c>
      <c r="V43" s="7">
        <f t="shared" si="0"/>
        <v>542</v>
      </c>
      <c r="W43" s="7">
        <f t="shared" si="0"/>
        <v>542</v>
      </c>
      <c r="X43" s="7">
        <f t="shared" si="0"/>
        <v>543</v>
      </c>
      <c r="Y43" s="7">
        <f t="shared" si="0"/>
        <v>542</v>
      </c>
      <c r="Z43" s="7">
        <f t="shared" si="0"/>
        <v>542</v>
      </c>
      <c r="AA43" s="7">
        <f t="shared" si="0"/>
        <v>542</v>
      </c>
      <c r="AB43" s="7">
        <f t="shared" si="0"/>
        <v>542</v>
      </c>
      <c r="AC43" s="7">
        <f t="shared" si="0"/>
        <v>542</v>
      </c>
      <c r="AD43" s="7">
        <f t="shared" si="0"/>
        <v>542</v>
      </c>
      <c r="AE43" s="7">
        <f t="shared" si="0"/>
        <v>544</v>
      </c>
      <c r="AF43" s="7">
        <f t="shared" si="0"/>
        <v>542</v>
      </c>
      <c r="AG43" s="7">
        <f t="shared" si="0"/>
        <v>542</v>
      </c>
      <c r="AH43" s="7">
        <f t="shared" si="0"/>
        <v>540</v>
      </c>
      <c r="AI43" s="7">
        <f t="shared" si="0"/>
        <v>539</v>
      </c>
      <c r="AJ43" s="7">
        <f t="shared" si="0"/>
        <v>542</v>
      </c>
      <c r="AK43" s="7">
        <f t="shared" si="0"/>
        <v>541</v>
      </c>
      <c r="AL43" s="7">
        <f t="shared" si="0"/>
        <v>541</v>
      </c>
      <c r="AM43" s="7">
        <f t="shared" si="0"/>
        <v>543</v>
      </c>
      <c r="AN43" s="7">
        <f t="shared" si="0"/>
        <v>541</v>
      </c>
      <c r="AO43" s="7">
        <f t="shared" si="0"/>
        <v>537</v>
      </c>
      <c r="AP43" s="7">
        <f t="shared" si="0"/>
        <v>536</v>
      </c>
      <c r="AQ43" s="7">
        <f t="shared" si="0"/>
        <v>534</v>
      </c>
      <c r="AR43" s="7">
        <f t="shared" si="0"/>
        <v>534</v>
      </c>
      <c r="AS43" s="7">
        <f t="shared" si="0"/>
        <v>534</v>
      </c>
      <c r="AT43" s="7">
        <f t="shared" si="0"/>
        <v>534</v>
      </c>
      <c r="AU43" s="7">
        <f t="shared" si="0"/>
        <v>536</v>
      </c>
      <c r="AV43" s="7">
        <f t="shared" si="0"/>
        <v>539</v>
      </c>
      <c r="AW43" s="7">
        <f t="shared" si="0"/>
        <v>540</v>
      </c>
      <c r="AX43" s="7">
        <f t="shared" si="0"/>
        <v>541</v>
      </c>
      <c r="AY43" s="7">
        <f t="shared" si="0"/>
        <v>541</v>
      </c>
      <c r="AZ43" s="7">
        <f t="shared" si="0"/>
        <v>543</v>
      </c>
      <c r="BA43" s="7">
        <f t="shared" si="0"/>
        <v>543</v>
      </c>
      <c r="BB43" s="7">
        <f t="shared" si="0"/>
        <v>538</v>
      </c>
      <c r="BC43" s="7">
        <f t="shared" si="0"/>
        <v>539</v>
      </c>
      <c r="BD43" s="7">
        <f t="shared" si="0"/>
        <v>541</v>
      </c>
      <c r="BE43" s="7">
        <f t="shared" si="0"/>
        <v>540</v>
      </c>
      <c r="BF43" s="7">
        <f t="shared" si="0"/>
        <v>541</v>
      </c>
      <c r="BG43" s="7">
        <f t="shared" si="0"/>
        <v>538</v>
      </c>
      <c r="BH43" s="7">
        <f t="shared" si="0"/>
        <v>539</v>
      </c>
      <c r="BI43" s="7">
        <f t="shared" si="0"/>
        <v>539</v>
      </c>
      <c r="BJ43" s="7">
        <f t="shared" si="0"/>
        <v>542</v>
      </c>
      <c r="BK43" s="7">
        <f t="shared" si="0"/>
        <v>542</v>
      </c>
      <c r="BL43" s="7">
        <f t="shared" si="0"/>
        <v>541</v>
      </c>
      <c r="BM43" s="7">
        <f t="shared" si="0"/>
        <v>543</v>
      </c>
      <c r="BN43" s="7">
        <f t="shared" si="0"/>
        <v>543</v>
      </c>
      <c r="BO43" s="7">
        <f t="shared" ref="BO43:CT43" si="1">SUM(BO17:BO19)</f>
        <v>540</v>
      </c>
      <c r="BP43" s="7">
        <f t="shared" si="1"/>
        <v>541</v>
      </c>
      <c r="BQ43" s="7">
        <f t="shared" si="1"/>
        <v>541</v>
      </c>
      <c r="BR43" s="7">
        <f t="shared" si="1"/>
        <v>543</v>
      </c>
      <c r="BS43" s="7">
        <f t="shared" si="1"/>
        <v>541</v>
      </c>
      <c r="BT43" s="7">
        <f t="shared" si="1"/>
        <v>538</v>
      </c>
      <c r="BU43" s="7">
        <f t="shared" si="1"/>
        <v>541</v>
      </c>
      <c r="BV43" s="7">
        <f t="shared" si="1"/>
        <v>542</v>
      </c>
      <c r="BW43" s="7">
        <f t="shared" si="1"/>
        <v>541</v>
      </c>
      <c r="BX43" s="7">
        <f t="shared" si="1"/>
        <v>542</v>
      </c>
      <c r="BY43" s="7">
        <f t="shared" si="1"/>
        <v>540</v>
      </c>
      <c r="BZ43" s="7">
        <f t="shared" si="1"/>
        <v>541</v>
      </c>
      <c r="CA43" s="7">
        <f t="shared" si="1"/>
        <v>542</v>
      </c>
      <c r="CB43" s="7">
        <f t="shared" si="1"/>
        <v>540</v>
      </c>
      <c r="CC43" s="7">
        <f t="shared" si="1"/>
        <v>541</v>
      </c>
      <c r="CD43" s="7">
        <f t="shared" si="1"/>
        <v>541</v>
      </c>
      <c r="CE43" s="7">
        <f t="shared" si="1"/>
        <v>540</v>
      </c>
      <c r="CF43" s="7">
        <f t="shared" si="1"/>
        <v>539</v>
      </c>
      <c r="CG43" s="7">
        <f t="shared" si="1"/>
        <v>539</v>
      </c>
      <c r="CH43" s="7">
        <f t="shared" si="1"/>
        <v>540</v>
      </c>
      <c r="CI43" s="7">
        <f t="shared" si="1"/>
        <v>541</v>
      </c>
      <c r="CJ43" s="7">
        <f t="shared" si="1"/>
        <v>540</v>
      </c>
      <c r="CK43" s="7">
        <f t="shared" si="1"/>
        <v>539</v>
      </c>
      <c r="CL43" s="7">
        <f t="shared" si="1"/>
        <v>537</v>
      </c>
      <c r="CM43" s="7">
        <f t="shared" si="1"/>
        <v>540</v>
      </c>
      <c r="CN43" s="7">
        <f t="shared" si="1"/>
        <v>541</v>
      </c>
      <c r="CO43" s="7">
        <f t="shared" si="1"/>
        <v>542</v>
      </c>
      <c r="CP43" s="7">
        <f t="shared" si="1"/>
        <v>540</v>
      </c>
      <c r="CQ43" s="7">
        <f t="shared" si="1"/>
        <v>537</v>
      </c>
      <c r="CR43" s="7">
        <f t="shared" si="1"/>
        <v>542</v>
      </c>
      <c r="CS43" s="7">
        <f t="shared" si="1"/>
        <v>538</v>
      </c>
      <c r="CT43" s="7">
        <f t="shared" si="1"/>
        <v>12969</v>
      </c>
      <c r="CU43" s="1">
        <f t="shared" ref="CU43:CU48" si="2">SUM(B43:CS43)/4</f>
        <v>12970.5</v>
      </c>
      <c r="CV43" s="1">
        <v>12969</v>
      </c>
    </row>
    <row r="44" spans="1:100" x14ac:dyDescent="0.25">
      <c r="A44" s="1" t="s">
        <v>232</v>
      </c>
      <c r="B44" s="7">
        <f>SUM(B20:B24,B30:B32)</f>
        <v>195</v>
      </c>
      <c r="C44" s="7">
        <f t="shared" ref="C44:BN44" si="3">SUM(C20:C24,C30:C32)</f>
        <v>196</v>
      </c>
      <c r="D44" s="7">
        <f t="shared" si="3"/>
        <v>195</v>
      </c>
      <c r="E44" s="7">
        <f t="shared" si="3"/>
        <v>195</v>
      </c>
      <c r="F44" s="7">
        <f t="shared" si="3"/>
        <v>196</v>
      </c>
      <c r="G44" s="7">
        <f t="shared" si="3"/>
        <v>195</v>
      </c>
      <c r="H44" s="7">
        <f t="shared" si="3"/>
        <v>176</v>
      </c>
      <c r="I44" s="7">
        <f t="shared" si="3"/>
        <v>175</v>
      </c>
      <c r="J44" s="7">
        <f t="shared" si="3"/>
        <v>176</v>
      </c>
      <c r="K44" s="7">
        <f t="shared" si="3"/>
        <v>154</v>
      </c>
      <c r="L44" s="7">
        <f t="shared" si="3"/>
        <v>155</v>
      </c>
      <c r="M44" s="7">
        <f t="shared" si="3"/>
        <v>154</v>
      </c>
      <c r="N44" s="7">
        <f t="shared" si="3"/>
        <v>154</v>
      </c>
      <c r="O44" s="7">
        <f t="shared" si="3"/>
        <v>154</v>
      </c>
      <c r="P44" s="7">
        <f t="shared" si="3"/>
        <v>154</v>
      </c>
      <c r="Q44" s="7">
        <f t="shared" si="3"/>
        <v>153</v>
      </c>
      <c r="R44" s="7">
        <f t="shared" si="3"/>
        <v>154</v>
      </c>
      <c r="S44" s="7">
        <f t="shared" si="3"/>
        <v>154</v>
      </c>
      <c r="T44" s="7">
        <f t="shared" si="3"/>
        <v>154</v>
      </c>
      <c r="U44" s="7">
        <f t="shared" si="3"/>
        <v>169</v>
      </c>
      <c r="V44" s="7">
        <f t="shared" si="3"/>
        <v>195</v>
      </c>
      <c r="W44" s="7">
        <f t="shared" si="3"/>
        <v>196</v>
      </c>
      <c r="X44" s="7">
        <f t="shared" si="3"/>
        <v>195</v>
      </c>
      <c r="Y44" s="7">
        <f t="shared" si="3"/>
        <v>195</v>
      </c>
      <c r="Z44" s="7">
        <f t="shared" si="3"/>
        <v>194</v>
      </c>
      <c r="AA44" s="7">
        <f t="shared" si="3"/>
        <v>195</v>
      </c>
      <c r="AB44" s="7">
        <f t="shared" si="3"/>
        <v>194</v>
      </c>
      <c r="AC44" s="7">
        <f t="shared" si="3"/>
        <v>194</v>
      </c>
      <c r="AD44" s="7">
        <f t="shared" si="3"/>
        <v>195</v>
      </c>
      <c r="AE44" s="7">
        <f t="shared" si="3"/>
        <v>195</v>
      </c>
      <c r="AF44" s="7">
        <f t="shared" si="3"/>
        <v>195</v>
      </c>
      <c r="AG44" s="7">
        <f t="shared" si="3"/>
        <v>195</v>
      </c>
      <c r="AH44" s="7">
        <f t="shared" si="3"/>
        <v>195</v>
      </c>
      <c r="AI44" s="7">
        <f t="shared" si="3"/>
        <v>195</v>
      </c>
      <c r="AJ44" s="7">
        <f t="shared" si="3"/>
        <v>194</v>
      </c>
      <c r="AK44" s="7">
        <f t="shared" si="3"/>
        <v>195</v>
      </c>
      <c r="AL44" s="7">
        <f t="shared" si="3"/>
        <v>191</v>
      </c>
      <c r="AM44" s="7">
        <f t="shared" si="3"/>
        <v>191</v>
      </c>
      <c r="AN44" s="7">
        <f t="shared" si="3"/>
        <v>189</v>
      </c>
      <c r="AO44" s="7">
        <f t="shared" si="3"/>
        <v>190</v>
      </c>
      <c r="AP44" s="7">
        <f t="shared" si="3"/>
        <v>190</v>
      </c>
      <c r="AQ44" s="7">
        <f t="shared" si="3"/>
        <v>189</v>
      </c>
      <c r="AR44" s="7">
        <f t="shared" si="3"/>
        <v>190</v>
      </c>
      <c r="AS44" s="7">
        <f t="shared" si="3"/>
        <v>190</v>
      </c>
      <c r="AT44" s="7">
        <f t="shared" si="3"/>
        <v>190</v>
      </c>
      <c r="AU44" s="7">
        <f t="shared" si="3"/>
        <v>187</v>
      </c>
      <c r="AV44" s="7">
        <f t="shared" si="3"/>
        <v>188</v>
      </c>
      <c r="AW44" s="7">
        <f t="shared" si="3"/>
        <v>187</v>
      </c>
      <c r="AX44" s="7">
        <f t="shared" si="3"/>
        <v>189</v>
      </c>
      <c r="AY44" s="7">
        <f t="shared" si="3"/>
        <v>182</v>
      </c>
      <c r="AZ44" s="7">
        <f t="shared" si="3"/>
        <v>182</v>
      </c>
      <c r="BA44" s="7">
        <f t="shared" si="3"/>
        <v>145</v>
      </c>
      <c r="BB44" s="7">
        <f t="shared" si="3"/>
        <v>169</v>
      </c>
      <c r="BC44" s="7">
        <f t="shared" si="3"/>
        <v>167</v>
      </c>
      <c r="BD44" s="7">
        <f t="shared" si="3"/>
        <v>170</v>
      </c>
      <c r="BE44" s="7">
        <f t="shared" si="3"/>
        <v>169</v>
      </c>
      <c r="BF44" s="7">
        <f t="shared" si="3"/>
        <v>170</v>
      </c>
      <c r="BG44" s="7">
        <f t="shared" si="3"/>
        <v>175</v>
      </c>
      <c r="BH44" s="7">
        <f t="shared" si="3"/>
        <v>180</v>
      </c>
      <c r="BI44" s="7">
        <f t="shared" si="3"/>
        <v>182</v>
      </c>
      <c r="BJ44" s="7">
        <f t="shared" si="3"/>
        <v>183</v>
      </c>
      <c r="BK44" s="7">
        <f t="shared" si="3"/>
        <v>182</v>
      </c>
      <c r="BL44" s="7">
        <f t="shared" si="3"/>
        <v>183</v>
      </c>
      <c r="BM44" s="7">
        <f t="shared" si="3"/>
        <v>183</v>
      </c>
      <c r="BN44" s="7">
        <f t="shared" si="3"/>
        <v>182</v>
      </c>
      <c r="BO44" s="7">
        <f t="shared" ref="BO44:CT44" si="4">SUM(BO20:BO24,BO30:BO32)</f>
        <v>182</v>
      </c>
      <c r="BP44" s="7">
        <f t="shared" si="4"/>
        <v>189</v>
      </c>
      <c r="BQ44" s="7">
        <f t="shared" si="4"/>
        <v>191</v>
      </c>
      <c r="BR44" s="7">
        <f t="shared" si="4"/>
        <v>191</v>
      </c>
      <c r="BS44" s="7">
        <f t="shared" si="4"/>
        <v>190</v>
      </c>
      <c r="BT44" s="7">
        <f t="shared" si="4"/>
        <v>191</v>
      </c>
      <c r="BU44" s="7">
        <f t="shared" si="4"/>
        <v>191</v>
      </c>
      <c r="BV44" s="7">
        <f t="shared" si="4"/>
        <v>190</v>
      </c>
      <c r="BW44" s="7">
        <f t="shared" si="4"/>
        <v>191</v>
      </c>
      <c r="BX44" s="7">
        <f t="shared" si="4"/>
        <v>194</v>
      </c>
      <c r="BY44" s="7">
        <f t="shared" si="4"/>
        <v>194</v>
      </c>
      <c r="BZ44" s="7">
        <f t="shared" si="4"/>
        <v>194</v>
      </c>
      <c r="CA44" s="7">
        <f t="shared" si="4"/>
        <v>194</v>
      </c>
      <c r="CB44" s="7">
        <f t="shared" si="4"/>
        <v>194</v>
      </c>
      <c r="CC44" s="7">
        <f t="shared" si="4"/>
        <v>194</v>
      </c>
      <c r="CD44" s="7">
        <f t="shared" si="4"/>
        <v>194</v>
      </c>
      <c r="CE44" s="7">
        <f t="shared" si="4"/>
        <v>194</v>
      </c>
      <c r="CF44" s="7">
        <f t="shared" si="4"/>
        <v>194</v>
      </c>
      <c r="CG44" s="7">
        <f t="shared" si="4"/>
        <v>194</v>
      </c>
      <c r="CH44" s="7">
        <f t="shared" si="4"/>
        <v>195</v>
      </c>
      <c r="CI44" s="7">
        <f t="shared" si="4"/>
        <v>194</v>
      </c>
      <c r="CJ44" s="7">
        <f t="shared" si="4"/>
        <v>196</v>
      </c>
      <c r="CK44" s="7">
        <f t="shared" si="4"/>
        <v>194</v>
      </c>
      <c r="CL44" s="7">
        <f t="shared" si="4"/>
        <v>195</v>
      </c>
      <c r="CM44" s="7">
        <f t="shared" si="4"/>
        <v>195</v>
      </c>
      <c r="CN44" s="7">
        <f t="shared" si="4"/>
        <v>195</v>
      </c>
      <c r="CO44" s="7">
        <f t="shared" si="4"/>
        <v>196</v>
      </c>
      <c r="CP44" s="7">
        <f t="shared" si="4"/>
        <v>196</v>
      </c>
      <c r="CQ44" s="7">
        <f t="shared" si="4"/>
        <v>195</v>
      </c>
      <c r="CR44" s="7">
        <f t="shared" si="4"/>
        <v>195</v>
      </c>
      <c r="CS44" s="7">
        <f t="shared" si="4"/>
        <v>195</v>
      </c>
      <c r="CT44" s="7">
        <f t="shared" si="4"/>
        <v>4429.3999999999996</v>
      </c>
      <c r="CU44" s="1">
        <f t="shared" si="2"/>
        <v>4444.25</v>
      </c>
      <c r="CV44" s="1">
        <v>4430</v>
      </c>
    </row>
    <row r="45" spans="1:100" x14ac:dyDescent="0.25">
      <c r="A45" s="1" t="s">
        <v>233</v>
      </c>
      <c r="B45" s="7">
        <f>SUM(B25:B29,B33:B36)</f>
        <v>368</v>
      </c>
      <c r="C45" s="7">
        <f t="shared" ref="C45:BN45" si="5">SUM(C25:C29,C33:C36)</f>
        <v>367</v>
      </c>
      <c r="D45" s="7">
        <f t="shared" si="5"/>
        <v>336</v>
      </c>
      <c r="E45" s="7">
        <f t="shared" si="5"/>
        <v>339</v>
      </c>
      <c r="F45" s="7">
        <f t="shared" si="5"/>
        <v>338</v>
      </c>
      <c r="G45" s="7">
        <f t="shared" si="5"/>
        <v>339</v>
      </c>
      <c r="H45" s="7">
        <f t="shared" si="5"/>
        <v>326</v>
      </c>
      <c r="I45" s="7">
        <f t="shared" si="5"/>
        <v>323</v>
      </c>
      <c r="J45" s="7">
        <f t="shared" si="5"/>
        <v>324</v>
      </c>
      <c r="K45" s="7">
        <f t="shared" si="5"/>
        <v>323</v>
      </c>
      <c r="L45" s="7">
        <f t="shared" si="5"/>
        <v>322</v>
      </c>
      <c r="M45" s="7">
        <f t="shared" si="5"/>
        <v>323</v>
      </c>
      <c r="N45" s="7">
        <f t="shared" si="5"/>
        <v>323</v>
      </c>
      <c r="O45" s="7">
        <f t="shared" si="5"/>
        <v>323</v>
      </c>
      <c r="P45" s="7">
        <f t="shared" si="5"/>
        <v>322</v>
      </c>
      <c r="Q45" s="7">
        <f t="shared" si="5"/>
        <v>323</v>
      </c>
      <c r="R45" s="7">
        <f t="shared" si="5"/>
        <v>324</v>
      </c>
      <c r="S45" s="7">
        <f t="shared" si="5"/>
        <v>323</v>
      </c>
      <c r="T45" s="7">
        <f t="shared" si="5"/>
        <v>323</v>
      </c>
      <c r="U45" s="7">
        <f t="shared" si="5"/>
        <v>325</v>
      </c>
      <c r="V45" s="7">
        <f t="shared" si="5"/>
        <v>353</v>
      </c>
      <c r="W45" s="7">
        <f t="shared" si="5"/>
        <v>370</v>
      </c>
      <c r="X45" s="7">
        <f t="shared" si="5"/>
        <v>369</v>
      </c>
      <c r="Y45" s="7">
        <f t="shared" si="5"/>
        <v>372</v>
      </c>
      <c r="Z45" s="7">
        <f t="shared" si="5"/>
        <v>378</v>
      </c>
      <c r="AA45" s="7">
        <f t="shared" si="5"/>
        <v>387</v>
      </c>
      <c r="AB45" s="7">
        <f t="shared" si="5"/>
        <v>400</v>
      </c>
      <c r="AC45" s="7">
        <f t="shared" si="5"/>
        <v>409</v>
      </c>
      <c r="AD45" s="7">
        <f t="shared" si="5"/>
        <v>407</v>
      </c>
      <c r="AE45" s="7">
        <f t="shared" si="5"/>
        <v>406</v>
      </c>
      <c r="AF45" s="7">
        <f t="shared" si="5"/>
        <v>405</v>
      </c>
      <c r="AG45" s="7">
        <f t="shared" si="5"/>
        <v>403</v>
      </c>
      <c r="AH45" s="7">
        <f t="shared" si="5"/>
        <v>409</v>
      </c>
      <c r="AI45" s="7">
        <f t="shared" si="5"/>
        <v>400</v>
      </c>
      <c r="AJ45" s="7">
        <f t="shared" si="5"/>
        <v>402</v>
      </c>
      <c r="AK45" s="7">
        <f t="shared" si="5"/>
        <v>401</v>
      </c>
      <c r="AL45" s="7">
        <f t="shared" si="5"/>
        <v>404</v>
      </c>
      <c r="AM45" s="7">
        <f t="shared" si="5"/>
        <v>420</v>
      </c>
      <c r="AN45" s="7">
        <f t="shared" si="5"/>
        <v>418</v>
      </c>
      <c r="AO45" s="7">
        <f t="shared" si="5"/>
        <v>420</v>
      </c>
      <c r="AP45" s="7">
        <f t="shared" si="5"/>
        <v>422</v>
      </c>
      <c r="AQ45" s="7">
        <f t="shared" si="5"/>
        <v>425</v>
      </c>
      <c r="AR45" s="7">
        <f t="shared" si="5"/>
        <v>423</v>
      </c>
      <c r="AS45" s="7">
        <f t="shared" si="5"/>
        <v>420</v>
      </c>
      <c r="AT45" s="7">
        <f t="shared" si="5"/>
        <v>417</v>
      </c>
      <c r="AU45" s="7">
        <f t="shared" si="5"/>
        <v>425</v>
      </c>
      <c r="AV45" s="7">
        <f t="shared" si="5"/>
        <v>426</v>
      </c>
      <c r="AW45" s="7">
        <f t="shared" si="5"/>
        <v>426</v>
      </c>
      <c r="AX45" s="7">
        <f t="shared" si="5"/>
        <v>424</v>
      </c>
      <c r="AY45" s="7">
        <f t="shared" si="5"/>
        <v>426</v>
      </c>
      <c r="AZ45" s="7">
        <f t="shared" si="5"/>
        <v>419</v>
      </c>
      <c r="BA45" s="7">
        <f t="shared" si="5"/>
        <v>418</v>
      </c>
      <c r="BB45" s="7">
        <f t="shared" si="5"/>
        <v>424</v>
      </c>
      <c r="BC45" s="7">
        <f t="shared" si="5"/>
        <v>423</v>
      </c>
      <c r="BD45" s="7">
        <f t="shared" si="5"/>
        <v>424</v>
      </c>
      <c r="BE45" s="7">
        <f t="shared" si="5"/>
        <v>423</v>
      </c>
      <c r="BF45" s="7">
        <f t="shared" si="5"/>
        <v>423</v>
      </c>
      <c r="BG45" s="7">
        <f t="shared" si="5"/>
        <v>422</v>
      </c>
      <c r="BH45" s="7">
        <f t="shared" si="5"/>
        <v>420</v>
      </c>
      <c r="BI45" s="7">
        <f t="shared" si="5"/>
        <v>421</v>
      </c>
      <c r="BJ45" s="7">
        <f t="shared" si="5"/>
        <v>420</v>
      </c>
      <c r="BK45" s="7">
        <f t="shared" si="5"/>
        <v>422</v>
      </c>
      <c r="BL45" s="7">
        <f t="shared" si="5"/>
        <v>440</v>
      </c>
      <c r="BM45" s="7">
        <f t="shared" si="5"/>
        <v>442</v>
      </c>
      <c r="BN45" s="7">
        <f t="shared" si="5"/>
        <v>444</v>
      </c>
      <c r="BO45" s="7">
        <f t="shared" ref="BO45:CT45" si="6">SUM(BO25:BO29,BO33:BO36)</f>
        <v>439</v>
      </c>
      <c r="BP45" s="7">
        <f t="shared" si="6"/>
        <v>444</v>
      </c>
      <c r="BQ45" s="7">
        <f t="shared" si="6"/>
        <v>451</v>
      </c>
      <c r="BR45" s="7">
        <f t="shared" si="6"/>
        <v>461</v>
      </c>
      <c r="BS45" s="7">
        <f t="shared" si="6"/>
        <v>460</v>
      </c>
      <c r="BT45" s="7">
        <f t="shared" si="6"/>
        <v>472</v>
      </c>
      <c r="BU45" s="7">
        <f t="shared" si="6"/>
        <v>473</v>
      </c>
      <c r="BV45" s="7">
        <f t="shared" si="6"/>
        <v>475</v>
      </c>
      <c r="BW45" s="7">
        <f t="shared" si="6"/>
        <v>476</v>
      </c>
      <c r="BX45" s="7">
        <f t="shared" si="6"/>
        <v>476</v>
      </c>
      <c r="BY45" s="7">
        <f t="shared" si="6"/>
        <v>478</v>
      </c>
      <c r="BZ45" s="7">
        <f t="shared" si="6"/>
        <v>479</v>
      </c>
      <c r="CA45" s="7">
        <f t="shared" si="6"/>
        <v>478</v>
      </c>
      <c r="CB45" s="7">
        <f t="shared" si="6"/>
        <v>480</v>
      </c>
      <c r="CC45" s="7">
        <f t="shared" si="6"/>
        <v>478</v>
      </c>
      <c r="CD45" s="7">
        <f t="shared" si="6"/>
        <v>479</v>
      </c>
      <c r="CE45" s="7">
        <f t="shared" si="6"/>
        <v>481</v>
      </c>
      <c r="CF45" s="7">
        <f t="shared" si="6"/>
        <v>480</v>
      </c>
      <c r="CG45" s="7">
        <f t="shared" si="6"/>
        <v>476</v>
      </c>
      <c r="CH45" s="7">
        <f t="shared" si="6"/>
        <v>475</v>
      </c>
      <c r="CI45" s="7">
        <f t="shared" si="6"/>
        <v>468</v>
      </c>
      <c r="CJ45" s="7">
        <f t="shared" si="6"/>
        <v>473</v>
      </c>
      <c r="CK45" s="7">
        <f t="shared" si="6"/>
        <v>469</v>
      </c>
      <c r="CL45" s="7">
        <f t="shared" si="6"/>
        <v>469</v>
      </c>
      <c r="CM45" s="7">
        <f t="shared" si="6"/>
        <v>469</v>
      </c>
      <c r="CN45" s="7">
        <f t="shared" si="6"/>
        <v>475</v>
      </c>
      <c r="CO45" s="7">
        <f t="shared" si="6"/>
        <v>476</v>
      </c>
      <c r="CP45" s="7">
        <f t="shared" si="6"/>
        <v>476</v>
      </c>
      <c r="CQ45" s="7">
        <f t="shared" si="6"/>
        <v>476</v>
      </c>
      <c r="CR45" s="7">
        <f t="shared" si="6"/>
        <v>475</v>
      </c>
      <c r="CS45" s="7">
        <f t="shared" si="6"/>
        <v>475</v>
      </c>
      <c r="CT45" s="7">
        <f t="shared" si="6"/>
        <v>9826.2999999999993</v>
      </c>
      <c r="CU45" s="1">
        <f t="shared" si="2"/>
        <v>9944.5</v>
      </c>
      <c r="CV45" s="1">
        <v>9849</v>
      </c>
    </row>
    <row r="46" spans="1:100" x14ac:dyDescent="0.25">
      <c r="A46" s="1" t="s">
        <v>234</v>
      </c>
      <c r="B46" s="7">
        <f>SUM(B3:B16)</f>
        <v>202</v>
      </c>
      <c r="C46" s="7">
        <f t="shared" ref="C46:BN46" si="7">SUM(C3:C16)</f>
        <v>200</v>
      </c>
      <c r="D46" s="7">
        <f t="shared" si="7"/>
        <v>212</v>
      </c>
      <c r="E46" s="7">
        <f t="shared" si="7"/>
        <v>201</v>
      </c>
      <c r="F46" s="7">
        <f t="shared" si="7"/>
        <v>185</v>
      </c>
      <c r="G46" s="7">
        <f t="shared" si="7"/>
        <v>168</v>
      </c>
      <c r="H46" s="7">
        <f t="shared" si="7"/>
        <v>186</v>
      </c>
      <c r="I46" s="7">
        <f t="shared" si="7"/>
        <v>177</v>
      </c>
      <c r="J46" s="7">
        <f t="shared" si="7"/>
        <v>160</v>
      </c>
      <c r="K46" s="7">
        <f t="shared" si="7"/>
        <v>179</v>
      </c>
      <c r="L46" s="7">
        <f t="shared" si="7"/>
        <v>190</v>
      </c>
      <c r="M46" s="7">
        <f t="shared" si="7"/>
        <v>181</v>
      </c>
      <c r="N46" s="7">
        <f t="shared" si="7"/>
        <v>180</v>
      </c>
      <c r="O46" s="7">
        <f t="shared" si="7"/>
        <v>174</v>
      </c>
      <c r="P46" s="7">
        <f t="shared" si="7"/>
        <v>184</v>
      </c>
      <c r="Q46" s="7">
        <f t="shared" si="7"/>
        <v>182</v>
      </c>
      <c r="R46" s="7">
        <f t="shared" si="7"/>
        <v>210</v>
      </c>
      <c r="S46" s="7">
        <f t="shared" si="7"/>
        <v>241</v>
      </c>
      <c r="T46" s="7">
        <f t="shared" si="7"/>
        <v>281</v>
      </c>
      <c r="U46" s="7">
        <f t="shared" si="7"/>
        <v>296</v>
      </c>
      <c r="V46" s="7">
        <f t="shared" si="7"/>
        <v>322</v>
      </c>
      <c r="W46" s="7">
        <f t="shared" si="7"/>
        <v>377</v>
      </c>
      <c r="X46" s="7">
        <f t="shared" si="7"/>
        <v>464</v>
      </c>
      <c r="Y46" s="7">
        <f t="shared" si="7"/>
        <v>506</v>
      </c>
      <c r="Z46" s="7">
        <f t="shared" si="7"/>
        <v>557</v>
      </c>
      <c r="AA46" s="7">
        <f t="shared" si="7"/>
        <v>547</v>
      </c>
      <c r="AB46" s="7">
        <f t="shared" si="7"/>
        <v>512</v>
      </c>
      <c r="AC46" s="7">
        <f t="shared" si="7"/>
        <v>473</v>
      </c>
      <c r="AD46" s="7">
        <f t="shared" si="7"/>
        <v>479</v>
      </c>
      <c r="AE46" s="7">
        <f t="shared" si="7"/>
        <v>496</v>
      </c>
      <c r="AF46" s="7">
        <f t="shared" si="7"/>
        <v>541</v>
      </c>
      <c r="AG46" s="7">
        <f t="shared" si="7"/>
        <v>573</v>
      </c>
      <c r="AH46" s="7">
        <f t="shared" si="7"/>
        <v>615</v>
      </c>
      <c r="AI46" s="7">
        <f t="shared" si="7"/>
        <v>683</v>
      </c>
      <c r="AJ46" s="7">
        <f t="shared" si="7"/>
        <v>735</v>
      </c>
      <c r="AK46" s="7">
        <f t="shared" si="7"/>
        <v>754</v>
      </c>
      <c r="AL46" s="7">
        <f t="shared" si="7"/>
        <v>757</v>
      </c>
      <c r="AM46" s="7">
        <f t="shared" si="7"/>
        <v>785</v>
      </c>
      <c r="AN46" s="7">
        <f t="shared" si="7"/>
        <v>779</v>
      </c>
      <c r="AO46" s="7">
        <f t="shared" si="7"/>
        <v>766</v>
      </c>
      <c r="AP46" s="7">
        <f t="shared" si="7"/>
        <v>749</v>
      </c>
      <c r="AQ46" s="7">
        <f t="shared" si="7"/>
        <v>771</v>
      </c>
      <c r="AR46" s="7">
        <f t="shared" si="7"/>
        <v>803</v>
      </c>
      <c r="AS46" s="7">
        <f t="shared" si="7"/>
        <v>807</v>
      </c>
      <c r="AT46" s="7">
        <f t="shared" si="7"/>
        <v>806</v>
      </c>
      <c r="AU46" s="7">
        <f t="shared" si="7"/>
        <v>841</v>
      </c>
      <c r="AV46" s="7">
        <f t="shared" si="7"/>
        <v>841</v>
      </c>
      <c r="AW46" s="7">
        <f t="shared" si="7"/>
        <v>842</v>
      </c>
      <c r="AX46" s="7">
        <f t="shared" si="7"/>
        <v>814</v>
      </c>
      <c r="AY46" s="7">
        <f t="shared" si="7"/>
        <v>842</v>
      </c>
      <c r="AZ46" s="7">
        <f t="shared" si="7"/>
        <v>809</v>
      </c>
      <c r="BA46" s="7">
        <f t="shared" si="7"/>
        <v>782</v>
      </c>
      <c r="BB46" s="7">
        <f t="shared" si="7"/>
        <v>754</v>
      </c>
      <c r="BC46" s="7">
        <f t="shared" si="7"/>
        <v>749</v>
      </c>
      <c r="BD46" s="7">
        <f t="shared" si="7"/>
        <v>758</v>
      </c>
      <c r="BE46" s="7">
        <f t="shared" si="7"/>
        <v>738</v>
      </c>
      <c r="BF46" s="7">
        <f t="shared" si="7"/>
        <v>758</v>
      </c>
      <c r="BG46" s="7">
        <f t="shared" si="7"/>
        <v>765</v>
      </c>
      <c r="BH46" s="7">
        <f t="shared" si="7"/>
        <v>765</v>
      </c>
      <c r="BI46" s="7">
        <f t="shared" si="7"/>
        <v>762</v>
      </c>
      <c r="BJ46" s="7">
        <f t="shared" si="7"/>
        <v>737</v>
      </c>
      <c r="BK46" s="7">
        <f t="shared" si="7"/>
        <v>770</v>
      </c>
      <c r="BL46" s="7">
        <f t="shared" si="7"/>
        <v>770</v>
      </c>
      <c r="BM46" s="7">
        <f t="shared" si="7"/>
        <v>776</v>
      </c>
      <c r="BN46" s="7">
        <f t="shared" si="7"/>
        <v>765</v>
      </c>
      <c r="BO46" s="7">
        <f t="shared" ref="BO46:CT46" si="8">SUM(BO3:BO16)</f>
        <v>759</v>
      </c>
      <c r="BP46" s="7">
        <f t="shared" si="8"/>
        <v>735</v>
      </c>
      <c r="BQ46" s="7">
        <f t="shared" si="8"/>
        <v>722</v>
      </c>
      <c r="BR46" s="7">
        <f t="shared" si="8"/>
        <v>670</v>
      </c>
      <c r="BS46" s="7">
        <f t="shared" si="8"/>
        <v>648</v>
      </c>
      <c r="BT46" s="7">
        <f t="shared" si="8"/>
        <v>623</v>
      </c>
      <c r="BU46" s="7">
        <f t="shared" si="8"/>
        <v>623</v>
      </c>
      <c r="BV46" s="7">
        <f t="shared" si="8"/>
        <v>671</v>
      </c>
      <c r="BW46" s="7">
        <f t="shared" si="8"/>
        <v>786</v>
      </c>
      <c r="BX46" s="7">
        <f t="shared" si="8"/>
        <v>952</v>
      </c>
      <c r="BY46" s="7">
        <f t="shared" si="8"/>
        <v>1058</v>
      </c>
      <c r="BZ46" s="7">
        <f t="shared" si="8"/>
        <v>1061</v>
      </c>
      <c r="CA46" s="7">
        <f t="shared" si="8"/>
        <v>1035</v>
      </c>
      <c r="CB46" s="7">
        <f t="shared" si="8"/>
        <v>984</v>
      </c>
      <c r="CC46" s="7">
        <f t="shared" si="8"/>
        <v>930</v>
      </c>
      <c r="CD46" s="7">
        <f t="shared" si="8"/>
        <v>880</v>
      </c>
      <c r="CE46" s="7">
        <f t="shared" si="8"/>
        <v>867</v>
      </c>
      <c r="CF46" s="7">
        <f t="shared" si="8"/>
        <v>788</v>
      </c>
      <c r="CG46" s="7">
        <f t="shared" si="8"/>
        <v>746</v>
      </c>
      <c r="CH46" s="7">
        <f t="shared" si="8"/>
        <v>667</v>
      </c>
      <c r="CI46" s="7">
        <f t="shared" si="8"/>
        <v>615</v>
      </c>
      <c r="CJ46" s="7">
        <f t="shared" si="8"/>
        <v>558</v>
      </c>
      <c r="CK46" s="7">
        <f t="shared" si="8"/>
        <v>491</v>
      </c>
      <c r="CL46" s="7">
        <f t="shared" si="8"/>
        <v>445</v>
      </c>
      <c r="CM46" s="7">
        <f t="shared" si="8"/>
        <v>381</v>
      </c>
      <c r="CN46" s="7">
        <f t="shared" si="8"/>
        <v>324</v>
      </c>
      <c r="CO46" s="7">
        <f t="shared" si="8"/>
        <v>275</v>
      </c>
      <c r="CP46" s="7">
        <f t="shared" si="8"/>
        <v>242</v>
      </c>
      <c r="CQ46" s="7">
        <f t="shared" si="8"/>
        <v>206</v>
      </c>
      <c r="CR46" s="7">
        <f t="shared" si="8"/>
        <v>174</v>
      </c>
      <c r="CS46" s="7">
        <f t="shared" si="8"/>
        <v>153</v>
      </c>
      <c r="CT46" s="7">
        <f t="shared" si="8"/>
        <v>13706.2</v>
      </c>
      <c r="CU46" s="1">
        <f t="shared" si="2"/>
        <v>13838.25</v>
      </c>
      <c r="CV46" s="1">
        <v>13706</v>
      </c>
    </row>
    <row r="47" spans="1:100" x14ac:dyDescent="0.25">
      <c r="A47" s="1" t="s">
        <v>235</v>
      </c>
      <c r="B47" s="7">
        <f>B38</f>
        <v>58</v>
      </c>
      <c r="C47" s="7">
        <f t="shared" ref="C47:BN47" si="9">C38</f>
        <v>58</v>
      </c>
      <c r="D47" s="7">
        <f t="shared" si="9"/>
        <v>61</v>
      </c>
      <c r="E47" s="7">
        <f t="shared" si="9"/>
        <v>59</v>
      </c>
      <c r="F47" s="7">
        <f t="shared" si="9"/>
        <v>57</v>
      </c>
      <c r="G47" s="7">
        <f t="shared" si="9"/>
        <v>61</v>
      </c>
      <c r="H47" s="7">
        <f t="shared" si="9"/>
        <v>58</v>
      </c>
      <c r="I47" s="7">
        <f t="shared" si="9"/>
        <v>60</v>
      </c>
      <c r="J47" s="7">
        <f t="shared" si="9"/>
        <v>59</v>
      </c>
      <c r="K47" s="7">
        <f t="shared" si="9"/>
        <v>60</v>
      </c>
      <c r="L47" s="7">
        <f t="shared" si="9"/>
        <v>56</v>
      </c>
      <c r="M47" s="7">
        <f t="shared" si="9"/>
        <v>55</v>
      </c>
      <c r="N47" s="7">
        <f t="shared" si="9"/>
        <v>54</v>
      </c>
      <c r="O47" s="7">
        <f t="shared" si="9"/>
        <v>54</v>
      </c>
      <c r="P47" s="7">
        <f t="shared" si="9"/>
        <v>53</v>
      </c>
      <c r="Q47" s="7">
        <f t="shared" si="9"/>
        <v>55</v>
      </c>
      <c r="R47" s="7">
        <f t="shared" si="9"/>
        <v>56</v>
      </c>
      <c r="S47" s="7">
        <f t="shared" si="9"/>
        <v>54</v>
      </c>
      <c r="T47" s="7">
        <f t="shared" si="9"/>
        <v>54</v>
      </c>
      <c r="U47" s="7">
        <f t="shared" si="9"/>
        <v>52</v>
      </c>
      <c r="V47" s="7">
        <f t="shared" si="9"/>
        <v>49</v>
      </c>
      <c r="W47" s="7">
        <f t="shared" si="9"/>
        <v>48</v>
      </c>
      <c r="X47" s="7">
        <f t="shared" si="9"/>
        <v>49</v>
      </c>
      <c r="Y47" s="7">
        <f t="shared" si="9"/>
        <v>52</v>
      </c>
      <c r="Z47" s="7">
        <f t="shared" si="9"/>
        <v>51</v>
      </c>
      <c r="AA47" s="7">
        <f t="shared" si="9"/>
        <v>50</v>
      </c>
      <c r="AB47" s="7">
        <f t="shared" si="9"/>
        <v>50</v>
      </c>
      <c r="AC47" s="7">
        <f t="shared" si="9"/>
        <v>51</v>
      </c>
      <c r="AD47" s="7">
        <f t="shared" si="9"/>
        <v>48</v>
      </c>
      <c r="AE47" s="7">
        <f t="shared" si="9"/>
        <v>49</v>
      </c>
      <c r="AF47" s="7">
        <f t="shared" si="9"/>
        <v>52</v>
      </c>
      <c r="AG47" s="7">
        <f t="shared" si="9"/>
        <v>55</v>
      </c>
      <c r="AH47" s="7">
        <f t="shared" si="9"/>
        <v>54</v>
      </c>
      <c r="AI47" s="7">
        <f t="shared" si="9"/>
        <v>51</v>
      </c>
      <c r="AJ47" s="7">
        <f t="shared" si="9"/>
        <v>49</v>
      </c>
      <c r="AK47" s="7">
        <f t="shared" si="9"/>
        <v>47</v>
      </c>
      <c r="AL47" s="7">
        <f t="shared" si="9"/>
        <v>52</v>
      </c>
      <c r="AM47" s="7">
        <f t="shared" si="9"/>
        <v>51</v>
      </c>
      <c r="AN47" s="7">
        <f t="shared" si="9"/>
        <v>57</v>
      </c>
      <c r="AO47" s="7">
        <f t="shared" si="9"/>
        <v>56</v>
      </c>
      <c r="AP47" s="7">
        <f t="shared" si="9"/>
        <v>55</v>
      </c>
      <c r="AQ47" s="7">
        <f t="shared" si="9"/>
        <v>55</v>
      </c>
      <c r="AR47" s="7">
        <f t="shared" si="9"/>
        <v>53</v>
      </c>
      <c r="AS47" s="7">
        <f t="shared" si="9"/>
        <v>57</v>
      </c>
      <c r="AT47" s="7">
        <f t="shared" si="9"/>
        <v>57</v>
      </c>
      <c r="AU47" s="7">
        <f t="shared" si="9"/>
        <v>52</v>
      </c>
      <c r="AV47" s="7">
        <f t="shared" si="9"/>
        <v>53</v>
      </c>
      <c r="AW47" s="7">
        <f t="shared" si="9"/>
        <v>53</v>
      </c>
      <c r="AX47" s="7">
        <f t="shared" si="9"/>
        <v>53</v>
      </c>
      <c r="AY47" s="7">
        <f t="shared" si="9"/>
        <v>50</v>
      </c>
      <c r="AZ47" s="7">
        <f t="shared" si="9"/>
        <v>53</v>
      </c>
      <c r="BA47" s="7">
        <f t="shared" si="9"/>
        <v>49</v>
      </c>
      <c r="BB47" s="7">
        <f t="shared" si="9"/>
        <v>53</v>
      </c>
      <c r="BC47" s="7">
        <f t="shared" si="9"/>
        <v>52</v>
      </c>
      <c r="BD47" s="7">
        <f t="shared" si="9"/>
        <v>54</v>
      </c>
      <c r="BE47" s="7">
        <f t="shared" si="9"/>
        <v>52</v>
      </c>
      <c r="BF47" s="7">
        <f t="shared" si="9"/>
        <v>52</v>
      </c>
      <c r="BG47" s="7">
        <f t="shared" si="9"/>
        <v>56</v>
      </c>
      <c r="BH47" s="7">
        <f t="shared" si="9"/>
        <v>54</v>
      </c>
      <c r="BI47" s="7">
        <f t="shared" si="9"/>
        <v>56</v>
      </c>
      <c r="BJ47" s="7">
        <f t="shared" si="9"/>
        <v>55</v>
      </c>
      <c r="BK47" s="7">
        <f t="shared" si="9"/>
        <v>58</v>
      </c>
      <c r="BL47" s="7">
        <f t="shared" si="9"/>
        <v>60</v>
      </c>
      <c r="BM47" s="7">
        <f t="shared" si="9"/>
        <v>57</v>
      </c>
      <c r="BN47" s="7">
        <f t="shared" si="9"/>
        <v>56</v>
      </c>
      <c r="BO47" s="7">
        <f t="shared" ref="BO47:CT47" si="10">BO38</f>
        <v>57</v>
      </c>
      <c r="BP47" s="7">
        <f t="shared" si="10"/>
        <v>57</v>
      </c>
      <c r="BQ47" s="7">
        <f t="shared" si="10"/>
        <v>57</v>
      </c>
      <c r="BR47" s="7">
        <f t="shared" si="10"/>
        <v>59</v>
      </c>
      <c r="BS47" s="7">
        <f t="shared" si="10"/>
        <v>60</v>
      </c>
      <c r="BT47" s="7">
        <f t="shared" si="10"/>
        <v>57</v>
      </c>
      <c r="BU47" s="7">
        <f t="shared" si="10"/>
        <v>60</v>
      </c>
      <c r="BV47" s="7">
        <f t="shared" si="10"/>
        <v>55</v>
      </c>
      <c r="BW47" s="7">
        <f t="shared" si="10"/>
        <v>55</v>
      </c>
      <c r="BX47" s="7">
        <f t="shared" si="10"/>
        <v>56</v>
      </c>
      <c r="BY47" s="7">
        <f t="shared" si="10"/>
        <v>55</v>
      </c>
      <c r="BZ47" s="7">
        <f t="shared" si="10"/>
        <v>56</v>
      </c>
      <c r="CA47" s="7">
        <f t="shared" si="10"/>
        <v>56</v>
      </c>
      <c r="CB47" s="7">
        <f t="shared" si="10"/>
        <v>58</v>
      </c>
      <c r="CC47" s="7">
        <f t="shared" si="10"/>
        <v>57</v>
      </c>
      <c r="CD47" s="7">
        <f t="shared" si="10"/>
        <v>57</v>
      </c>
      <c r="CE47" s="7">
        <f t="shared" si="10"/>
        <v>56</v>
      </c>
      <c r="CF47" s="7">
        <f t="shared" si="10"/>
        <v>55</v>
      </c>
      <c r="CG47" s="7">
        <f t="shared" si="10"/>
        <v>56</v>
      </c>
      <c r="CH47" s="7">
        <f t="shared" si="10"/>
        <v>58</v>
      </c>
      <c r="CI47" s="7">
        <f t="shared" si="10"/>
        <v>55</v>
      </c>
      <c r="CJ47" s="7">
        <f t="shared" si="10"/>
        <v>56</v>
      </c>
      <c r="CK47" s="7">
        <f t="shared" si="10"/>
        <v>56</v>
      </c>
      <c r="CL47" s="7">
        <f t="shared" si="10"/>
        <v>59</v>
      </c>
      <c r="CM47" s="7">
        <f t="shared" si="10"/>
        <v>58</v>
      </c>
      <c r="CN47" s="7">
        <f t="shared" si="10"/>
        <v>59</v>
      </c>
      <c r="CO47" s="7">
        <f t="shared" si="10"/>
        <v>61</v>
      </c>
      <c r="CP47" s="7">
        <f t="shared" si="10"/>
        <v>62</v>
      </c>
      <c r="CQ47" s="7">
        <f t="shared" si="10"/>
        <v>60</v>
      </c>
      <c r="CR47" s="7">
        <f t="shared" si="10"/>
        <v>57</v>
      </c>
      <c r="CS47" s="7">
        <f t="shared" si="10"/>
        <v>55</v>
      </c>
      <c r="CT47" s="7">
        <f t="shared" si="10"/>
        <v>2381.5</v>
      </c>
      <c r="CU47" s="1">
        <f t="shared" si="2"/>
        <v>1321.25</v>
      </c>
      <c r="CV47" s="1">
        <v>2381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2</v>
      </c>
      <c r="AB48" s="7">
        <f t="shared" si="11"/>
        <v>3</v>
      </c>
      <c r="AC48" s="7">
        <f t="shared" si="11"/>
        <v>6</v>
      </c>
      <c r="AD48" s="7">
        <f t="shared" si="11"/>
        <v>7</v>
      </c>
      <c r="AE48" s="7">
        <f t="shared" si="11"/>
        <v>8</v>
      </c>
      <c r="AF48" s="7">
        <f t="shared" si="11"/>
        <v>7</v>
      </c>
      <c r="AG48" s="7">
        <f t="shared" si="11"/>
        <v>6</v>
      </c>
      <c r="AH48" s="7">
        <f t="shared" si="11"/>
        <v>15</v>
      </c>
      <c r="AI48" s="7">
        <f t="shared" si="11"/>
        <v>12</v>
      </c>
      <c r="AJ48" s="7">
        <f t="shared" si="11"/>
        <v>7</v>
      </c>
      <c r="AK48" s="7">
        <f t="shared" si="11"/>
        <v>20</v>
      </c>
      <c r="AL48" s="7">
        <f t="shared" si="11"/>
        <v>8</v>
      </c>
      <c r="AM48" s="7">
        <f t="shared" si="11"/>
        <v>10</v>
      </c>
      <c r="AN48" s="7">
        <f t="shared" si="11"/>
        <v>24</v>
      </c>
      <c r="AO48" s="7">
        <f t="shared" si="11"/>
        <v>24</v>
      </c>
      <c r="AP48" s="7">
        <f t="shared" si="11"/>
        <v>24</v>
      </c>
      <c r="AQ48" s="7">
        <f t="shared" si="11"/>
        <v>24</v>
      </c>
      <c r="AR48" s="7">
        <f t="shared" si="11"/>
        <v>21</v>
      </c>
      <c r="AS48" s="7">
        <f t="shared" si="11"/>
        <v>25</v>
      </c>
      <c r="AT48" s="7">
        <f t="shared" si="11"/>
        <v>25</v>
      </c>
      <c r="AU48" s="7">
        <f t="shared" si="11"/>
        <v>25</v>
      </c>
      <c r="AV48" s="7">
        <f t="shared" si="11"/>
        <v>24</v>
      </c>
      <c r="AW48" s="7">
        <f t="shared" si="11"/>
        <v>26</v>
      </c>
      <c r="AX48" s="7">
        <f t="shared" si="11"/>
        <v>27</v>
      </c>
      <c r="AY48" s="7">
        <f t="shared" si="11"/>
        <v>5</v>
      </c>
      <c r="AZ48" s="7">
        <f t="shared" si="11"/>
        <v>12</v>
      </c>
      <c r="BA48" s="7">
        <f t="shared" si="11"/>
        <v>9</v>
      </c>
      <c r="BB48" s="7">
        <f t="shared" si="11"/>
        <v>19</v>
      </c>
      <c r="BC48" s="7">
        <f t="shared" si="11"/>
        <v>15</v>
      </c>
      <c r="BD48" s="7">
        <f t="shared" si="11"/>
        <v>11</v>
      </c>
      <c r="BE48" s="7">
        <f t="shared" si="11"/>
        <v>24</v>
      </c>
      <c r="BF48" s="7">
        <f t="shared" si="11"/>
        <v>21</v>
      </c>
      <c r="BG48" s="7">
        <f t="shared" si="11"/>
        <v>18</v>
      </c>
      <c r="BH48" s="7">
        <f t="shared" si="11"/>
        <v>19</v>
      </c>
      <c r="BI48" s="7">
        <f t="shared" si="11"/>
        <v>18</v>
      </c>
      <c r="BJ48" s="7">
        <f t="shared" si="11"/>
        <v>18</v>
      </c>
      <c r="BK48" s="7">
        <f t="shared" si="11"/>
        <v>16</v>
      </c>
      <c r="BL48" s="7">
        <f t="shared" si="11"/>
        <v>13</v>
      </c>
      <c r="BM48" s="7">
        <f t="shared" si="11"/>
        <v>12</v>
      </c>
      <c r="BN48" s="7">
        <f t="shared" si="11"/>
        <v>8</v>
      </c>
      <c r="BO48" s="7">
        <f t="shared" ref="BO48:CT48" si="12">BO37</f>
        <v>9</v>
      </c>
      <c r="BP48" s="7">
        <f t="shared" si="12"/>
        <v>8</v>
      </c>
      <c r="BQ48" s="7">
        <f t="shared" si="12"/>
        <v>5</v>
      </c>
      <c r="BR48" s="7">
        <f t="shared" si="12"/>
        <v>3</v>
      </c>
      <c r="BS48" s="7">
        <f t="shared" si="12"/>
        <v>2</v>
      </c>
      <c r="BT48" s="7">
        <f t="shared" si="12"/>
        <v>1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301.5</v>
      </c>
      <c r="CU48" s="1">
        <f t="shared" si="2"/>
        <v>161.5</v>
      </c>
      <c r="CV48" s="1">
        <v>302</v>
      </c>
    </row>
    <row r="49" spans="2:100" x14ac:dyDescent="0.25">
      <c r="B49" s="7">
        <f>SUM(B43:B48,B39)</f>
        <v>1412</v>
      </c>
      <c r="C49" s="7">
        <f t="shared" ref="C49:BN49" si="13">SUM(C43:C48,C38)</f>
        <v>1420</v>
      </c>
      <c r="D49" s="7">
        <f t="shared" si="13"/>
        <v>1407</v>
      </c>
      <c r="E49" s="7">
        <f t="shared" si="13"/>
        <v>1394</v>
      </c>
      <c r="F49" s="7">
        <f t="shared" si="13"/>
        <v>1374</v>
      </c>
      <c r="G49" s="7">
        <f t="shared" si="13"/>
        <v>1364</v>
      </c>
      <c r="H49" s="7">
        <f t="shared" si="13"/>
        <v>1345</v>
      </c>
      <c r="I49" s="7">
        <f t="shared" si="13"/>
        <v>1337</v>
      </c>
      <c r="J49" s="7">
        <f t="shared" si="13"/>
        <v>1317</v>
      </c>
      <c r="K49" s="7">
        <f t="shared" si="13"/>
        <v>1314</v>
      </c>
      <c r="L49" s="7">
        <f t="shared" si="13"/>
        <v>1321</v>
      </c>
      <c r="M49" s="7">
        <f t="shared" si="13"/>
        <v>1311</v>
      </c>
      <c r="N49" s="7">
        <f t="shared" si="13"/>
        <v>1307</v>
      </c>
      <c r="O49" s="7">
        <f t="shared" si="13"/>
        <v>1301</v>
      </c>
      <c r="P49" s="7">
        <f t="shared" si="13"/>
        <v>1305</v>
      </c>
      <c r="Q49" s="7">
        <f t="shared" si="13"/>
        <v>1310</v>
      </c>
      <c r="R49" s="7">
        <f t="shared" si="13"/>
        <v>1342</v>
      </c>
      <c r="S49" s="7">
        <f t="shared" si="13"/>
        <v>1367</v>
      </c>
      <c r="T49" s="7">
        <f t="shared" si="13"/>
        <v>1407</v>
      </c>
      <c r="U49" s="7">
        <f t="shared" si="13"/>
        <v>1437</v>
      </c>
      <c r="V49" s="7">
        <f t="shared" si="13"/>
        <v>1510</v>
      </c>
      <c r="W49" s="7">
        <f t="shared" si="13"/>
        <v>1581</v>
      </c>
      <c r="X49" s="7">
        <f t="shared" si="13"/>
        <v>1669</v>
      </c>
      <c r="Y49" s="7">
        <f t="shared" si="13"/>
        <v>1719</v>
      </c>
      <c r="Z49" s="7">
        <f t="shared" si="13"/>
        <v>1773</v>
      </c>
      <c r="AA49" s="7">
        <f t="shared" si="13"/>
        <v>1773</v>
      </c>
      <c r="AB49" s="7">
        <f t="shared" si="13"/>
        <v>1751</v>
      </c>
      <c r="AC49" s="7">
        <f t="shared" si="13"/>
        <v>1726</v>
      </c>
      <c r="AD49" s="7">
        <f t="shared" si="13"/>
        <v>1726</v>
      </c>
      <c r="AE49" s="7">
        <f t="shared" si="13"/>
        <v>1747</v>
      </c>
      <c r="AF49" s="7">
        <f t="shared" si="13"/>
        <v>1794</v>
      </c>
      <c r="AG49" s="7">
        <f t="shared" si="13"/>
        <v>1829</v>
      </c>
      <c r="AH49" s="7">
        <f t="shared" si="13"/>
        <v>1882</v>
      </c>
      <c r="AI49" s="7">
        <f t="shared" si="13"/>
        <v>1931</v>
      </c>
      <c r="AJ49" s="7">
        <f t="shared" si="13"/>
        <v>1978</v>
      </c>
      <c r="AK49" s="7">
        <f t="shared" si="13"/>
        <v>2005</v>
      </c>
      <c r="AL49" s="7">
        <f t="shared" si="13"/>
        <v>2005</v>
      </c>
      <c r="AM49" s="7">
        <f t="shared" si="13"/>
        <v>2051</v>
      </c>
      <c r="AN49" s="7">
        <f t="shared" si="13"/>
        <v>2065</v>
      </c>
      <c r="AO49" s="7">
        <f t="shared" si="13"/>
        <v>2049</v>
      </c>
      <c r="AP49" s="7">
        <f t="shared" si="13"/>
        <v>2031</v>
      </c>
      <c r="AQ49" s="7">
        <f t="shared" si="13"/>
        <v>2053</v>
      </c>
      <c r="AR49" s="7">
        <f t="shared" si="13"/>
        <v>2077</v>
      </c>
      <c r="AS49" s="7">
        <f t="shared" si="13"/>
        <v>2090</v>
      </c>
      <c r="AT49" s="7">
        <f t="shared" si="13"/>
        <v>2086</v>
      </c>
      <c r="AU49" s="7">
        <f t="shared" si="13"/>
        <v>2118</v>
      </c>
      <c r="AV49" s="7">
        <f t="shared" si="13"/>
        <v>2124</v>
      </c>
      <c r="AW49" s="7">
        <f t="shared" si="13"/>
        <v>2127</v>
      </c>
      <c r="AX49" s="7">
        <f t="shared" si="13"/>
        <v>2101</v>
      </c>
      <c r="AY49" s="7">
        <f t="shared" si="13"/>
        <v>2096</v>
      </c>
      <c r="AZ49" s="7">
        <f t="shared" si="13"/>
        <v>2071</v>
      </c>
      <c r="BA49" s="7">
        <f t="shared" si="13"/>
        <v>1995</v>
      </c>
      <c r="BB49" s="7">
        <f t="shared" si="13"/>
        <v>2010</v>
      </c>
      <c r="BC49" s="7">
        <f t="shared" si="13"/>
        <v>1997</v>
      </c>
      <c r="BD49" s="7">
        <f t="shared" si="13"/>
        <v>2012</v>
      </c>
      <c r="BE49" s="7">
        <f t="shared" si="13"/>
        <v>1998</v>
      </c>
      <c r="BF49" s="7">
        <f t="shared" si="13"/>
        <v>2017</v>
      </c>
      <c r="BG49" s="7">
        <f t="shared" si="13"/>
        <v>2030</v>
      </c>
      <c r="BH49" s="7">
        <f t="shared" si="13"/>
        <v>2031</v>
      </c>
      <c r="BI49" s="7">
        <f t="shared" si="13"/>
        <v>2034</v>
      </c>
      <c r="BJ49" s="7">
        <f t="shared" si="13"/>
        <v>2010</v>
      </c>
      <c r="BK49" s="7">
        <f t="shared" si="13"/>
        <v>2048</v>
      </c>
      <c r="BL49" s="7">
        <f t="shared" si="13"/>
        <v>2067</v>
      </c>
      <c r="BM49" s="7">
        <f t="shared" si="13"/>
        <v>2070</v>
      </c>
      <c r="BN49" s="7">
        <f t="shared" si="13"/>
        <v>2054</v>
      </c>
      <c r="BO49" s="7">
        <f t="shared" ref="BO49:CT49" si="14">SUM(BO43:BO48,BO38)</f>
        <v>2043</v>
      </c>
      <c r="BP49" s="7">
        <f t="shared" si="14"/>
        <v>2031</v>
      </c>
      <c r="BQ49" s="7">
        <f t="shared" si="14"/>
        <v>2024</v>
      </c>
      <c r="BR49" s="7">
        <f t="shared" si="14"/>
        <v>1986</v>
      </c>
      <c r="BS49" s="7">
        <f t="shared" si="14"/>
        <v>1961</v>
      </c>
      <c r="BT49" s="7">
        <f t="shared" si="14"/>
        <v>1939</v>
      </c>
      <c r="BU49" s="7">
        <f t="shared" si="14"/>
        <v>1948</v>
      </c>
      <c r="BV49" s="7">
        <f t="shared" si="14"/>
        <v>1988</v>
      </c>
      <c r="BW49" s="7">
        <f t="shared" si="14"/>
        <v>2104</v>
      </c>
      <c r="BX49" s="7">
        <f t="shared" si="14"/>
        <v>2276</v>
      </c>
      <c r="BY49" s="7">
        <f t="shared" si="14"/>
        <v>2380</v>
      </c>
      <c r="BZ49" s="7">
        <f t="shared" si="14"/>
        <v>2387</v>
      </c>
      <c r="CA49" s="7">
        <f t="shared" si="14"/>
        <v>2361</v>
      </c>
      <c r="CB49" s="7">
        <f t="shared" si="14"/>
        <v>2314</v>
      </c>
      <c r="CC49" s="7">
        <f t="shared" si="14"/>
        <v>2257</v>
      </c>
      <c r="CD49" s="7">
        <f t="shared" si="14"/>
        <v>2208</v>
      </c>
      <c r="CE49" s="7">
        <f t="shared" si="14"/>
        <v>2194</v>
      </c>
      <c r="CF49" s="7">
        <f t="shared" si="14"/>
        <v>2111</v>
      </c>
      <c r="CG49" s="7">
        <f t="shared" si="14"/>
        <v>2067</v>
      </c>
      <c r="CH49" s="7">
        <f t="shared" si="14"/>
        <v>1993</v>
      </c>
      <c r="CI49" s="7">
        <f t="shared" si="14"/>
        <v>1928</v>
      </c>
      <c r="CJ49" s="7">
        <f t="shared" si="14"/>
        <v>1879</v>
      </c>
      <c r="CK49" s="7">
        <f t="shared" si="14"/>
        <v>1805</v>
      </c>
      <c r="CL49" s="7">
        <f t="shared" si="14"/>
        <v>1764</v>
      </c>
      <c r="CM49" s="7">
        <f t="shared" si="14"/>
        <v>1701</v>
      </c>
      <c r="CN49" s="7">
        <f t="shared" si="14"/>
        <v>1653</v>
      </c>
      <c r="CO49" s="7">
        <f t="shared" si="14"/>
        <v>1611</v>
      </c>
      <c r="CP49" s="7">
        <f t="shared" si="14"/>
        <v>1578</v>
      </c>
      <c r="CQ49" s="7">
        <f t="shared" si="14"/>
        <v>1534</v>
      </c>
      <c r="CR49" s="7">
        <f t="shared" si="14"/>
        <v>1500</v>
      </c>
      <c r="CS49" s="7">
        <f t="shared" si="14"/>
        <v>1471</v>
      </c>
      <c r="CT49" s="7">
        <f t="shared" si="14"/>
        <v>45995.4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workbookViewId="0">
      <selection activeCell="CD24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44000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657" t="s">
        <v>1</v>
      </c>
      <c r="B2" s="658" t="s">
        <v>2</v>
      </c>
      <c r="C2" s="658" t="s">
        <v>3</v>
      </c>
      <c r="D2" s="658" t="s">
        <v>4</v>
      </c>
      <c r="E2" s="658" t="s">
        <v>5</v>
      </c>
      <c r="F2" s="659" t="s">
        <v>6</v>
      </c>
      <c r="G2" s="659" t="s">
        <v>7</v>
      </c>
      <c r="H2" s="659" t="s">
        <v>8</v>
      </c>
      <c r="I2" s="659" t="s">
        <v>9</v>
      </c>
      <c r="J2" s="658" t="s">
        <v>10</v>
      </c>
      <c r="K2" s="659" t="s">
        <v>11</v>
      </c>
      <c r="L2" s="658" t="s">
        <v>12</v>
      </c>
      <c r="M2" s="658" t="s">
        <v>13</v>
      </c>
      <c r="N2" s="658" t="s">
        <v>14</v>
      </c>
      <c r="O2" s="659" t="s">
        <v>15</v>
      </c>
      <c r="P2" s="658" t="s">
        <v>16</v>
      </c>
      <c r="Q2" s="659" t="s">
        <v>17</v>
      </c>
      <c r="R2" s="668" t="s">
        <v>18</v>
      </c>
      <c r="S2" s="669" t="s">
        <v>19</v>
      </c>
      <c r="T2" s="668" t="s">
        <v>20</v>
      </c>
      <c r="U2" s="668" t="s">
        <v>21</v>
      </c>
      <c r="V2" s="668" t="s">
        <v>22</v>
      </c>
      <c r="W2" s="669" t="s">
        <v>23</v>
      </c>
      <c r="X2" s="668" t="s">
        <v>24</v>
      </c>
      <c r="Y2" s="668" t="s">
        <v>25</v>
      </c>
      <c r="Z2" s="668" t="s">
        <v>26</v>
      </c>
      <c r="AA2" s="669" t="s">
        <v>27</v>
      </c>
      <c r="AB2" s="668" t="s">
        <v>28</v>
      </c>
      <c r="AC2" s="668" t="s">
        <v>29</v>
      </c>
      <c r="AD2" s="668" t="s">
        <v>30</v>
      </c>
      <c r="AE2" s="669" t="s">
        <v>31</v>
      </c>
      <c r="AF2" s="668" t="s">
        <v>32</v>
      </c>
      <c r="AG2" s="668" t="s">
        <v>33</v>
      </c>
      <c r="AH2" s="669" t="s">
        <v>34</v>
      </c>
      <c r="AI2" s="675" t="s">
        <v>35</v>
      </c>
      <c r="AJ2" s="674" t="s">
        <v>36</v>
      </c>
      <c r="AK2" s="674" t="s">
        <v>37</v>
      </c>
      <c r="AL2" s="674" t="s">
        <v>38</v>
      </c>
      <c r="AM2" s="675" t="s">
        <v>39</v>
      </c>
      <c r="AN2" s="674" t="s">
        <v>40</v>
      </c>
      <c r="AO2" s="675" t="s">
        <v>41</v>
      </c>
      <c r="AP2" s="675" t="s">
        <v>42</v>
      </c>
      <c r="AQ2" s="675" t="s">
        <v>43</v>
      </c>
      <c r="AR2" s="675" t="s">
        <v>44</v>
      </c>
      <c r="AS2" s="675" t="s">
        <v>45</v>
      </c>
      <c r="AT2" s="675" t="s">
        <v>46</v>
      </c>
      <c r="AU2" s="675" t="s">
        <v>47</v>
      </c>
      <c r="AV2" s="675" t="s">
        <v>48</v>
      </c>
      <c r="AW2" s="675" t="s">
        <v>49</v>
      </c>
      <c r="AX2" s="675" t="s">
        <v>50</v>
      </c>
      <c r="AY2" s="681" t="s">
        <v>51</v>
      </c>
      <c r="AZ2" s="681" t="s">
        <v>52</v>
      </c>
      <c r="BA2" s="681" t="s">
        <v>53</v>
      </c>
      <c r="BB2" s="681" t="s">
        <v>54</v>
      </c>
      <c r="BC2" s="687" t="s">
        <v>55</v>
      </c>
      <c r="BD2" s="681" t="s">
        <v>56</v>
      </c>
      <c r="BE2" s="681" t="s">
        <v>57</v>
      </c>
      <c r="BF2" s="681" t="s">
        <v>58</v>
      </c>
      <c r="BG2" s="681" t="s">
        <v>59</v>
      </c>
      <c r="BH2" s="681" t="s">
        <v>60</v>
      </c>
      <c r="BI2" s="681" t="s">
        <v>61</v>
      </c>
      <c r="BJ2" s="681" t="s">
        <v>62</v>
      </c>
      <c r="BK2" s="681" t="s">
        <v>63</v>
      </c>
      <c r="BL2" s="681" t="s">
        <v>64</v>
      </c>
      <c r="BM2" s="681" t="s">
        <v>65</v>
      </c>
      <c r="BN2" s="681" t="s">
        <v>66</v>
      </c>
      <c r="BO2" s="681" t="s">
        <v>67</v>
      </c>
      <c r="BP2" s="688" t="s">
        <v>68</v>
      </c>
      <c r="BQ2" s="688" t="s">
        <v>69</v>
      </c>
      <c r="BR2" s="688" t="s">
        <v>70</v>
      </c>
      <c r="BS2" s="688" t="s">
        <v>71</v>
      </c>
      <c r="BT2" s="688" t="s">
        <v>72</v>
      </c>
      <c r="BU2" s="688" t="s">
        <v>73</v>
      </c>
      <c r="BV2" s="688" t="s">
        <v>74</v>
      </c>
      <c r="BW2" s="688" t="s">
        <v>75</v>
      </c>
      <c r="BX2" s="688" t="s">
        <v>76</v>
      </c>
      <c r="BY2" s="688" t="s">
        <v>77</v>
      </c>
      <c r="BZ2" s="688" t="s">
        <v>78</v>
      </c>
      <c r="CA2" s="688" t="s">
        <v>79</v>
      </c>
      <c r="CB2" s="688" t="s">
        <v>80</v>
      </c>
      <c r="CC2" s="688" t="s">
        <v>81</v>
      </c>
      <c r="CD2" s="688" t="s">
        <v>82</v>
      </c>
      <c r="CE2" s="688" t="s">
        <v>83</v>
      </c>
      <c r="CF2" s="688" t="s">
        <v>84</v>
      </c>
      <c r="CG2" s="695" t="s">
        <v>85</v>
      </c>
      <c r="CH2" s="695" t="s">
        <v>86</v>
      </c>
      <c r="CI2" s="695" t="s">
        <v>87</v>
      </c>
      <c r="CJ2" s="695" t="s">
        <v>88</v>
      </c>
      <c r="CK2" s="695" t="s">
        <v>89</v>
      </c>
      <c r="CL2" s="695" t="s">
        <v>90</v>
      </c>
      <c r="CM2" s="695" t="s">
        <v>91</v>
      </c>
      <c r="CN2" s="695" t="s">
        <v>92</v>
      </c>
      <c r="CO2" s="695" t="s">
        <v>93</v>
      </c>
      <c r="CP2" s="695" t="s">
        <v>94</v>
      </c>
      <c r="CQ2" s="695" t="s">
        <v>95</v>
      </c>
      <c r="CR2" s="695" t="s">
        <v>96</v>
      </c>
      <c r="CS2" s="694" t="s">
        <v>97</v>
      </c>
      <c r="CT2" s="693" t="s">
        <v>98</v>
      </c>
    </row>
    <row r="3" spans="1:98" x14ac:dyDescent="0.25">
      <c r="A3" s="660" t="s">
        <v>99</v>
      </c>
      <c r="B3" s="661">
        <v>10</v>
      </c>
      <c r="C3" s="661">
        <v>10</v>
      </c>
      <c r="D3" s="661">
        <v>10</v>
      </c>
      <c r="E3" s="661">
        <v>0</v>
      </c>
      <c r="F3" s="661">
        <v>0</v>
      </c>
      <c r="G3" s="661">
        <v>0</v>
      </c>
      <c r="H3" s="661">
        <v>0</v>
      </c>
      <c r="I3" s="661">
        <v>0</v>
      </c>
      <c r="J3" s="661">
        <v>0</v>
      </c>
      <c r="K3" s="661">
        <v>0</v>
      </c>
      <c r="L3" s="661">
        <v>0</v>
      </c>
      <c r="M3" s="661">
        <v>0</v>
      </c>
      <c r="N3" s="661">
        <v>0</v>
      </c>
      <c r="O3" s="661">
        <v>0</v>
      </c>
      <c r="P3" s="661">
        <v>0</v>
      </c>
      <c r="Q3" s="661">
        <v>0</v>
      </c>
      <c r="R3" s="670">
        <v>0</v>
      </c>
      <c r="S3" s="670">
        <v>0</v>
      </c>
      <c r="T3" s="670">
        <v>0</v>
      </c>
      <c r="U3" s="670">
        <v>20</v>
      </c>
      <c r="V3" s="670">
        <v>20</v>
      </c>
      <c r="W3" s="670">
        <v>30</v>
      </c>
      <c r="X3" s="670">
        <v>30</v>
      </c>
      <c r="Y3" s="670">
        <v>30</v>
      </c>
      <c r="Z3" s="670">
        <v>30</v>
      </c>
      <c r="AA3" s="670">
        <v>30</v>
      </c>
      <c r="AB3" s="670">
        <v>30</v>
      </c>
      <c r="AC3" s="670">
        <v>30</v>
      </c>
      <c r="AD3" s="670">
        <v>30</v>
      </c>
      <c r="AE3" s="671">
        <v>30</v>
      </c>
      <c r="AF3" s="670">
        <v>30</v>
      </c>
      <c r="AG3" s="670">
        <v>30</v>
      </c>
      <c r="AH3" s="670">
        <v>30</v>
      </c>
      <c r="AI3" s="676">
        <v>30</v>
      </c>
      <c r="AJ3" s="676">
        <v>30</v>
      </c>
      <c r="AK3" s="676">
        <v>30</v>
      </c>
      <c r="AL3" s="676">
        <v>30</v>
      </c>
      <c r="AM3" s="676">
        <v>30</v>
      </c>
      <c r="AN3" s="676">
        <v>30</v>
      </c>
      <c r="AO3" s="676">
        <v>30</v>
      </c>
      <c r="AP3" s="676">
        <v>30</v>
      </c>
      <c r="AQ3" s="677">
        <v>30</v>
      </c>
      <c r="AR3" s="676">
        <v>30</v>
      </c>
      <c r="AS3" s="676">
        <v>30</v>
      </c>
      <c r="AT3" s="676">
        <v>30</v>
      </c>
      <c r="AU3" s="676">
        <v>30</v>
      </c>
      <c r="AV3" s="677">
        <v>30</v>
      </c>
      <c r="AW3" s="676">
        <v>30</v>
      </c>
      <c r="AX3" s="676">
        <v>30</v>
      </c>
      <c r="AY3" s="683">
        <v>30</v>
      </c>
      <c r="AZ3" s="682">
        <v>30</v>
      </c>
      <c r="BA3" s="682">
        <v>30</v>
      </c>
      <c r="BB3" s="683">
        <v>30</v>
      </c>
      <c r="BC3" s="682">
        <v>30</v>
      </c>
      <c r="BD3" s="682">
        <v>30</v>
      </c>
      <c r="BE3" s="682">
        <v>30</v>
      </c>
      <c r="BF3" s="682">
        <v>30</v>
      </c>
      <c r="BG3" s="682">
        <v>30</v>
      </c>
      <c r="BH3" s="682">
        <v>30</v>
      </c>
      <c r="BI3" s="682">
        <v>30</v>
      </c>
      <c r="BJ3" s="682">
        <v>30</v>
      </c>
      <c r="BK3" s="682">
        <v>30</v>
      </c>
      <c r="BL3" s="682">
        <v>30</v>
      </c>
      <c r="BM3" s="682">
        <v>30</v>
      </c>
      <c r="BN3" s="682">
        <v>30</v>
      </c>
      <c r="BO3" s="682">
        <v>30</v>
      </c>
      <c r="BP3" s="689">
        <v>30</v>
      </c>
      <c r="BQ3" s="689">
        <v>30</v>
      </c>
      <c r="BR3" s="689">
        <v>21</v>
      </c>
      <c r="BS3" s="689">
        <v>10</v>
      </c>
      <c r="BT3" s="689">
        <v>10</v>
      </c>
      <c r="BU3" s="689">
        <v>10</v>
      </c>
      <c r="BV3" s="689">
        <v>10</v>
      </c>
      <c r="BW3" s="690">
        <v>14</v>
      </c>
      <c r="BX3" s="689">
        <v>30</v>
      </c>
      <c r="BY3" s="689">
        <v>30</v>
      </c>
      <c r="BZ3" s="689">
        <v>30</v>
      </c>
      <c r="CA3" s="689">
        <v>30</v>
      </c>
      <c r="CB3" s="689">
        <v>30</v>
      </c>
      <c r="CC3" s="689">
        <v>30</v>
      </c>
      <c r="CD3" s="689">
        <v>30</v>
      </c>
      <c r="CE3" s="689">
        <v>30</v>
      </c>
      <c r="CF3" s="689">
        <v>30</v>
      </c>
      <c r="CG3" s="696">
        <v>30</v>
      </c>
      <c r="CH3" s="696">
        <v>30</v>
      </c>
      <c r="CI3" s="696">
        <v>30</v>
      </c>
      <c r="CJ3" s="696">
        <v>30</v>
      </c>
      <c r="CK3" s="696">
        <v>30</v>
      </c>
      <c r="CL3" s="696">
        <v>30</v>
      </c>
      <c r="CM3" s="696">
        <v>30</v>
      </c>
      <c r="CN3" s="696">
        <v>30</v>
      </c>
      <c r="CO3" s="696">
        <v>30</v>
      </c>
      <c r="CP3" s="696">
        <v>30</v>
      </c>
      <c r="CQ3" s="696">
        <v>30</v>
      </c>
      <c r="CR3" s="696">
        <v>15</v>
      </c>
      <c r="CS3" s="696">
        <v>10</v>
      </c>
      <c r="CT3" s="700">
        <v>558</v>
      </c>
    </row>
    <row r="4" spans="1:98" x14ac:dyDescent="0.25">
      <c r="A4" s="660" t="s">
        <v>100</v>
      </c>
      <c r="B4" s="661">
        <v>10</v>
      </c>
      <c r="C4" s="661">
        <v>10</v>
      </c>
      <c r="D4" s="661">
        <v>10</v>
      </c>
      <c r="E4" s="661">
        <v>10</v>
      </c>
      <c r="F4" s="661">
        <v>10</v>
      </c>
      <c r="G4" s="661">
        <v>10</v>
      </c>
      <c r="H4" s="661">
        <v>10</v>
      </c>
      <c r="I4" s="661">
        <v>10</v>
      </c>
      <c r="J4" s="661">
        <v>10</v>
      </c>
      <c r="K4" s="661">
        <v>10</v>
      </c>
      <c r="L4" s="661">
        <v>10</v>
      </c>
      <c r="M4" s="661">
        <v>0</v>
      </c>
      <c r="N4" s="661">
        <v>0</v>
      </c>
      <c r="O4" s="661">
        <v>0</v>
      </c>
      <c r="P4" s="661">
        <v>0</v>
      </c>
      <c r="Q4" s="661">
        <v>0</v>
      </c>
      <c r="R4" s="670">
        <v>0</v>
      </c>
      <c r="S4" s="670">
        <v>0</v>
      </c>
      <c r="T4" s="670">
        <v>0</v>
      </c>
      <c r="U4" s="670">
        <v>11</v>
      </c>
      <c r="V4" s="670">
        <v>10</v>
      </c>
      <c r="W4" s="670">
        <v>25</v>
      </c>
      <c r="X4" s="670">
        <v>25</v>
      </c>
      <c r="Y4" s="670">
        <v>25</v>
      </c>
      <c r="Z4" s="670">
        <v>25</v>
      </c>
      <c r="AA4" s="670">
        <v>25</v>
      </c>
      <c r="AB4" s="670">
        <v>25</v>
      </c>
      <c r="AC4" s="670">
        <v>25</v>
      </c>
      <c r="AD4" s="670">
        <v>25</v>
      </c>
      <c r="AE4" s="671">
        <v>25</v>
      </c>
      <c r="AF4" s="670">
        <v>25</v>
      </c>
      <c r="AG4" s="670">
        <v>25</v>
      </c>
      <c r="AH4" s="670">
        <v>25</v>
      </c>
      <c r="AI4" s="676">
        <v>25</v>
      </c>
      <c r="AJ4" s="676">
        <v>25</v>
      </c>
      <c r="AK4" s="676">
        <v>25</v>
      </c>
      <c r="AL4" s="676">
        <v>25</v>
      </c>
      <c r="AM4" s="676">
        <v>25</v>
      </c>
      <c r="AN4" s="676">
        <v>25</v>
      </c>
      <c r="AO4" s="676">
        <v>25</v>
      </c>
      <c r="AP4" s="676">
        <v>25</v>
      </c>
      <c r="AQ4" s="677">
        <v>25</v>
      </c>
      <c r="AR4" s="676">
        <v>40</v>
      </c>
      <c r="AS4" s="676">
        <v>30</v>
      </c>
      <c r="AT4" s="676">
        <v>30</v>
      </c>
      <c r="AU4" s="676">
        <v>30</v>
      </c>
      <c r="AV4" s="677">
        <v>40</v>
      </c>
      <c r="AW4" s="676">
        <v>40</v>
      </c>
      <c r="AX4" s="676">
        <v>40</v>
      </c>
      <c r="AY4" s="683">
        <v>30</v>
      </c>
      <c r="AZ4" s="682">
        <v>20</v>
      </c>
      <c r="BA4" s="682">
        <v>20</v>
      </c>
      <c r="BB4" s="683">
        <v>20</v>
      </c>
      <c r="BC4" s="682">
        <v>20</v>
      </c>
      <c r="BD4" s="682">
        <v>20</v>
      </c>
      <c r="BE4" s="682">
        <v>20</v>
      </c>
      <c r="BF4" s="682">
        <v>20</v>
      </c>
      <c r="BG4" s="682">
        <v>20</v>
      </c>
      <c r="BH4" s="682">
        <v>20</v>
      </c>
      <c r="BI4" s="682">
        <v>20</v>
      </c>
      <c r="BJ4" s="682">
        <v>20</v>
      </c>
      <c r="BK4" s="682">
        <v>20</v>
      </c>
      <c r="BL4" s="682">
        <v>20</v>
      </c>
      <c r="BM4" s="682">
        <v>20</v>
      </c>
      <c r="BN4" s="682">
        <v>20</v>
      </c>
      <c r="BO4" s="682">
        <v>20</v>
      </c>
      <c r="BP4" s="689">
        <v>20</v>
      </c>
      <c r="BQ4" s="689">
        <v>10</v>
      </c>
      <c r="BR4" s="689">
        <v>10</v>
      </c>
      <c r="BS4" s="689">
        <v>0</v>
      </c>
      <c r="BT4" s="689">
        <v>0</v>
      </c>
      <c r="BU4" s="689">
        <v>0</v>
      </c>
      <c r="BV4" s="689">
        <v>0</v>
      </c>
      <c r="BW4" s="690">
        <v>0</v>
      </c>
      <c r="BX4" s="689">
        <v>25</v>
      </c>
      <c r="BY4" s="689">
        <v>25</v>
      </c>
      <c r="BZ4" s="689">
        <v>25</v>
      </c>
      <c r="CA4" s="689">
        <v>25</v>
      </c>
      <c r="CB4" s="689">
        <v>25</v>
      </c>
      <c r="CC4" s="689">
        <v>25</v>
      </c>
      <c r="CD4" s="689">
        <v>25</v>
      </c>
      <c r="CE4" s="689">
        <v>25</v>
      </c>
      <c r="CF4" s="689">
        <v>25</v>
      </c>
      <c r="CG4" s="696">
        <v>25</v>
      </c>
      <c r="CH4" s="696">
        <v>25</v>
      </c>
      <c r="CI4" s="696">
        <v>25</v>
      </c>
      <c r="CJ4" s="696">
        <v>25</v>
      </c>
      <c r="CK4" s="696">
        <v>25</v>
      </c>
      <c r="CL4" s="696">
        <v>25</v>
      </c>
      <c r="CM4" s="696">
        <v>25</v>
      </c>
      <c r="CN4" s="696">
        <v>25</v>
      </c>
      <c r="CO4" s="696">
        <v>25</v>
      </c>
      <c r="CP4" s="696">
        <v>25</v>
      </c>
      <c r="CQ4" s="696">
        <v>20</v>
      </c>
      <c r="CR4" s="696">
        <v>20</v>
      </c>
      <c r="CS4" s="696">
        <v>20</v>
      </c>
      <c r="CT4" s="700">
        <v>456</v>
      </c>
    </row>
    <row r="5" spans="1:98" x14ac:dyDescent="0.25">
      <c r="A5" s="660" t="s">
        <v>101</v>
      </c>
      <c r="B5" s="661">
        <v>31</v>
      </c>
      <c r="C5" s="661">
        <v>31</v>
      </c>
      <c r="D5" s="661">
        <v>31</v>
      </c>
      <c r="E5" s="661">
        <v>31</v>
      </c>
      <c r="F5" s="661">
        <v>25</v>
      </c>
      <c r="G5" s="661">
        <v>31</v>
      </c>
      <c r="H5" s="661">
        <v>31</v>
      </c>
      <c r="I5" s="661">
        <v>31</v>
      </c>
      <c r="J5" s="661">
        <v>31</v>
      </c>
      <c r="K5" s="661">
        <v>31</v>
      </c>
      <c r="L5" s="661">
        <v>31</v>
      </c>
      <c r="M5" s="661">
        <v>31</v>
      </c>
      <c r="N5" s="661">
        <v>31</v>
      </c>
      <c r="O5" s="661">
        <v>31</v>
      </c>
      <c r="P5" s="661">
        <v>31</v>
      </c>
      <c r="Q5" s="661">
        <v>31</v>
      </c>
      <c r="R5" s="670">
        <v>30</v>
      </c>
      <c r="S5" s="670">
        <v>51</v>
      </c>
      <c r="T5" s="670">
        <v>51</v>
      </c>
      <c r="U5" s="670">
        <v>51</v>
      </c>
      <c r="V5" s="670">
        <v>51</v>
      </c>
      <c r="W5" s="670">
        <v>51</v>
      </c>
      <c r="X5" s="670">
        <v>51</v>
      </c>
      <c r="Y5" s="670">
        <v>51</v>
      </c>
      <c r="Z5" s="670">
        <v>51</v>
      </c>
      <c r="AA5" s="670">
        <v>51</v>
      </c>
      <c r="AB5" s="670">
        <v>51</v>
      </c>
      <c r="AC5" s="670">
        <v>51</v>
      </c>
      <c r="AD5" s="670">
        <v>51</v>
      </c>
      <c r="AE5" s="671">
        <v>51</v>
      </c>
      <c r="AF5" s="670">
        <v>51</v>
      </c>
      <c r="AG5" s="670">
        <v>51</v>
      </c>
      <c r="AH5" s="670">
        <v>51</v>
      </c>
      <c r="AI5" s="676">
        <v>51</v>
      </c>
      <c r="AJ5" s="676">
        <v>51</v>
      </c>
      <c r="AK5" s="676">
        <v>51</v>
      </c>
      <c r="AL5" s="676">
        <v>51</v>
      </c>
      <c r="AM5" s="676">
        <v>51</v>
      </c>
      <c r="AN5" s="676">
        <v>51</v>
      </c>
      <c r="AO5" s="676">
        <v>51</v>
      </c>
      <c r="AP5" s="676">
        <v>51</v>
      </c>
      <c r="AQ5" s="677">
        <v>51</v>
      </c>
      <c r="AR5" s="676">
        <v>51</v>
      </c>
      <c r="AS5" s="676">
        <v>51</v>
      </c>
      <c r="AT5" s="676">
        <v>51</v>
      </c>
      <c r="AU5" s="676">
        <v>51</v>
      </c>
      <c r="AV5" s="677">
        <v>51</v>
      </c>
      <c r="AW5" s="676">
        <v>51</v>
      </c>
      <c r="AX5" s="676">
        <v>51</v>
      </c>
      <c r="AY5" s="683">
        <v>51</v>
      </c>
      <c r="AZ5" s="682">
        <v>51</v>
      </c>
      <c r="BA5" s="682">
        <v>51</v>
      </c>
      <c r="BB5" s="683">
        <v>51</v>
      </c>
      <c r="BC5" s="682">
        <v>51</v>
      </c>
      <c r="BD5" s="682">
        <v>51</v>
      </c>
      <c r="BE5" s="682">
        <v>51</v>
      </c>
      <c r="BF5" s="682">
        <v>51</v>
      </c>
      <c r="BG5" s="682">
        <v>51</v>
      </c>
      <c r="BH5" s="682">
        <v>51</v>
      </c>
      <c r="BI5" s="682">
        <v>51</v>
      </c>
      <c r="BJ5" s="682">
        <v>51</v>
      </c>
      <c r="BK5" s="682">
        <v>51</v>
      </c>
      <c r="BL5" s="682">
        <v>51</v>
      </c>
      <c r="BM5" s="682">
        <v>51</v>
      </c>
      <c r="BN5" s="682">
        <v>51</v>
      </c>
      <c r="BO5" s="682">
        <v>51</v>
      </c>
      <c r="BP5" s="689">
        <v>51</v>
      </c>
      <c r="BQ5" s="689">
        <v>51</v>
      </c>
      <c r="BR5" s="689">
        <v>51</v>
      </c>
      <c r="BS5" s="689">
        <v>51</v>
      </c>
      <c r="BT5" s="689">
        <v>51</v>
      </c>
      <c r="BU5" s="689">
        <v>51</v>
      </c>
      <c r="BV5" s="689">
        <v>51</v>
      </c>
      <c r="BW5" s="690">
        <v>51</v>
      </c>
      <c r="BX5" s="689">
        <v>51</v>
      </c>
      <c r="BY5" s="689">
        <v>51</v>
      </c>
      <c r="BZ5" s="689">
        <v>51</v>
      </c>
      <c r="CA5" s="689">
        <v>51</v>
      </c>
      <c r="CB5" s="689">
        <v>51</v>
      </c>
      <c r="CC5" s="689">
        <v>51</v>
      </c>
      <c r="CD5" s="689">
        <v>51</v>
      </c>
      <c r="CE5" s="689">
        <v>51</v>
      </c>
      <c r="CF5" s="689">
        <v>51</v>
      </c>
      <c r="CG5" s="696">
        <v>51</v>
      </c>
      <c r="CH5" s="696">
        <v>51</v>
      </c>
      <c r="CI5" s="696">
        <v>51</v>
      </c>
      <c r="CJ5" s="696">
        <v>51</v>
      </c>
      <c r="CK5" s="696">
        <v>51</v>
      </c>
      <c r="CL5" s="696">
        <v>51</v>
      </c>
      <c r="CM5" s="696">
        <v>51</v>
      </c>
      <c r="CN5" s="696">
        <v>51</v>
      </c>
      <c r="CO5" s="696">
        <v>51</v>
      </c>
      <c r="CP5" s="696">
        <v>51</v>
      </c>
      <c r="CQ5" s="696">
        <v>51</v>
      </c>
      <c r="CR5" s="696">
        <v>51</v>
      </c>
      <c r="CS5" s="696">
        <v>30</v>
      </c>
      <c r="CT5" s="700">
        <v>1129</v>
      </c>
    </row>
    <row r="6" spans="1:98" x14ac:dyDescent="0.25">
      <c r="A6" s="660" t="s">
        <v>102</v>
      </c>
      <c r="B6" s="661">
        <v>19</v>
      </c>
      <c r="C6" s="661">
        <v>17</v>
      </c>
      <c r="D6" s="661">
        <v>14</v>
      </c>
      <c r="E6" s="661">
        <v>18</v>
      </c>
      <c r="F6" s="661">
        <v>21</v>
      </c>
      <c r="G6" s="661">
        <v>19</v>
      </c>
      <c r="H6" s="661">
        <v>21</v>
      </c>
      <c r="I6" s="661">
        <v>20</v>
      </c>
      <c r="J6" s="661">
        <v>21</v>
      </c>
      <c r="K6" s="661">
        <v>18</v>
      </c>
      <c r="L6" s="661">
        <v>19</v>
      </c>
      <c r="M6" s="661">
        <v>21</v>
      </c>
      <c r="N6" s="661">
        <v>21</v>
      </c>
      <c r="O6" s="661">
        <v>20</v>
      </c>
      <c r="P6" s="661">
        <v>17</v>
      </c>
      <c r="Q6" s="661">
        <v>20</v>
      </c>
      <c r="R6" s="670">
        <v>23</v>
      </c>
      <c r="S6" s="670">
        <v>21</v>
      </c>
      <c r="T6" s="670">
        <v>74</v>
      </c>
      <c r="U6" s="670">
        <v>60</v>
      </c>
      <c r="V6" s="670">
        <v>50</v>
      </c>
      <c r="W6" s="670">
        <v>69</v>
      </c>
      <c r="X6" s="670">
        <v>90</v>
      </c>
      <c r="Y6" s="670">
        <v>86</v>
      </c>
      <c r="Z6" s="670">
        <v>91</v>
      </c>
      <c r="AA6" s="670">
        <v>91</v>
      </c>
      <c r="AB6" s="670">
        <v>84</v>
      </c>
      <c r="AC6" s="670">
        <v>58</v>
      </c>
      <c r="AD6" s="670">
        <v>75</v>
      </c>
      <c r="AE6" s="671">
        <v>100</v>
      </c>
      <c r="AF6" s="670">
        <v>100</v>
      </c>
      <c r="AG6" s="671">
        <v>100</v>
      </c>
      <c r="AH6" s="671">
        <v>100</v>
      </c>
      <c r="AI6" s="676">
        <v>102</v>
      </c>
      <c r="AJ6" s="676">
        <v>100</v>
      </c>
      <c r="AK6" s="676">
        <v>100</v>
      </c>
      <c r="AL6" s="676">
        <v>100</v>
      </c>
      <c r="AM6" s="676">
        <v>99</v>
      </c>
      <c r="AN6" s="676">
        <v>100</v>
      </c>
      <c r="AO6" s="676">
        <v>100</v>
      </c>
      <c r="AP6" s="677">
        <v>100</v>
      </c>
      <c r="AQ6" s="677">
        <v>101</v>
      </c>
      <c r="AR6" s="676">
        <v>100</v>
      </c>
      <c r="AS6" s="676">
        <v>97</v>
      </c>
      <c r="AT6" s="677">
        <v>100</v>
      </c>
      <c r="AU6" s="676">
        <v>103</v>
      </c>
      <c r="AV6" s="677">
        <v>100</v>
      </c>
      <c r="AW6" s="676">
        <v>98</v>
      </c>
      <c r="AX6" s="677">
        <v>100</v>
      </c>
      <c r="AY6" s="683">
        <v>97</v>
      </c>
      <c r="AZ6" s="682">
        <v>93</v>
      </c>
      <c r="BA6" s="682">
        <v>97</v>
      </c>
      <c r="BB6" s="683">
        <v>100</v>
      </c>
      <c r="BC6" s="682">
        <v>101</v>
      </c>
      <c r="BD6" s="683">
        <v>100</v>
      </c>
      <c r="BE6" s="682">
        <v>99</v>
      </c>
      <c r="BF6" s="683">
        <v>101</v>
      </c>
      <c r="BG6" s="682">
        <v>98</v>
      </c>
      <c r="BH6" s="683">
        <v>100</v>
      </c>
      <c r="BI6" s="683">
        <v>105</v>
      </c>
      <c r="BJ6" s="682">
        <v>97</v>
      </c>
      <c r="BK6" s="683">
        <v>105</v>
      </c>
      <c r="BL6" s="683">
        <v>105</v>
      </c>
      <c r="BM6" s="683">
        <v>104</v>
      </c>
      <c r="BN6" s="683">
        <v>103</v>
      </c>
      <c r="BO6" s="683">
        <v>103</v>
      </c>
      <c r="BP6" s="689">
        <v>100</v>
      </c>
      <c r="BQ6" s="689">
        <v>96</v>
      </c>
      <c r="BR6" s="689">
        <v>99</v>
      </c>
      <c r="BS6" s="689">
        <v>95</v>
      </c>
      <c r="BT6" s="689">
        <v>68</v>
      </c>
      <c r="BU6" s="689">
        <v>64</v>
      </c>
      <c r="BV6" s="689">
        <v>70</v>
      </c>
      <c r="BW6" s="690">
        <v>98</v>
      </c>
      <c r="BX6" s="689">
        <v>105</v>
      </c>
      <c r="BY6" s="690">
        <v>105</v>
      </c>
      <c r="BZ6" s="690">
        <v>105</v>
      </c>
      <c r="CA6" s="690">
        <v>105</v>
      </c>
      <c r="CB6" s="690">
        <v>104</v>
      </c>
      <c r="CC6" s="690">
        <v>103</v>
      </c>
      <c r="CD6" s="689">
        <v>84</v>
      </c>
      <c r="CE6" s="689">
        <v>85</v>
      </c>
      <c r="CF6" s="689">
        <v>89</v>
      </c>
      <c r="CG6" s="696">
        <v>88</v>
      </c>
      <c r="CH6" s="696">
        <v>90</v>
      </c>
      <c r="CI6" s="696">
        <v>89</v>
      </c>
      <c r="CJ6" s="696">
        <v>86</v>
      </c>
      <c r="CK6" s="696">
        <v>69</v>
      </c>
      <c r="CL6" s="696">
        <v>36</v>
      </c>
      <c r="CM6" s="696">
        <v>21</v>
      </c>
      <c r="CN6" s="696">
        <v>21</v>
      </c>
      <c r="CO6" s="696">
        <v>20</v>
      </c>
      <c r="CP6" s="696">
        <v>21</v>
      </c>
      <c r="CQ6" s="696">
        <v>20</v>
      </c>
      <c r="CR6" s="696">
        <v>21</v>
      </c>
      <c r="CS6" s="696">
        <v>20</v>
      </c>
      <c r="CT6" s="700">
        <v>1759</v>
      </c>
    </row>
    <row r="7" spans="1:98" x14ac:dyDescent="0.25">
      <c r="A7" s="660" t="s">
        <v>103</v>
      </c>
      <c r="B7" s="661">
        <v>35</v>
      </c>
      <c r="C7" s="661">
        <v>37</v>
      </c>
      <c r="D7" s="661">
        <v>30</v>
      </c>
      <c r="E7" s="661">
        <v>18</v>
      </c>
      <c r="F7" s="661">
        <v>18</v>
      </c>
      <c r="G7" s="661">
        <v>34</v>
      </c>
      <c r="H7" s="661">
        <v>37</v>
      </c>
      <c r="I7" s="661">
        <v>35</v>
      </c>
      <c r="J7" s="661">
        <v>33</v>
      </c>
      <c r="K7" s="661">
        <v>31</v>
      </c>
      <c r="L7" s="661">
        <v>33</v>
      </c>
      <c r="M7" s="661">
        <v>33</v>
      </c>
      <c r="N7" s="661">
        <v>37</v>
      </c>
      <c r="O7" s="661">
        <v>33</v>
      </c>
      <c r="P7" s="661">
        <v>33</v>
      </c>
      <c r="Q7" s="661">
        <v>33</v>
      </c>
      <c r="R7" s="670">
        <v>38</v>
      </c>
      <c r="S7" s="670">
        <v>37</v>
      </c>
      <c r="T7" s="670">
        <v>38</v>
      </c>
      <c r="U7" s="670">
        <v>45</v>
      </c>
      <c r="V7" s="670">
        <v>53</v>
      </c>
      <c r="W7" s="670">
        <v>46</v>
      </c>
      <c r="X7" s="670">
        <v>63</v>
      </c>
      <c r="Y7" s="670">
        <v>59</v>
      </c>
      <c r="Z7" s="670">
        <v>62</v>
      </c>
      <c r="AA7" s="670">
        <v>63</v>
      </c>
      <c r="AB7" s="670">
        <v>60</v>
      </c>
      <c r="AC7" s="670">
        <v>75</v>
      </c>
      <c r="AD7" s="670">
        <v>85</v>
      </c>
      <c r="AE7" s="671">
        <v>82</v>
      </c>
      <c r="AF7" s="670">
        <v>81</v>
      </c>
      <c r="AG7" s="670">
        <v>83</v>
      </c>
      <c r="AH7" s="670">
        <v>83</v>
      </c>
      <c r="AI7" s="676">
        <v>87</v>
      </c>
      <c r="AJ7" s="676">
        <v>85</v>
      </c>
      <c r="AK7" s="676">
        <v>85</v>
      </c>
      <c r="AL7" s="676">
        <v>84</v>
      </c>
      <c r="AM7" s="676">
        <v>82</v>
      </c>
      <c r="AN7" s="676">
        <v>79</v>
      </c>
      <c r="AO7" s="676">
        <v>80</v>
      </c>
      <c r="AP7" s="676">
        <v>79</v>
      </c>
      <c r="AQ7" s="677">
        <v>83</v>
      </c>
      <c r="AR7" s="676">
        <v>79</v>
      </c>
      <c r="AS7" s="676">
        <v>78</v>
      </c>
      <c r="AT7" s="676">
        <v>81</v>
      </c>
      <c r="AU7" s="676">
        <v>84</v>
      </c>
      <c r="AV7" s="677">
        <v>89</v>
      </c>
      <c r="AW7" s="676">
        <v>89</v>
      </c>
      <c r="AX7" s="676">
        <v>89</v>
      </c>
      <c r="AY7" s="683">
        <v>88</v>
      </c>
      <c r="AZ7" s="682">
        <v>86</v>
      </c>
      <c r="BA7" s="682">
        <v>86</v>
      </c>
      <c r="BB7" s="683">
        <v>89</v>
      </c>
      <c r="BC7" s="682">
        <v>89</v>
      </c>
      <c r="BD7" s="682">
        <v>89</v>
      </c>
      <c r="BE7" s="682">
        <v>88</v>
      </c>
      <c r="BF7" s="682">
        <v>89</v>
      </c>
      <c r="BG7" s="682">
        <v>88</v>
      </c>
      <c r="BH7" s="682">
        <v>88</v>
      </c>
      <c r="BI7" s="682">
        <v>88</v>
      </c>
      <c r="BJ7" s="682">
        <v>86</v>
      </c>
      <c r="BK7" s="682">
        <v>70</v>
      </c>
      <c r="BL7" s="682">
        <v>72</v>
      </c>
      <c r="BM7" s="682">
        <v>69</v>
      </c>
      <c r="BN7" s="682">
        <v>68</v>
      </c>
      <c r="BO7" s="682">
        <v>68</v>
      </c>
      <c r="BP7" s="689">
        <v>89</v>
      </c>
      <c r="BQ7" s="689">
        <v>88</v>
      </c>
      <c r="BR7" s="689">
        <v>88</v>
      </c>
      <c r="BS7" s="689">
        <v>88</v>
      </c>
      <c r="BT7" s="689">
        <v>88</v>
      </c>
      <c r="BU7" s="689">
        <v>87</v>
      </c>
      <c r="BV7" s="689">
        <v>89</v>
      </c>
      <c r="BW7" s="690">
        <v>89</v>
      </c>
      <c r="BX7" s="689">
        <v>76</v>
      </c>
      <c r="BY7" s="689">
        <v>76</v>
      </c>
      <c r="BZ7" s="689">
        <v>78</v>
      </c>
      <c r="CA7" s="689">
        <v>76</v>
      </c>
      <c r="CB7" s="689">
        <v>75</v>
      </c>
      <c r="CC7" s="689">
        <v>75</v>
      </c>
      <c r="CD7" s="689">
        <v>74</v>
      </c>
      <c r="CE7" s="689">
        <v>74</v>
      </c>
      <c r="CF7" s="689">
        <v>76</v>
      </c>
      <c r="CG7" s="696">
        <v>76</v>
      </c>
      <c r="CH7" s="696">
        <v>76</v>
      </c>
      <c r="CI7" s="696">
        <v>75</v>
      </c>
      <c r="CJ7" s="696">
        <v>74</v>
      </c>
      <c r="CK7" s="696">
        <v>74</v>
      </c>
      <c r="CL7" s="696">
        <v>76</v>
      </c>
      <c r="CM7" s="696">
        <v>76</v>
      </c>
      <c r="CN7" s="696">
        <v>56</v>
      </c>
      <c r="CO7" s="696">
        <v>45</v>
      </c>
      <c r="CP7" s="696">
        <v>45</v>
      </c>
      <c r="CQ7" s="696">
        <v>45</v>
      </c>
      <c r="CR7" s="696">
        <v>45</v>
      </c>
      <c r="CS7" s="696">
        <v>45</v>
      </c>
      <c r="CT7" s="700">
        <v>1557</v>
      </c>
    </row>
    <row r="8" spans="1:98" ht="18" x14ac:dyDescent="0.25">
      <c r="A8" s="662" t="s">
        <v>104</v>
      </c>
      <c r="B8" s="661">
        <v>0</v>
      </c>
      <c r="C8" s="661">
        <v>0</v>
      </c>
      <c r="D8" s="661">
        <v>0</v>
      </c>
      <c r="E8" s="661">
        <v>0</v>
      </c>
      <c r="F8" s="661">
        <v>0</v>
      </c>
      <c r="G8" s="661">
        <v>0</v>
      </c>
      <c r="H8" s="661">
        <v>0</v>
      </c>
      <c r="I8" s="661">
        <v>0</v>
      </c>
      <c r="J8" s="661">
        <v>0</v>
      </c>
      <c r="K8" s="661">
        <v>0</v>
      </c>
      <c r="L8" s="661">
        <v>0</v>
      </c>
      <c r="M8" s="661">
        <v>0</v>
      </c>
      <c r="N8" s="661">
        <v>0</v>
      </c>
      <c r="O8" s="661">
        <v>0</v>
      </c>
      <c r="P8" s="661">
        <v>0</v>
      </c>
      <c r="Q8" s="661">
        <v>0</v>
      </c>
      <c r="R8" s="670">
        <v>0</v>
      </c>
      <c r="S8" s="670">
        <v>0</v>
      </c>
      <c r="T8" s="670">
        <v>0</v>
      </c>
      <c r="U8" s="670">
        <v>0</v>
      </c>
      <c r="V8" s="670">
        <v>0</v>
      </c>
      <c r="W8" s="670">
        <v>0</v>
      </c>
      <c r="X8" s="670">
        <v>0</v>
      </c>
      <c r="Y8" s="670">
        <v>38</v>
      </c>
      <c r="Z8" s="670">
        <v>40</v>
      </c>
      <c r="AA8" s="670">
        <v>40</v>
      </c>
      <c r="AB8" s="670">
        <v>40</v>
      </c>
      <c r="AC8" s="670">
        <v>40</v>
      </c>
      <c r="AD8" s="670">
        <v>0</v>
      </c>
      <c r="AE8" s="671">
        <v>0</v>
      </c>
      <c r="AF8" s="670">
        <v>0</v>
      </c>
      <c r="AG8" s="670">
        <v>0</v>
      </c>
      <c r="AH8" s="670">
        <v>0</v>
      </c>
      <c r="AI8" s="676">
        <v>0</v>
      </c>
      <c r="AJ8" s="676">
        <v>40</v>
      </c>
      <c r="AK8" s="676">
        <v>60</v>
      </c>
      <c r="AL8" s="676">
        <v>60</v>
      </c>
      <c r="AM8" s="676">
        <v>60</v>
      </c>
      <c r="AN8" s="676">
        <v>60</v>
      </c>
      <c r="AO8" s="676">
        <v>60</v>
      </c>
      <c r="AP8" s="676">
        <v>60</v>
      </c>
      <c r="AQ8" s="677">
        <v>75</v>
      </c>
      <c r="AR8" s="676">
        <v>75</v>
      </c>
      <c r="AS8" s="676">
        <v>75</v>
      </c>
      <c r="AT8" s="676">
        <v>75</v>
      </c>
      <c r="AU8" s="676">
        <v>75</v>
      </c>
      <c r="AV8" s="677">
        <v>75</v>
      </c>
      <c r="AW8" s="676">
        <v>75</v>
      </c>
      <c r="AX8" s="676">
        <v>75</v>
      </c>
      <c r="AY8" s="683">
        <v>75</v>
      </c>
      <c r="AZ8" s="682">
        <v>40</v>
      </c>
      <c r="BA8" s="682">
        <v>0</v>
      </c>
      <c r="BB8" s="683">
        <v>0</v>
      </c>
      <c r="BC8" s="682">
        <v>0</v>
      </c>
      <c r="BD8" s="682">
        <v>0</v>
      </c>
      <c r="BE8" s="682">
        <v>0</v>
      </c>
      <c r="BF8" s="682">
        <v>0</v>
      </c>
      <c r="BG8" s="682">
        <v>0</v>
      </c>
      <c r="BH8" s="682">
        <v>0</v>
      </c>
      <c r="BI8" s="682">
        <v>0</v>
      </c>
      <c r="BJ8" s="682">
        <v>0</v>
      </c>
      <c r="BK8" s="682">
        <v>0</v>
      </c>
      <c r="BL8" s="682">
        <v>0</v>
      </c>
      <c r="BM8" s="682">
        <v>0</v>
      </c>
      <c r="BN8" s="682">
        <v>0</v>
      </c>
      <c r="BO8" s="682">
        <v>0</v>
      </c>
      <c r="BP8" s="689">
        <v>0</v>
      </c>
      <c r="BQ8" s="689">
        <v>0</v>
      </c>
      <c r="BR8" s="689">
        <v>0</v>
      </c>
      <c r="BS8" s="689">
        <v>0</v>
      </c>
      <c r="BT8" s="689">
        <v>0</v>
      </c>
      <c r="BU8" s="689">
        <v>0</v>
      </c>
      <c r="BV8" s="689">
        <v>0</v>
      </c>
      <c r="BW8" s="690">
        <v>0</v>
      </c>
      <c r="BX8" s="689">
        <v>8</v>
      </c>
      <c r="BY8" s="689">
        <v>40</v>
      </c>
      <c r="BZ8" s="689">
        <v>40</v>
      </c>
      <c r="CA8" s="689">
        <v>40</v>
      </c>
      <c r="CB8" s="689">
        <v>40</v>
      </c>
      <c r="CC8" s="689">
        <v>40</v>
      </c>
      <c r="CD8" s="689">
        <v>40</v>
      </c>
      <c r="CE8" s="689">
        <v>0</v>
      </c>
      <c r="CF8" s="689">
        <v>0</v>
      </c>
      <c r="CG8" s="696">
        <v>0</v>
      </c>
      <c r="CH8" s="696">
        <v>0</v>
      </c>
      <c r="CI8" s="696">
        <v>0</v>
      </c>
      <c r="CJ8" s="696">
        <v>0</v>
      </c>
      <c r="CK8" s="696">
        <v>0</v>
      </c>
      <c r="CL8" s="696">
        <v>0</v>
      </c>
      <c r="CM8" s="696">
        <v>0</v>
      </c>
      <c r="CN8" s="696">
        <v>0</v>
      </c>
      <c r="CO8" s="696">
        <v>0</v>
      </c>
      <c r="CP8" s="696">
        <v>0</v>
      </c>
      <c r="CQ8" s="696">
        <v>0</v>
      </c>
      <c r="CR8" s="696">
        <v>0</v>
      </c>
      <c r="CS8" s="696">
        <v>0</v>
      </c>
      <c r="CT8" s="700">
        <v>385</v>
      </c>
    </row>
    <row r="9" spans="1:98" x14ac:dyDescent="0.25">
      <c r="A9" s="660" t="s">
        <v>105</v>
      </c>
      <c r="B9" s="661">
        <v>0</v>
      </c>
      <c r="C9" s="661">
        <v>0</v>
      </c>
      <c r="D9" s="661">
        <v>0</v>
      </c>
      <c r="E9" s="661">
        <v>0</v>
      </c>
      <c r="F9" s="661">
        <v>0</v>
      </c>
      <c r="G9" s="661">
        <v>0</v>
      </c>
      <c r="H9" s="661">
        <v>0</v>
      </c>
      <c r="I9" s="661">
        <v>0</v>
      </c>
      <c r="J9" s="661">
        <v>0</v>
      </c>
      <c r="K9" s="661">
        <v>0</v>
      </c>
      <c r="L9" s="661">
        <v>0</v>
      </c>
      <c r="M9" s="661">
        <v>0</v>
      </c>
      <c r="N9" s="661">
        <v>0</v>
      </c>
      <c r="O9" s="661">
        <v>0</v>
      </c>
      <c r="P9" s="661">
        <v>0</v>
      </c>
      <c r="Q9" s="661">
        <v>0</v>
      </c>
      <c r="R9" s="670">
        <v>0</v>
      </c>
      <c r="S9" s="670">
        <v>0</v>
      </c>
      <c r="T9" s="670">
        <v>0</v>
      </c>
      <c r="U9" s="670">
        <v>0</v>
      </c>
      <c r="V9" s="670">
        <v>0</v>
      </c>
      <c r="W9" s="670">
        <v>0</v>
      </c>
      <c r="X9" s="670">
        <v>0</v>
      </c>
      <c r="Y9" s="670">
        <v>0</v>
      </c>
      <c r="Z9" s="670">
        <v>0</v>
      </c>
      <c r="AA9" s="670">
        <v>0</v>
      </c>
      <c r="AB9" s="670">
        <v>0</v>
      </c>
      <c r="AC9" s="670">
        <v>0</v>
      </c>
      <c r="AD9" s="670">
        <v>0</v>
      </c>
      <c r="AE9" s="671">
        <v>0</v>
      </c>
      <c r="AF9" s="670">
        <v>0</v>
      </c>
      <c r="AG9" s="670">
        <v>0</v>
      </c>
      <c r="AH9" s="670">
        <v>34</v>
      </c>
      <c r="AI9" s="676">
        <v>62</v>
      </c>
      <c r="AJ9" s="676">
        <v>63</v>
      </c>
      <c r="AK9" s="676">
        <v>63</v>
      </c>
      <c r="AL9" s="676">
        <v>64</v>
      </c>
      <c r="AM9" s="676">
        <v>61</v>
      </c>
      <c r="AN9" s="676">
        <v>62</v>
      </c>
      <c r="AO9" s="676">
        <v>61</v>
      </c>
      <c r="AP9" s="676">
        <v>62</v>
      </c>
      <c r="AQ9" s="677">
        <v>65</v>
      </c>
      <c r="AR9" s="676">
        <v>61</v>
      </c>
      <c r="AS9" s="676">
        <v>59</v>
      </c>
      <c r="AT9" s="676">
        <v>63</v>
      </c>
      <c r="AU9" s="676">
        <v>68</v>
      </c>
      <c r="AV9" s="677">
        <v>63</v>
      </c>
      <c r="AW9" s="676">
        <v>60</v>
      </c>
      <c r="AX9" s="676">
        <v>62</v>
      </c>
      <c r="AY9" s="683">
        <v>58</v>
      </c>
      <c r="AZ9" s="682">
        <v>57</v>
      </c>
      <c r="BA9" s="682">
        <v>59</v>
      </c>
      <c r="BB9" s="683">
        <v>63</v>
      </c>
      <c r="BC9" s="682">
        <v>65</v>
      </c>
      <c r="BD9" s="682">
        <v>64</v>
      </c>
      <c r="BE9" s="682">
        <v>60</v>
      </c>
      <c r="BF9" s="682">
        <v>65</v>
      </c>
      <c r="BG9" s="682">
        <v>60</v>
      </c>
      <c r="BH9" s="682">
        <v>61</v>
      </c>
      <c r="BI9" s="682">
        <v>62</v>
      </c>
      <c r="BJ9" s="682">
        <v>56</v>
      </c>
      <c r="BK9" s="682">
        <v>31</v>
      </c>
      <c r="BL9" s="682">
        <v>34</v>
      </c>
      <c r="BM9" s="682">
        <v>60</v>
      </c>
      <c r="BN9" s="682">
        <v>59</v>
      </c>
      <c r="BO9" s="682">
        <v>60</v>
      </c>
      <c r="BP9" s="689">
        <v>62</v>
      </c>
      <c r="BQ9" s="689">
        <v>58</v>
      </c>
      <c r="BR9" s="689">
        <v>32</v>
      </c>
      <c r="BS9" s="689">
        <v>32</v>
      </c>
      <c r="BT9" s="689">
        <v>32</v>
      </c>
      <c r="BU9" s="689">
        <v>29</v>
      </c>
      <c r="BV9" s="689">
        <v>34</v>
      </c>
      <c r="BW9" s="690">
        <v>32</v>
      </c>
      <c r="BX9" s="689">
        <v>59</v>
      </c>
      <c r="BY9" s="690">
        <v>127</v>
      </c>
      <c r="BZ9" s="690">
        <v>131</v>
      </c>
      <c r="CA9" s="690">
        <v>125</v>
      </c>
      <c r="CB9" s="690">
        <v>126</v>
      </c>
      <c r="CC9" s="689">
        <v>72</v>
      </c>
      <c r="CD9" s="689">
        <v>72</v>
      </c>
      <c r="CE9" s="689">
        <v>73</v>
      </c>
      <c r="CF9" s="689">
        <v>77</v>
      </c>
      <c r="CG9" s="696">
        <v>72</v>
      </c>
      <c r="CH9" s="696">
        <v>68</v>
      </c>
      <c r="CI9" s="696">
        <v>56</v>
      </c>
      <c r="CJ9" s="696">
        <v>25</v>
      </c>
      <c r="CK9" s="696">
        <v>30</v>
      </c>
      <c r="CL9" s="696">
        <v>31</v>
      </c>
      <c r="CM9" s="696">
        <v>37</v>
      </c>
      <c r="CN9" s="696">
        <v>40</v>
      </c>
      <c r="CO9" s="696">
        <v>35</v>
      </c>
      <c r="CP9" s="696">
        <v>40</v>
      </c>
      <c r="CQ9" s="696">
        <v>41</v>
      </c>
      <c r="CR9" s="696">
        <v>40</v>
      </c>
      <c r="CS9" s="696">
        <v>36</v>
      </c>
      <c r="CT9" s="700">
        <v>930</v>
      </c>
    </row>
    <row r="10" spans="1:98" x14ac:dyDescent="0.25">
      <c r="A10" s="660" t="s">
        <v>106</v>
      </c>
      <c r="B10" s="661">
        <v>35</v>
      </c>
      <c r="C10" s="661">
        <v>35</v>
      </c>
      <c r="D10" s="661">
        <v>18</v>
      </c>
      <c r="E10" s="661">
        <v>30</v>
      </c>
      <c r="F10" s="661">
        <v>35</v>
      </c>
      <c r="G10" s="661">
        <v>39</v>
      </c>
      <c r="H10" s="661">
        <v>47</v>
      </c>
      <c r="I10" s="661">
        <v>44</v>
      </c>
      <c r="J10" s="661">
        <v>36</v>
      </c>
      <c r="K10" s="661">
        <v>29</v>
      </c>
      <c r="L10" s="661">
        <v>38</v>
      </c>
      <c r="M10" s="661">
        <v>43</v>
      </c>
      <c r="N10" s="661">
        <v>46</v>
      </c>
      <c r="O10" s="661">
        <v>38</v>
      </c>
      <c r="P10" s="661">
        <v>34</v>
      </c>
      <c r="Q10" s="661">
        <v>40</v>
      </c>
      <c r="R10" s="670">
        <v>58</v>
      </c>
      <c r="S10" s="670">
        <v>53</v>
      </c>
      <c r="T10" s="670">
        <v>54</v>
      </c>
      <c r="U10" s="670">
        <v>33</v>
      </c>
      <c r="V10" s="670">
        <v>49</v>
      </c>
      <c r="W10" s="670">
        <v>34</v>
      </c>
      <c r="X10" s="670">
        <v>47</v>
      </c>
      <c r="Y10" s="670">
        <v>33</v>
      </c>
      <c r="Z10" s="670">
        <v>49</v>
      </c>
      <c r="AA10" s="670">
        <v>50</v>
      </c>
      <c r="AB10" s="670">
        <v>33</v>
      </c>
      <c r="AC10" s="670">
        <v>18</v>
      </c>
      <c r="AD10" s="670">
        <v>60</v>
      </c>
      <c r="AE10" s="671">
        <v>44</v>
      </c>
      <c r="AF10" s="670">
        <v>45</v>
      </c>
      <c r="AG10" s="670">
        <v>46</v>
      </c>
      <c r="AH10" s="670">
        <v>50</v>
      </c>
      <c r="AI10" s="676">
        <v>61</v>
      </c>
      <c r="AJ10" s="676">
        <v>52</v>
      </c>
      <c r="AK10" s="676">
        <v>54</v>
      </c>
      <c r="AL10" s="676">
        <v>54</v>
      </c>
      <c r="AM10" s="676">
        <v>43</v>
      </c>
      <c r="AN10" s="676">
        <v>45</v>
      </c>
      <c r="AO10" s="676">
        <v>45</v>
      </c>
      <c r="AP10" s="676">
        <v>40</v>
      </c>
      <c r="AQ10" s="677">
        <v>55</v>
      </c>
      <c r="AR10" s="676">
        <v>41</v>
      </c>
      <c r="AS10" s="676">
        <v>33</v>
      </c>
      <c r="AT10" s="676">
        <v>47</v>
      </c>
      <c r="AU10" s="676">
        <v>63</v>
      </c>
      <c r="AV10" s="677">
        <v>53</v>
      </c>
      <c r="AW10" s="676">
        <v>37</v>
      </c>
      <c r="AX10" s="676">
        <v>44</v>
      </c>
      <c r="AY10" s="683">
        <v>35</v>
      </c>
      <c r="AZ10" s="682">
        <v>30</v>
      </c>
      <c r="BA10" s="682">
        <v>32</v>
      </c>
      <c r="BB10" s="683">
        <v>49</v>
      </c>
      <c r="BC10" s="682">
        <v>52</v>
      </c>
      <c r="BD10" s="682">
        <v>50</v>
      </c>
      <c r="BE10" s="682">
        <v>40</v>
      </c>
      <c r="BF10" s="682">
        <v>61</v>
      </c>
      <c r="BG10" s="682">
        <v>43</v>
      </c>
      <c r="BH10" s="682">
        <v>44</v>
      </c>
      <c r="BI10" s="682">
        <v>46</v>
      </c>
      <c r="BJ10" s="682">
        <v>23</v>
      </c>
      <c r="BK10" s="682">
        <v>55</v>
      </c>
      <c r="BL10" s="682">
        <v>62</v>
      </c>
      <c r="BM10" s="682">
        <v>41</v>
      </c>
      <c r="BN10" s="682">
        <v>39</v>
      </c>
      <c r="BO10" s="682">
        <v>39</v>
      </c>
      <c r="BP10" s="689">
        <v>45</v>
      </c>
      <c r="BQ10" s="689">
        <v>32</v>
      </c>
      <c r="BR10" s="689">
        <v>38</v>
      </c>
      <c r="BS10" s="689">
        <v>31</v>
      </c>
      <c r="BT10" s="689">
        <v>39</v>
      </c>
      <c r="BU10" s="689">
        <v>29</v>
      </c>
      <c r="BV10" s="689">
        <v>46</v>
      </c>
      <c r="BW10" s="690">
        <v>44</v>
      </c>
      <c r="BX10" s="689">
        <v>100</v>
      </c>
      <c r="BY10" s="689">
        <v>95</v>
      </c>
      <c r="BZ10" s="690">
        <v>110</v>
      </c>
      <c r="CA10" s="689">
        <v>96</v>
      </c>
      <c r="CB10" s="689">
        <v>75</v>
      </c>
      <c r="CC10" s="689">
        <v>75</v>
      </c>
      <c r="CD10" s="689">
        <v>51</v>
      </c>
      <c r="CE10" s="689">
        <v>51</v>
      </c>
      <c r="CF10" s="689">
        <v>66</v>
      </c>
      <c r="CG10" s="696">
        <v>19</v>
      </c>
      <c r="CH10" s="696">
        <v>19</v>
      </c>
      <c r="CI10" s="696">
        <v>0</v>
      </c>
      <c r="CJ10" s="696">
        <v>0</v>
      </c>
      <c r="CK10" s="696">
        <v>0</v>
      </c>
      <c r="CL10" s="696">
        <v>0</v>
      </c>
      <c r="CM10" s="696">
        <v>0</v>
      </c>
      <c r="CN10" s="696">
        <v>0</v>
      </c>
      <c r="CO10" s="696">
        <v>0</v>
      </c>
      <c r="CP10" s="696">
        <v>0</v>
      </c>
      <c r="CQ10" s="696">
        <v>0</v>
      </c>
      <c r="CR10" s="696">
        <v>0</v>
      </c>
      <c r="CS10" s="696">
        <v>0</v>
      </c>
      <c r="CT10" s="700">
        <v>964</v>
      </c>
    </row>
    <row r="11" spans="1:98" x14ac:dyDescent="0.25">
      <c r="A11" s="660" t="s">
        <v>107</v>
      </c>
      <c r="B11" s="661">
        <v>0</v>
      </c>
      <c r="C11" s="661">
        <v>0</v>
      </c>
      <c r="D11" s="661">
        <v>0</v>
      </c>
      <c r="E11" s="661">
        <v>0</v>
      </c>
      <c r="F11" s="661">
        <v>0</v>
      </c>
      <c r="G11" s="661">
        <v>0</v>
      </c>
      <c r="H11" s="661">
        <v>0</v>
      </c>
      <c r="I11" s="661">
        <v>0</v>
      </c>
      <c r="J11" s="661">
        <v>0</v>
      </c>
      <c r="K11" s="661">
        <v>0</v>
      </c>
      <c r="L11" s="661">
        <v>0</v>
      </c>
      <c r="M11" s="661">
        <v>0</v>
      </c>
      <c r="N11" s="661">
        <v>0</v>
      </c>
      <c r="O11" s="661">
        <v>0</v>
      </c>
      <c r="P11" s="661">
        <v>0</v>
      </c>
      <c r="Q11" s="661">
        <v>0</v>
      </c>
      <c r="R11" s="670">
        <v>0</v>
      </c>
      <c r="S11" s="670">
        <v>0</v>
      </c>
      <c r="T11" s="670">
        <v>0</v>
      </c>
      <c r="U11" s="670">
        <v>30</v>
      </c>
      <c r="V11" s="670">
        <v>41</v>
      </c>
      <c r="W11" s="670">
        <v>46</v>
      </c>
      <c r="X11" s="670">
        <v>46</v>
      </c>
      <c r="Y11" s="670">
        <v>46</v>
      </c>
      <c r="Z11" s="670">
        <v>46</v>
      </c>
      <c r="AA11" s="670">
        <v>46</v>
      </c>
      <c r="AB11" s="670">
        <v>46</v>
      </c>
      <c r="AC11" s="670">
        <v>46</v>
      </c>
      <c r="AD11" s="670">
        <v>46</v>
      </c>
      <c r="AE11" s="671">
        <v>46</v>
      </c>
      <c r="AF11" s="670">
        <v>46</v>
      </c>
      <c r="AG11" s="670">
        <v>46</v>
      </c>
      <c r="AH11" s="670">
        <v>46</v>
      </c>
      <c r="AI11" s="676">
        <v>46</v>
      </c>
      <c r="AJ11" s="676">
        <v>46</v>
      </c>
      <c r="AK11" s="676">
        <v>46</v>
      </c>
      <c r="AL11" s="676">
        <v>46</v>
      </c>
      <c r="AM11" s="676">
        <v>46</v>
      </c>
      <c r="AN11" s="676">
        <v>46</v>
      </c>
      <c r="AO11" s="676">
        <v>46</v>
      </c>
      <c r="AP11" s="676">
        <v>46</v>
      </c>
      <c r="AQ11" s="677">
        <v>46</v>
      </c>
      <c r="AR11" s="676">
        <v>58</v>
      </c>
      <c r="AS11" s="676">
        <v>82</v>
      </c>
      <c r="AT11" s="676">
        <v>82</v>
      </c>
      <c r="AU11" s="676">
        <v>82</v>
      </c>
      <c r="AV11" s="677">
        <v>90</v>
      </c>
      <c r="AW11" s="676">
        <v>90</v>
      </c>
      <c r="AX11" s="676">
        <v>90</v>
      </c>
      <c r="AY11" s="683">
        <v>84</v>
      </c>
      <c r="AZ11" s="682">
        <v>84</v>
      </c>
      <c r="BA11" s="682">
        <v>84</v>
      </c>
      <c r="BB11" s="683">
        <v>42</v>
      </c>
      <c r="BC11" s="682">
        <v>42</v>
      </c>
      <c r="BD11" s="682">
        <v>42</v>
      </c>
      <c r="BE11" s="682">
        <v>42</v>
      </c>
      <c r="BF11" s="682">
        <v>42</v>
      </c>
      <c r="BG11" s="682">
        <v>45</v>
      </c>
      <c r="BH11" s="682">
        <v>45</v>
      </c>
      <c r="BI11" s="682">
        <v>45</v>
      </c>
      <c r="BJ11" s="682">
        <v>45</v>
      </c>
      <c r="BK11" s="682">
        <v>45</v>
      </c>
      <c r="BL11" s="682">
        <v>45</v>
      </c>
      <c r="BM11" s="682">
        <v>45</v>
      </c>
      <c r="BN11" s="682">
        <v>45</v>
      </c>
      <c r="BO11" s="682">
        <v>45</v>
      </c>
      <c r="BP11" s="689">
        <v>45</v>
      </c>
      <c r="BQ11" s="689">
        <v>45</v>
      </c>
      <c r="BR11" s="689">
        <v>45</v>
      </c>
      <c r="BS11" s="689">
        <v>45</v>
      </c>
      <c r="BT11" s="689">
        <v>45</v>
      </c>
      <c r="BU11" s="689">
        <v>45</v>
      </c>
      <c r="BV11" s="689">
        <v>45</v>
      </c>
      <c r="BW11" s="690">
        <v>82</v>
      </c>
      <c r="BX11" s="689">
        <v>81</v>
      </c>
      <c r="BY11" s="689">
        <v>81</v>
      </c>
      <c r="BZ11" s="689">
        <v>81</v>
      </c>
      <c r="CA11" s="689">
        <v>81</v>
      </c>
      <c r="CB11" s="689">
        <v>81</v>
      </c>
      <c r="CC11" s="689">
        <v>81</v>
      </c>
      <c r="CD11" s="689">
        <v>81</v>
      </c>
      <c r="CE11" s="689">
        <v>81</v>
      </c>
      <c r="CF11" s="689">
        <v>41</v>
      </c>
      <c r="CG11" s="696">
        <v>41</v>
      </c>
      <c r="CH11" s="696">
        <v>41</v>
      </c>
      <c r="CI11" s="696">
        <v>26</v>
      </c>
      <c r="CJ11" s="696">
        <v>0</v>
      </c>
      <c r="CK11" s="696">
        <v>0</v>
      </c>
      <c r="CL11" s="696">
        <v>0</v>
      </c>
      <c r="CM11" s="696">
        <v>0</v>
      </c>
      <c r="CN11" s="696">
        <v>0</v>
      </c>
      <c r="CO11" s="696">
        <v>0</v>
      </c>
      <c r="CP11" s="696">
        <v>0</v>
      </c>
      <c r="CQ11" s="696">
        <v>0</v>
      </c>
      <c r="CR11" s="696">
        <v>0</v>
      </c>
      <c r="CS11" s="696">
        <v>0</v>
      </c>
      <c r="CT11" s="700">
        <v>907</v>
      </c>
    </row>
    <row r="12" spans="1:98" x14ac:dyDescent="0.25">
      <c r="A12" s="660" t="s">
        <v>108</v>
      </c>
      <c r="B12" s="661">
        <v>0</v>
      </c>
      <c r="C12" s="661">
        <v>0</v>
      </c>
      <c r="D12" s="661">
        <v>0</v>
      </c>
      <c r="E12" s="661">
        <v>0</v>
      </c>
      <c r="F12" s="661">
        <v>0</v>
      </c>
      <c r="G12" s="661">
        <v>0</v>
      </c>
      <c r="H12" s="661">
        <v>0</v>
      </c>
      <c r="I12" s="661">
        <v>0</v>
      </c>
      <c r="J12" s="661">
        <v>0</v>
      </c>
      <c r="K12" s="661">
        <v>0</v>
      </c>
      <c r="L12" s="661">
        <v>0</v>
      </c>
      <c r="M12" s="661">
        <v>0</v>
      </c>
      <c r="N12" s="661">
        <v>0</v>
      </c>
      <c r="O12" s="661">
        <v>0</v>
      </c>
      <c r="P12" s="661">
        <v>0</v>
      </c>
      <c r="Q12" s="661">
        <v>0</v>
      </c>
      <c r="R12" s="670">
        <v>0</v>
      </c>
      <c r="S12" s="670">
        <v>0</v>
      </c>
      <c r="T12" s="670">
        <v>0</v>
      </c>
      <c r="U12" s="670">
        <v>0</v>
      </c>
      <c r="V12" s="670">
        <v>19</v>
      </c>
      <c r="W12" s="670">
        <v>20</v>
      </c>
      <c r="X12" s="670">
        <v>20</v>
      </c>
      <c r="Y12" s="670">
        <v>19</v>
      </c>
      <c r="Z12" s="670">
        <v>20</v>
      </c>
      <c r="AA12" s="670">
        <v>20</v>
      </c>
      <c r="AB12" s="670">
        <v>20</v>
      </c>
      <c r="AC12" s="670">
        <v>20</v>
      </c>
      <c r="AD12" s="670">
        <v>20</v>
      </c>
      <c r="AE12" s="671">
        <v>20</v>
      </c>
      <c r="AF12" s="670">
        <v>20</v>
      </c>
      <c r="AG12" s="670">
        <v>20</v>
      </c>
      <c r="AH12" s="670">
        <v>20</v>
      </c>
      <c r="AI12" s="676">
        <v>20</v>
      </c>
      <c r="AJ12" s="676">
        <v>20</v>
      </c>
      <c r="AK12" s="676">
        <v>20</v>
      </c>
      <c r="AL12" s="676">
        <v>20</v>
      </c>
      <c r="AM12" s="676">
        <v>20</v>
      </c>
      <c r="AN12" s="676">
        <v>20</v>
      </c>
      <c r="AO12" s="676">
        <v>20</v>
      </c>
      <c r="AP12" s="676">
        <v>20</v>
      </c>
      <c r="AQ12" s="677">
        <v>20</v>
      </c>
      <c r="AR12" s="676">
        <v>20</v>
      </c>
      <c r="AS12" s="676">
        <v>20</v>
      </c>
      <c r="AT12" s="676">
        <v>20</v>
      </c>
      <c r="AU12" s="676">
        <v>20</v>
      </c>
      <c r="AV12" s="677">
        <v>20</v>
      </c>
      <c r="AW12" s="676">
        <v>20</v>
      </c>
      <c r="AX12" s="676">
        <v>20</v>
      </c>
      <c r="AY12" s="683">
        <v>20</v>
      </c>
      <c r="AZ12" s="682">
        <v>21</v>
      </c>
      <c r="BA12" s="682">
        <v>20</v>
      </c>
      <c r="BB12" s="683">
        <v>20</v>
      </c>
      <c r="BC12" s="682">
        <v>21</v>
      </c>
      <c r="BD12" s="682">
        <v>20</v>
      </c>
      <c r="BE12" s="682">
        <v>20</v>
      </c>
      <c r="BF12" s="682">
        <v>21</v>
      </c>
      <c r="BG12" s="682">
        <v>21</v>
      </c>
      <c r="BH12" s="682">
        <v>20</v>
      </c>
      <c r="BI12" s="682">
        <v>21</v>
      </c>
      <c r="BJ12" s="682">
        <v>20</v>
      </c>
      <c r="BK12" s="682">
        <v>21</v>
      </c>
      <c r="BL12" s="682">
        <v>21</v>
      </c>
      <c r="BM12" s="682">
        <v>21</v>
      </c>
      <c r="BN12" s="682">
        <v>20</v>
      </c>
      <c r="BO12" s="682">
        <v>20</v>
      </c>
      <c r="BP12" s="689">
        <v>20</v>
      </c>
      <c r="BQ12" s="689">
        <v>20</v>
      </c>
      <c r="BR12" s="689">
        <v>20</v>
      </c>
      <c r="BS12" s="689">
        <v>21</v>
      </c>
      <c r="BT12" s="689">
        <v>20</v>
      </c>
      <c r="BU12" s="689">
        <v>20</v>
      </c>
      <c r="BV12" s="689">
        <v>42</v>
      </c>
      <c r="BW12" s="690">
        <v>40</v>
      </c>
      <c r="BX12" s="689">
        <v>40</v>
      </c>
      <c r="BY12" s="689">
        <v>40</v>
      </c>
      <c r="BZ12" s="689">
        <v>40</v>
      </c>
      <c r="CA12" s="689">
        <v>41</v>
      </c>
      <c r="CB12" s="689">
        <v>40</v>
      </c>
      <c r="CC12" s="689">
        <v>40</v>
      </c>
      <c r="CD12" s="689">
        <v>40</v>
      </c>
      <c r="CE12" s="689">
        <v>40</v>
      </c>
      <c r="CF12" s="689">
        <v>20</v>
      </c>
      <c r="CG12" s="696">
        <v>21</v>
      </c>
      <c r="CH12" s="696">
        <v>21</v>
      </c>
      <c r="CI12" s="696">
        <v>21</v>
      </c>
      <c r="CJ12" s="696">
        <v>20</v>
      </c>
      <c r="CK12" s="696">
        <v>0</v>
      </c>
      <c r="CL12" s="696">
        <v>0</v>
      </c>
      <c r="CM12" s="696">
        <v>0</v>
      </c>
      <c r="CN12" s="696">
        <v>0</v>
      </c>
      <c r="CO12" s="696">
        <v>0</v>
      </c>
      <c r="CP12" s="696">
        <v>0</v>
      </c>
      <c r="CQ12" s="696">
        <v>0</v>
      </c>
      <c r="CR12" s="696">
        <v>0</v>
      </c>
      <c r="CS12" s="696">
        <v>0</v>
      </c>
      <c r="CT12" s="700">
        <v>386</v>
      </c>
    </row>
    <row r="13" spans="1:98" x14ac:dyDescent="0.25">
      <c r="A13" s="660" t="s">
        <v>109</v>
      </c>
      <c r="B13" s="661">
        <v>36</v>
      </c>
      <c r="C13" s="661">
        <v>21</v>
      </c>
      <c r="D13" s="661">
        <v>21</v>
      </c>
      <c r="E13" s="661">
        <v>0</v>
      </c>
      <c r="F13" s="661">
        <v>0</v>
      </c>
      <c r="G13" s="661">
        <v>0</v>
      </c>
      <c r="H13" s="661">
        <v>0</v>
      </c>
      <c r="I13" s="661">
        <v>0</v>
      </c>
      <c r="J13" s="661">
        <v>0</v>
      </c>
      <c r="K13" s="661">
        <v>0</v>
      </c>
      <c r="L13" s="661">
        <v>0</v>
      </c>
      <c r="M13" s="661">
        <v>0</v>
      </c>
      <c r="N13" s="661">
        <v>0</v>
      </c>
      <c r="O13" s="661">
        <v>0</v>
      </c>
      <c r="P13" s="661">
        <v>0</v>
      </c>
      <c r="Q13" s="661">
        <v>0</v>
      </c>
      <c r="R13" s="670">
        <v>0</v>
      </c>
      <c r="S13" s="670">
        <v>21</v>
      </c>
      <c r="T13" s="670">
        <v>20</v>
      </c>
      <c r="U13" s="670">
        <v>20</v>
      </c>
      <c r="V13" s="670">
        <v>21</v>
      </c>
      <c r="W13" s="670">
        <v>21</v>
      </c>
      <c r="X13" s="670">
        <v>21</v>
      </c>
      <c r="Y13" s="670">
        <v>21</v>
      </c>
      <c r="Z13" s="670">
        <v>21</v>
      </c>
      <c r="AA13" s="670">
        <v>21</v>
      </c>
      <c r="AB13" s="670">
        <v>21</v>
      </c>
      <c r="AC13" s="670">
        <v>21</v>
      </c>
      <c r="AD13" s="670">
        <v>21</v>
      </c>
      <c r="AE13" s="671">
        <v>21</v>
      </c>
      <c r="AF13" s="670">
        <v>21</v>
      </c>
      <c r="AG13" s="670">
        <v>21</v>
      </c>
      <c r="AH13" s="670">
        <v>21</v>
      </c>
      <c r="AI13" s="676">
        <v>21</v>
      </c>
      <c r="AJ13" s="676">
        <v>21</v>
      </c>
      <c r="AK13" s="676">
        <v>21</v>
      </c>
      <c r="AL13" s="676">
        <v>21</v>
      </c>
      <c r="AM13" s="676">
        <v>37</v>
      </c>
      <c r="AN13" s="676">
        <v>37</v>
      </c>
      <c r="AO13" s="676">
        <v>37</v>
      </c>
      <c r="AP13" s="676">
        <v>37</v>
      </c>
      <c r="AQ13" s="677">
        <v>37</v>
      </c>
      <c r="AR13" s="676">
        <v>37</v>
      </c>
      <c r="AS13" s="676">
        <v>37</v>
      </c>
      <c r="AT13" s="676">
        <v>37</v>
      </c>
      <c r="AU13" s="676">
        <v>37</v>
      </c>
      <c r="AV13" s="677">
        <v>37</v>
      </c>
      <c r="AW13" s="676">
        <v>37</v>
      </c>
      <c r="AX13" s="676">
        <v>36</v>
      </c>
      <c r="AY13" s="683">
        <v>36</v>
      </c>
      <c r="AZ13" s="682">
        <v>36</v>
      </c>
      <c r="BA13" s="682">
        <v>36</v>
      </c>
      <c r="BB13" s="683">
        <v>36</v>
      </c>
      <c r="BC13" s="682">
        <v>36</v>
      </c>
      <c r="BD13" s="682">
        <v>36</v>
      </c>
      <c r="BE13" s="682">
        <v>36</v>
      </c>
      <c r="BF13" s="682">
        <v>36</v>
      </c>
      <c r="BG13" s="682">
        <v>36</v>
      </c>
      <c r="BH13" s="682">
        <v>36</v>
      </c>
      <c r="BI13" s="682">
        <v>36</v>
      </c>
      <c r="BJ13" s="682">
        <v>36</v>
      </c>
      <c r="BK13" s="682">
        <v>36</v>
      </c>
      <c r="BL13" s="682">
        <v>36</v>
      </c>
      <c r="BM13" s="682">
        <v>36</v>
      </c>
      <c r="BN13" s="682">
        <v>36</v>
      </c>
      <c r="BO13" s="682">
        <v>36</v>
      </c>
      <c r="BP13" s="689">
        <v>21</v>
      </c>
      <c r="BQ13" s="689">
        <v>20</v>
      </c>
      <c r="BR13" s="689">
        <v>20</v>
      </c>
      <c r="BS13" s="689">
        <v>20</v>
      </c>
      <c r="BT13" s="689">
        <v>20</v>
      </c>
      <c r="BU13" s="689">
        <v>20</v>
      </c>
      <c r="BV13" s="689">
        <v>20</v>
      </c>
      <c r="BW13" s="690">
        <v>23</v>
      </c>
      <c r="BX13" s="689">
        <v>36</v>
      </c>
      <c r="BY13" s="689">
        <v>36</v>
      </c>
      <c r="BZ13" s="689">
        <v>36</v>
      </c>
      <c r="CA13" s="689">
        <v>36</v>
      </c>
      <c r="CB13" s="689">
        <v>36</v>
      </c>
      <c r="CC13" s="689">
        <v>36</v>
      </c>
      <c r="CD13" s="689">
        <v>36</v>
      </c>
      <c r="CE13" s="689">
        <v>36</v>
      </c>
      <c r="CF13" s="689">
        <v>36</v>
      </c>
      <c r="CG13" s="696">
        <v>36</v>
      </c>
      <c r="CH13" s="696">
        <v>36</v>
      </c>
      <c r="CI13" s="696">
        <v>36</v>
      </c>
      <c r="CJ13" s="696">
        <v>36</v>
      </c>
      <c r="CK13" s="696">
        <v>36</v>
      </c>
      <c r="CL13" s="696">
        <v>36</v>
      </c>
      <c r="CM13" s="696">
        <v>36</v>
      </c>
      <c r="CN13" s="696">
        <v>36</v>
      </c>
      <c r="CO13" s="696">
        <v>36</v>
      </c>
      <c r="CP13" s="696">
        <v>36</v>
      </c>
      <c r="CQ13" s="696">
        <v>36</v>
      </c>
      <c r="CR13" s="696">
        <v>36</v>
      </c>
      <c r="CS13" s="696">
        <v>36</v>
      </c>
      <c r="CT13" s="700">
        <v>628</v>
      </c>
    </row>
    <row r="14" spans="1:98" x14ac:dyDescent="0.25">
      <c r="A14" s="660" t="s">
        <v>110</v>
      </c>
      <c r="B14" s="661">
        <v>0</v>
      </c>
      <c r="C14" s="661">
        <v>0</v>
      </c>
      <c r="D14" s="661">
        <v>0</v>
      </c>
      <c r="E14" s="661">
        <v>0</v>
      </c>
      <c r="F14" s="661">
        <v>0</v>
      </c>
      <c r="G14" s="661">
        <v>0</v>
      </c>
      <c r="H14" s="661">
        <v>0</v>
      </c>
      <c r="I14" s="661">
        <v>0</v>
      </c>
      <c r="J14" s="661">
        <v>0</v>
      </c>
      <c r="K14" s="661">
        <v>0</v>
      </c>
      <c r="L14" s="661">
        <v>0</v>
      </c>
      <c r="M14" s="661">
        <v>0</v>
      </c>
      <c r="N14" s="661">
        <v>0</v>
      </c>
      <c r="O14" s="661">
        <v>0</v>
      </c>
      <c r="P14" s="661">
        <v>0</v>
      </c>
      <c r="Q14" s="661">
        <v>0</v>
      </c>
      <c r="R14" s="670">
        <v>0</v>
      </c>
      <c r="S14" s="670">
        <v>0</v>
      </c>
      <c r="T14" s="670">
        <v>0</v>
      </c>
      <c r="U14" s="670">
        <v>0</v>
      </c>
      <c r="V14" s="670">
        <v>0</v>
      </c>
      <c r="W14" s="670">
        <v>0</v>
      </c>
      <c r="X14" s="670">
        <v>0</v>
      </c>
      <c r="Y14" s="670">
        <v>0</v>
      </c>
      <c r="Z14" s="670">
        <v>0</v>
      </c>
      <c r="AA14" s="670">
        <v>0</v>
      </c>
      <c r="AB14" s="670">
        <v>0</v>
      </c>
      <c r="AC14" s="670">
        <v>0</v>
      </c>
      <c r="AD14" s="670">
        <v>0</v>
      </c>
      <c r="AE14" s="671">
        <v>0</v>
      </c>
      <c r="AF14" s="670">
        <v>0</v>
      </c>
      <c r="AG14" s="670">
        <v>0</v>
      </c>
      <c r="AH14" s="670">
        <v>0</v>
      </c>
      <c r="AI14" s="676">
        <v>0</v>
      </c>
      <c r="AJ14" s="676">
        <v>0</v>
      </c>
      <c r="AK14" s="676">
        <v>0</v>
      </c>
      <c r="AL14" s="676">
        <v>0</v>
      </c>
      <c r="AM14" s="676">
        <v>0</v>
      </c>
      <c r="AN14" s="676">
        <v>0</v>
      </c>
      <c r="AO14" s="676">
        <v>0</v>
      </c>
      <c r="AP14" s="676">
        <v>0</v>
      </c>
      <c r="AQ14" s="677">
        <v>0</v>
      </c>
      <c r="AR14" s="676">
        <v>0</v>
      </c>
      <c r="AS14" s="676">
        <v>0</v>
      </c>
      <c r="AT14" s="676">
        <v>0</v>
      </c>
      <c r="AU14" s="676">
        <v>0</v>
      </c>
      <c r="AV14" s="677">
        <v>0</v>
      </c>
      <c r="AW14" s="676">
        <v>0</v>
      </c>
      <c r="AX14" s="676">
        <v>0</v>
      </c>
      <c r="AY14" s="683">
        <v>0</v>
      </c>
      <c r="AZ14" s="682">
        <v>0</v>
      </c>
      <c r="BA14" s="682">
        <v>0</v>
      </c>
      <c r="BB14" s="683">
        <v>0</v>
      </c>
      <c r="BC14" s="682">
        <v>0</v>
      </c>
      <c r="BD14" s="682">
        <v>0</v>
      </c>
      <c r="BE14" s="682">
        <v>0</v>
      </c>
      <c r="BF14" s="682">
        <v>0</v>
      </c>
      <c r="BG14" s="682">
        <v>0</v>
      </c>
      <c r="BH14" s="682">
        <v>0</v>
      </c>
      <c r="BI14" s="682">
        <v>0</v>
      </c>
      <c r="BJ14" s="682">
        <v>0</v>
      </c>
      <c r="BK14" s="682">
        <v>0</v>
      </c>
      <c r="BL14" s="682">
        <v>0</v>
      </c>
      <c r="BM14" s="682">
        <v>0</v>
      </c>
      <c r="BN14" s="682">
        <v>0</v>
      </c>
      <c r="BO14" s="682">
        <v>0</v>
      </c>
      <c r="BP14" s="689">
        <v>0</v>
      </c>
      <c r="BQ14" s="689">
        <v>0</v>
      </c>
      <c r="BR14" s="689">
        <v>0</v>
      </c>
      <c r="BS14" s="689">
        <v>0</v>
      </c>
      <c r="BT14" s="689">
        <v>0</v>
      </c>
      <c r="BU14" s="689">
        <v>0</v>
      </c>
      <c r="BV14" s="689">
        <v>0</v>
      </c>
      <c r="BW14" s="690">
        <v>0</v>
      </c>
      <c r="BX14" s="689">
        <v>13</v>
      </c>
      <c r="BY14" s="689">
        <v>13</v>
      </c>
      <c r="BZ14" s="689">
        <v>16</v>
      </c>
      <c r="CA14" s="689">
        <v>13</v>
      </c>
      <c r="CB14" s="689">
        <v>0</v>
      </c>
      <c r="CC14" s="689">
        <v>0</v>
      </c>
      <c r="CD14" s="689">
        <v>0</v>
      </c>
      <c r="CE14" s="689">
        <v>0</v>
      </c>
      <c r="CF14" s="689">
        <v>0</v>
      </c>
      <c r="CG14" s="696">
        <v>0</v>
      </c>
      <c r="CH14" s="696">
        <v>0</v>
      </c>
      <c r="CI14" s="696">
        <v>0</v>
      </c>
      <c r="CJ14" s="696">
        <v>0</v>
      </c>
      <c r="CK14" s="696">
        <v>0</v>
      </c>
      <c r="CL14" s="696">
        <v>0</v>
      </c>
      <c r="CM14" s="696">
        <v>0</v>
      </c>
      <c r="CN14" s="696">
        <v>0</v>
      </c>
      <c r="CO14" s="696">
        <v>0</v>
      </c>
      <c r="CP14" s="696">
        <v>0</v>
      </c>
      <c r="CQ14" s="696">
        <v>0</v>
      </c>
      <c r="CR14" s="696">
        <v>0</v>
      </c>
      <c r="CS14" s="696">
        <v>0</v>
      </c>
      <c r="CT14" s="700">
        <v>15</v>
      </c>
    </row>
    <row r="15" spans="1:98" x14ac:dyDescent="0.25">
      <c r="A15" s="660" t="s">
        <v>111</v>
      </c>
      <c r="B15" s="661">
        <v>0</v>
      </c>
      <c r="C15" s="661">
        <v>0</v>
      </c>
      <c r="D15" s="661">
        <v>0</v>
      </c>
      <c r="E15" s="661">
        <v>0</v>
      </c>
      <c r="F15" s="661">
        <v>0</v>
      </c>
      <c r="G15" s="661">
        <v>0</v>
      </c>
      <c r="H15" s="661">
        <v>0</v>
      </c>
      <c r="I15" s="661">
        <v>0</v>
      </c>
      <c r="J15" s="661">
        <v>0</v>
      </c>
      <c r="K15" s="661">
        <v>0</v>
      </c>
      <c r="L15" s="661">
        <v>0</v>
      </c>
      <c r="M15" s="661">
        <v>0</v>
      </c>
      <c r="N15" s="661">
        <v>0</v>
      </c>
      <c r="O15" s="661">
        <v>0</v>
      </c>
      <c r="P15" s="661">
        <v>0</v>
      </c>
      <c r="Q15" s="661">
        <v>0</v>
      </c>
      <c r="R15" s="670">
        <v>0</v>
      </c>
      <c r="S15" s="670">
        <v>0</v>
      </c>
      <c r="T15" s="670">
        <v>0</v>
      </c>
      <c r="U15" s="670">
        <v>0</v>
      </c>
      <c r="V15" s="670">
        <v>0</v>
      </c>
      <c r="W15" s="670">
        <v>29</v>
      </c>
      <c r="X15" s="670">
        <v>29</v>
      </c>
      <c r="Y15" s="670">
        <v>59</v>
      </c>
      <c r="Z15" s="670">
        <v>59</v>
      </c>
      <c r="AA15" s="670">
        <v>59</v>
      </c>
      <c r="AB15" s="670">
        <v>59</v>
      </c>
      <c r="AC15" s="670">
        <v>60</v>
      </c>
      <c r="AD15" s="670">
        <v>39</v>
      </c>
      <c r="AE15" s="671">
        <v>39</v>
      </c>
      <c r="AF15" s="670">
        <v>39</v>
      </c>
      <c r="AG15" s="670">
        <v>39</v>
      </c>
      <c r="AH15" s="670">
        <v>59</v>
      </c>
      <c r="AI15" s="676">
        <v>59</v>
      </c>
      <c r="AJ15" s="676">
        <v>59</v>
      </c>
      <c r="AK15" s="676">
        <v>59</v>
      </c>
      <c r="AL15" s="676">
        <v>59</v>
      </c>
      <c r="AM15" s="676">
        <v>60</v>
      </c>
      <c r="AN15" s="676">
        <v>59</v>
      </c>
      <c r="AO15" s="676">
        <v>60</v>
      </c>
      <c r="AP15" s="676">
        <v>59</v>
      </c>
      <c r="AQ15" s="677">
        <v>59</v>
      </c>
      <c r="AR15" s="676">
        <v>59</v>
      </c>
      <c r="AS15" s="676">
        <v>59</v>
      </c>
      <c r="AT15" s="676">
        <v>60</v>
      </c>
      <c r="AU15" s="676">
        <v>60</v>
      </c>
      <c r="AV15" s="677">
        <v>60</v>
      </c>
      <c r="AW15" s="676">
        <v>60</v>
      </c>
      <c r="AX15" s="676">
        <v>59</v>
      </c>
      <c r="AY15" s="683">
        <v>59</v>
      </c>
      <c r="AZ15" s="682">
        <v>60</v>
      </c>
      <c r="BA15" s="682">
        <v>59</v>
      </c>
      <c r="BB15" s="683">
        <v>29</v>
      </c>
      <c r="BC15" s="682">
        <v>29</v>
      </c>
      <c r="BD15" s="682">
        <v>29</v>
      </c>
      <c r="BE15" s="682">
        <v>59</v>
      </c>
      <c r="BF15" s="682">
        <v>59</v>
      </c>
      <c r="BG15" s="682">
        <v>97</v>
      </c>
      <c r="BH15" s="682">
        <v>98</v>
      </c>
      <c r="BI15" s="682">
        <v>98</v>
      </c>
      <c r="BJ15" s="682">
        <v>95</v>
      </c>
      <c r="BK15" s="682">
        <v>98</v>
      </c>
      <c r="BL15" s="682">
        <v>97</v>
      </c>
      <c r="BM15" s="682">
        <v>98</v>
      </c>
      <c r="BN15" s="682">
        <v>97</v>
      </c>
      <c r="BO15" s="682">
        <v>97</v>
      </c>
      <c r="BP15" s="689">
        <v>80</v>
      </c>
      <c r="BQ15" s="689">
        <v>80</v>
      </c>
      <c r="BR15" s="689">
        <v>80</v>
      </c>
      <c r="BS15" s="689">
        <v>80</v>
      </c>
      <c r="BT15" s="689">
        <v>80</v>
      </c>
      <c r="BU15" s="689">
        <v>78</v>
      </c>
      <c r="BV15" s="689">
        <v>80</v>
      </c>
      <c r="BW15" s="690">
        <v>100</v>
      </c>
      <c r="BX15" s="689">
        <v>101</v>
      </c>
      <c r="BY15" s="690">
        <v>100</v>
      </c>
      <c r="BZ15" s="690">
        <v>100</v>
      </c>
      <c r="CA15" s="690">
        <v>100</v>
      </c>
      <c r="CB15" s="690">
        <v>100</v>
      </c>
      <c r="CC15" s="690">
        <v>100</v>
      </c>
      <c r="CD15" s="690">
        <v>100</v>
      </c>
      <c r="CE15" s="690">
        <v>100</v>
      </c>
      <c r="CF15" s="690">
        <v>101</v>
      </c>
      <c r="CG15" s="696">
        <v>100</v>
      </c>
      <c r="CH15" s="696">
        <v>81</v>
      </c>
      <c r="CI15" s="696">
        <v>80</v>
      </c>
      <c r="CJ15" s="696">
        <v>59</v>
      </c>
      <c r="CK15" s="696">
        <v>30</v>
      </c>
      <c r="CL15" s="696">
        <v>30</v>
      </c>
      <c r="CM15" s="696">
        <v>9</v>
      </c>
      <c r="CN15" s="696">
        <v>0</v>
      </c>
      <c r="CO15" s="696">
        <v>0</v>
      </c>
      <c r="CP15" s="696">
        <v>0</v>
      </c>
      <c r="CQ15" s="696">
        <v>0</v>
      </c>
      <c r="CR15" s="696">
        <v>0</v>
      </c>
      <c r="CS15" s="696">
        <v>0</v>
      </c>
      <c r="CT15" s="700">
        <v>1179</v>
      </c>
    </row>
    <row r="16" spans="1:98" x14ac:dyDescent="0.25">
      <c r="A16" s="660" t="s">
        <v>112</v>
      </c>
      <c r="B16" s="661">
        <v>0</v>
      </c>
      <c r="C16" s="661">
        <v>0</v>
      </c>
      <c r="D16" s="661">
        <v>0</v>
      </c>
      <c r="E16" s="661">
        <v>0</v>
      </c>
      <c r="F16" s="661">
        <v>0</v>
      </c>
      <c r="G16" s="661">
        <v>0</v>
      </c>
      <c r="H16" s="661">
        <v>0</v>
      </c>
      <c r="I16" s="661">
        <v>0</v>
      </c>
      <c r="J16" s="661">
        <v>0</v>
      </c>
      <c r="K16" s="661">
        <v>0</v>
      </c>
      <c r="L16" s="661">
        <v>0</v>
      </c>
      <c r="M16" s="661">
        <v>0</v>
      </c>
      <c r="N16" s="661">
        <v>0</v>
      </c>
      <c r="O16" s="661">
        <v>0</v>
      </c>
      <c r="P16" s="661">
        <v>0</v>
      </c>
      <c r="Q16" s="661">
        <v>0</v>
      </c>
      <c r="R16" s="670">
        <v>0</v>
      </c>
      <c r="S16" s="670">
        <v>0</v>
      </c>
      <c r="T16" s="670">
        <v>0</v>
      </c>
      <c r="U16" s="670">
        <v>0</v>
      </c>
      <c r="V16" s="670">
        <v>0</v>
      </c>
      <c r="W16" s="670">
        <v>0</v>
      </c>
      <c r="X16" s="670">
        <v>0</v>
      </c>
      <c r="Y16" s="670">
        <v>26</v>
      </c>
      <c r="Z16" s="670">
        <v>26</v>
      </c>
      <c r="AA16" s="670">
        <v>26</v>
      </c>
      <c r="AB16" s="670">
        <v>26</v>
      </c>
      <c r="AC16" s="670">
        <v>26</v>
      </c>
      <c r="AD16" s="670">
        <v>26</v>
      </c>
      <c r="AE16" s="671">
        <v>26</v>
      </c>
      <c r="AF16" s="670">
        <v>26</v>
      </c>
      <c r="AG16" s="670">
        <v>26</v>
      </c>
      <c r="AH16" s="670">
        <v>26</v>
      </c>
      <c r="AI16" s="676">
        <v>38</v>
      </c>
      <c r="AJ16" s="676">
        <v>38</v>
      </c>
      <c r="AK16" s="676">
        <v>38</v>
      </c>
      <c r="AL16" s="676">
        <v>38</v>
      </c>
      <c r="AM16" s="676">
        <v>38</v>
      </c>
      <c r="AN16" s="676">
        <v>38</v>
      </c>
      <c r="AO16" s="676">
        <v>38</v>
      </c>
      <c r="AP16" s="676">
        <v>38</v>
      </c>
      <c r="AQ16" s="677">
        <v>38</v>
      </c>
      <c r="AR16" s="676">
        <v>38</v>
      </c>
      <c r="AS16" s="676">
        <v>38</v>
      </c>
      <c r="AT16" s="676">
        <v>38</v>
      </c>
      <c r="AU16" s="676">
        <v>38</v>
      </c>
      <c r="AV16" s="677">
        <v>38</v>
      </c>
      <c r="AW16" s="676">
        <v>38</v>
      </c>
      <c r="AX16" s="676">
        <v>38</v>
      </c>
      <c r="AY16" s="683">
        <v>38</v>
      </c>
      <c r="AZ16" s="682">
        <v>38</v>
      </c>
      <c r="BA16" s="682">
        <v>38</v>
      </c>
      <c r="BB16" s="683">
        <v>38</v>
      </c>
      <c r="BC16" s="682">
        <v>38</v>
      </c>
      <c r="BD16" s="682">
        <v>38</v>
      </c>
      <c r="BE16" s="682">
        <v>38</v>
      </c>
      <c r="BF16" s="682">
        <v>38</v>
      </c>
      <c r="BG16" s="682">
        <v>38</v>
      </c>
      <c r="BH16" s="682">
        <v>38</v>
      </c>
      <c r="BI16" s="682">
        <v>38</v>
      </c>
      <c r="BJ16" s="682">
        <v>38</v>
      </c>
      <c r="BK16" s="682">
        <v>38</v>
      </c>
      <c r="BL16" s="682">
        <v>38</v>
      </c>
      <c r="BM16" s="682">
        <v>38</v>
      </c>
      <c r="BN16" s="682">
        <v>38</v>
      </c>
      <c r="BO16" s="682">
        <v>38</v>
      </c>
      <c r="BP16" s="689">
        <v>38</v>
      </c>
      <c r="BQ16" s="689">
        <v>38</v>
      </c>
      <c r="BR16" s="689">
        <v>26</v>
      </c>
      <c r="BS16" s="689">
        <v>26</v>
      </c>
      <c r="BT16" s="689">
        <v>26</v>
      </c>
      <c r="BU16" s="689">
        <v>26</v>
      </c>
      <c r="BV16" s="689">
        <v>26</v>
      </c>
      <c r="BW16" s="690">
        <v>51</v>
      </c>
      <c r="BX16" s="689">
        <v>53</v>
      </c>
      <c r="BY16" s="689">
        <v>54</v>
      </c>
      <c r="BZ16" s="689">
        <v>54</v>
      </c>
      <c r="CA16" s="689">
        <v>54</v>
      </c>
      <c r="CB16" s="689">
        <v>54</v>
      </c>
      <c r="CC16" s="689">
        <v>54</v>
      </c>
      <c r="CD16" s="689">
        <v>38</v>
      </c>
      <c r="CE16" s="689">
        <v>38</v>
      </c>
      <c r="CF16" s="689">
        <v>27</v>
      </c>
      <c r="CG16" s="696">
        <v>27</v>
      </c>
      <c r="CH16" s="696">
        <v>0</v>
      </c>
      <c r="CI16" s="696">
        <v>0</v>
      </c>
      <c r="CJ16" s="696">
        <v>0</v>
      </c>
      <c r="CK16" s="696">
        <v>0</v>
      </c>
      <c r="CL16" s="696">
        <v>0</v>
      </c>
      <c r="CM16" s="696">
        <v>0</v>
      </c>
      <c r="CN16" s="696">
        <v>0</v>
      </c>
      <c r="CO16" s="696">
        <v>0</v>
      </c>
      <c r="CP16" s="696">
        <v>0</v>
      </c>
      <c r="CQ16" s="696">
        <v>0</v>
      </c>
      <c r="CR16" s="696">
        <v>0</v>
      </c>
      <c r="CS16" s="696">
        <v>0</v>
      </c>
      <c r="CT16" s="700">
        <v>555.4</v>
      </c>
    </row>
    <row r="17" spans="1:98" x14ac:dyDescent="0.25">
      <c r="A17" s="662" t="s">
        <v>113</v>
      </c>
      <c r="B17" s="661">
        <v>271</v>
      </c>
      <c r="C17" s="663">
        <v>272</v>
      </c>
      <c r="D17" s="663">
        <v>266</v>
      </c>
      <c r="E17" s="663">
        <v>268</v>
      </c>
      <c r="F17" s="661">
        <v>269</v>
      </c>
      <c r="G17" s="663">
        <v>271</v>
      </c>
      <c r="H17" s="661">
        <v>271</v>
      </c>
      <c r="I17" s="661">
        <v>272</v>
      </c>
      <c r="J17" s="661">
        <v>269</v>
      </c>
      <c r="K17" s="661">
        <v>271</v>
      </c>
      <c r="L17" s="661">
        <v>271</v>
      </c>
      <c r="M17" s="661">
        <v>272</v>
      </c>
      <c r="N17" s="661">
        <v>271</v>
      </c>
      <c r="O17" s="661">
        <v>271</v>
      </c>
      <c r="P17" s="661">
        <v>271</v>
      </c>
      <c r="Q17" s="661">
        <v>271</v>
      </c>
      <c r="R17" s="670">
        <v>267</v>
      </c>
      <c r="S17" s="670">
        <v>269</v>
      </c>
      <c r="T17" s="670">
        <v>270</v>
      </c>
      <c r="U17" s="670">
        <v>271</v>
      </c>
      <c r="V17" s="670">
        <v>270</v>
      </c>
      <c r="W17" s="670">
        <v>270</v>
      </c>
      <c r="X17" s="670">
        <v>271</v>
      </c>
      <c r="Y17" s="670">
        <v>271</v>
      </c>
      <c r="Z17" s="670">
        <v>271</v>
      </c>
      <c r="AA17" s="670">
        <v>270</v>
      </c>
      <c r="AB17" s="670">
        <v>271</v>
      </c>
      <c r="AC17" s="670">
        <v>271</v>
      </c>
      <c r="AD17" s="671">
        <v>271</v>
      </c>
      <c r="AE17" s="671">
        <v>271</v>
      </c>
      <c r="AF17" s="670">
        <v>270</v>
      </c>
      <c r="AG17" s="671">
        <v>272</v>
      </c>
      <c r="AH17" s="671">
        <v>271</v>
      </c>
      <c r="AI17" s="676">
        <v>272</v>
      </c>
      <c r="AJ17" s="676">
        <v>271</v>
      </c>
      <c r="AK17" s="676">
        <v>271</v>
      </c>
      <c r="AL17" s="676">
        <v>270</v>
      </c>
      <c r="AM17" s="676">
        <v>271</v>
      </c>
      <c r="AN17" s="676">
        <v>271</v>
      </c>
      <c r="AO17" s="676">
        <v>271</v>
      </c>
      <c r="AP17" s="677">
        <v>270</v>
      </c>
      <c r="AQ17" s="677">
        <v>272</v>
      </c>
      <c r="AR17" s="676">
        <v>272</v>
      </c>
      <c r="AS17" s="676">
        <v>271</v>
      </c>
      <c r="AT17" s="677">
        <v>271</v>
      </c>
      <c r="AU17" s="676">
        <v>272</v>
      </c>
      <c r="AV17" s="677">
        <v>272</v>
      </c>
      <c r="AW17" s="676">
        <v>271</v>
      </c>
      <c r="AX17" s="677">
        <v>271</v>
      </c>
      <c r="AY17" s="683">
        <v>271</v>
      </c>
      <c r="AZ17" s="682">
        <v>271</v>
      </c>
      <c r="BA17" s="682">
        <v>271</v>
      </c>
      <c r="BB17" s="683">
        <v>271</v>
      </c>
      <c r="BC17" s="682">
        <v>271</v>
      </c>
      <c r="BD17" s="683">
        <v>274</v>
      </c>
      <c r="BE17" s="683">
        <v>270</v>
      </c>
      <c r="BF17" s="683">
        <v>271</v>
      </c>
      <c r="BG17" s="683">
        <v>270</v>
      </c>
      <c r="BH17" s="683">
        <v>271</v>
      </c>
      <c r="BI17" s="683">
        <v>272</v>
      </c>
      <c r="BJ17" s="683">
        <v>271</v>
      </c>
      <c r="BK17" s="683">
        <v>268</v>
      </c>
      <c r="BL17" s="683">
        <v>272</v>
      </c>
      <c r="BM17" s="683">
        <v>272</v>
      </c>
      <c r="BN17" s="683">
        <v>264</v>
      </c>
      <c r="BO17" s="683">
        <v>252</v>
      </c>
      <c r="BP17" s="689">
        <v>242</v>
      </c>
      <c r="BQ17" s="689">
        <v>235</v>
      </c>
      <c r="BR17" s="689">
        <v>231</v>
      </c>
      <c r="BS17" s="689">
        <v>252</v>
      </c>
      <c r="BT17" s="689">
        <v>256</v>
      </c>
      <c r="BU17" s="689">
        <v>270</v>
      </c>
      <c r="BV17" s="690">
        <v>269</v>
      </c>
      <c r="BW17" s="690">
        <v>272</v>
      </c>
      <c r="BX17" s="689">
        <v>272</v>
      </c>
      <c r="BY17" s="690">
        <v>270</v>
      </c>
      <c r="BZ17" s="690">
        <v>270</v>
      </c>
      <c r="CA17" s="690">
        <v>271</v>
      </c>
      <c r="CB17" s="690">
        <v>272</v>
      </c>
      <c r="CC17" s="690">
        <v>271</v>
      </c>
      <c r="CD17" s="690">
        <v>271</v>
      </c>
      <c r="CE17" s="690">
        <v>271</v>
      </c>
      <c r="CF17" s="690">
        <v>272</v>
      </c>
      <c r="CG17" s="696">
        <v>272</v>
      </c>
      <c r="CH17" s="696">
        <v>271</v>
      </c>
      <c r="CI17" s="696">
        <v>273</v>
      </c>
      <c r="CJ17" s="696">
        <v>272</v>
      </c>
      <c r="CK17" s="696">
        <v>270</v>
      </c>
      <c r="CL17" s="697">
        <v>272</v>
      </c>
      <c r="CM17" s="697">
        <v>272</v>
      </c>
      <c r="CN17" s="696">
        <v>271</v>
      </c>
      <c r="CO17" s="696">
        <v>271</v>
      </c>
      <c r="CP17" s="697">
        <v>271</v>
      </c>
      <c r="CQ17" s="696">
        <v>273</v>
      </c>
      <c r="CR17" s="697">
        <v>271</v>
      </c>
      <c r="CS17" s="696">
        <v>271</v>
      </c>
      <c r="CT17" s="700">
        <v>6456</v>
      </c>
    </row>
    <row r="18" spans="1:98" x14ac:dyDescent="0.25">
      <c r="A18" s="662" t="s">
        <v>114</v>
      </c>
      <c r="B18" s="661">
        <v>0</v>
      </c>
      <c r="C18" s="661">
        <v>0</v>
      </c>
      <c r="D18" s="661">
        <v>12</v>
      </c>
      <c r="E18" s="661">
        <v>25</v>
      </c>
      <c r="F18" s="661">
        <v>31</v>
      </c>
      <c r="G18" s="661">
        <v>35</v>
      </c>
      <c r="H18" s="661">
        <v>35</v>
      </c>
      <c r="I18" s="661">
        <v>30</v>
      </c>
      <c r="J18" s="661">
        <v>30</v>
      </c>
      <c r="K18" s="661">
        <v>30</v>
      </c>
      <c r="L18" s="661">
        <v>30</v>
      </c>
      <c r="M18" s="661">
        <v>60</v>
      </c>
      <c r="N18" s="661">
        <v>67</v>
      </c>
      <c r="O18" s="661">
        <v>84</v>
      </c>
      <c r="P18" s="661">
        <v>89</v>
      </c>
      <c r="Q18" s="661">
        <v>93</v>
      </c>
      <c r="R18" s="670">
        <v>104</v>
      </c>
      <c r="S18" s="670">
        <v>109</v>
      </c>
      <c r="T18" s="670">
        <v>100</v>
      </c>
      <c r="U18" s="670">
        <v>87</v>
      </c>
      <c r="V18" s="670">
        <v>94</v>
      </c>
      <c r="W18" s="670">
        <v>104</v>
      </c>
      <c r="X18" s="670">
        <v>104</v>
      </c>
      <c r="Y18" s="670">
        <v>113</v>
      </c>
      <c r="Z18" s="670">
        <v>123</v>
      </c>
      <c r="AA18" s="670">
        <v>123</v>
      </c>
      <c r="AB18" s="670">
        <v>123</v>
      </c>
      <c r="AC18" s="670">
        <v>153</v>
      </c>
      <c r="AD18" s="671">
        <v>156</v>
      </c>
      <c r="AE18" s="671">
        <v>155</v>
      </c>
      <c r="AF18" s="670">
        <v>178</v>
      </c>
      <c r="AG18" s="671">
        <v>191</v>
      </c>
      <c r="AH18" s="671">
        <v>195</v>
      </c>
      <c r="AI18" s="676">
        <v>200</v>
      </c>
      <c r="AJ18" s="676">
        <v>202</v>
      </c>
      <c r="AK18" s="676">
        <v>198</v>
      </c>
      <c r="AL18" s="676">
        <v>201</v>
      </c>
      <c r="AM18" s="676">
        <v>197</v>
      </c>
      <c r="AN18" s="676">
        <v>197</v>
      </c>
      <c r="AO18" s="676">
        <v>197</v>
      </c>
      <c r="AP18" s="677">
        <v>198</v>
      </c>
      <c r="AQ18" s="677">
        <v>196</v>
      </c>
      <c r="AR18" s="676">
        <v>192</v>
      </c>
      <c r="AS18" s="676">
        <v>197</v>
      </c>
      <c r="AT18" s="677">
        <v>197</v>
      </c>
      <c r="AU18" s="676">
        <v>196</v>
      </c>
      <c r="AV18" s="677">
        <v>194</v>
      </c>
      <c r="AW18" s="676">
        <v>211</v>
      </c>
      <c r="AX18" s="677">
        <v>215</v>
      </c>
      <c r="AY18" s="683">
        <v>225</v>
      </c>
      <c r="AZ18" s="682">
        <v>236</v>
      </c>
      <c r="BA18" s="682">
        <v>251</v>
      </c>
      <c r="BB18" s="683">
        <v>265</v>
      </c>
      <c r="BC18" s="682">
        <v>272</v>
      </c>
      <c r="BD18" s="683">
        <v>272</v>
      </c>
      <c r="BE18" s="683">
        <v>272</v>
      </c>
      <c r="BF18" s="683">
        <v>273</v>
      </c>
      <c r="BG18" s="683">
        <v>273</v>
      </c>
      <c r="BH18" s="683">
        <v>272</v>
      </c>
      <c r="BI18" s="683">
        <v>272</v>
      </c>
      <c r="BJ18" s="683">
        <v>273</v>
      </c>
      <c r="BK18" s="683">
        <v>271</v>
      </c>
      <c r="BL18" s="683">
        <v>271</v>
      </c>
      <c r="BM18" s="683">
        <v>270</v>
      </c>
      <c r="BN18" s="683">
        <v>271</v>
      </c>
      <c r="BO18" s="683">
        <v>271</v>
      </c>
      <c r="BP18" s="689">
        <v>272</v>
      </c>
      <c r="BQ18" s="689">
        <v>272</v>
      </c>
      <c r="BR18" s="689">
        <v>272</v>
      </c>
      <c r="BS18" s="689">
        <v>270</v>
      </c>
      <c r="BT18" s="689">
        <v>269</v>
      </c>
      <c r="BU18" s="689">
        <v>270</v>
      </c>
      <c r="BV18" s="690">
        <v>269</v>
      </c>
      <c r="BW18" s="690">
        <v>270</v>
      </c>
      <c r="BX18" s="689">
        <v>269</v>
      </c>
      <c r="BY18" s="690">
        <v>269</v>
      </c>
      <c r="BZ18" s="690">
        <v>269</v>
      </c>
      <c r="CA18" s="690">
        <v>269</v>
      </c>
      <c r="CB18" s="690">
        <v>268</v>
      </c>
      <c r="CC18" s="690">
        <v>269</v>
      </c>
      <c r="CD18" s="690">
        <v>269</v>
      </c>
      <c r="CE18" s="690">
        <v>270</v>
      </c>
      <c r="CF18" s="690">
        <v>269</v>
      </c>
      <c r="CG18" s="696">
        <v>272</v>
      </c>
      <c r="CH18" s="696">
        <v>269</v>
      </c>
      <c r="CI18" s="696">
        <v>270</v>
      </c>
      <c r="CJ18" s="696">
        <v>269</v>
      </c>
      <c r="CK18" s="696">
        <v>270</v>
      </c>
      <c r="CL18" s="697">
        <v>270</v>
      </c>
      <c r="CM18" s="697">
        <v>269</v>
      </c>
      <c r="CN18" s="696">
        <v>270</v>
      </c>
      <c r="CO18" s="696">
        <v>269</v>
      </c>
      <c r="CP18" s="697">
        <v>269</v>
      </c>
      <c r="CQ18" s="696">
        <v>269</v>
      </c>
      <c r="CR18" s="697">
        <v>269</v>
      </c>
      <c r="CS18" s="696">
        <v>270</v>
      </c>
      <c r="CT18" s="700">
        <v>4629</v>
      </c>
    </row>
    <row r="19" spans="1:98" x14ac:dyDescent="0.25">
      <c r="A19" s="662" t="s">
        <v>115</v>
      </c>
      <c r="B19" s="661">
        <v>271</v>
      </c>
      <c r="C19" s="663">
        <v>271</v>
      </c>
      <c r="D19" s="663">
        <v>270</v>
      </c>
      <c r="E19" s="663">
        <v>271</v>
      </c>
      <c r="F19" s="661">
        <v>271</v>
      </c>
      <c r="G19" s="663">
        <v>271</v>
      </c>
      <c r="H19" s="661">
        <v>269</v>
      </c>
      <c r="I19" s="661">
        <v>270</v>
      </c>
      <c r="J19" s="661">
        <v>270</v>
      </c>
      <c r="K19" s="661">
        <v>270</v>
      </c>
      <c r="L19" s="661">
        <v>271</v>
      </c>
      <c r="M19" s="661">
        <v>270</v>
      </c>
      <c r="N19" s="661">
        <v>271</v>
      </c>
      <c r="O19" s="661">
        <v>270</v>
      </c>
      <c r="P19" s="661">
        <v>269</v>
      </c>
      <c r="Q19" s="661">
        <v>271</v>
      </c>
      <c r="R19" s="670">
        <v>272</v>
      </c>
      <c r="S19" s="670">
        <v>270</v>
      </c>
      <c r="T19" s="670">
        <v>269</v>
      </c>
      <c r="U19" s="670">
        <v>270</v>
      </c>
      <c r="V19" s="670">
        <v>270</v>
      </c>
      <c r="W19" s="670">
        <v>271</v>
      </c>
      <c r="X19" s="670">
        <v>269</v>
      </c>
      <c r="Y19" s="670">
        <v>270</v>
      </c>
      <c r="Z19" s="670">
        <v>270</v>
      </c>
      <c r="AA19" s="670">
        <v>270</v>
      </c>
      <c r="AB19" s="670">
        <v>270</v>
      </c>
      <c r="AC19" s="670">
        <v>270</v>
      </c>
      <c r="AD19" s="671">
        <v>271</v>
      </c>
      <c r="AE19" s="671">
        <v>270</v>
      </c>
      <c r="AF19" s="670">
        <v>270</v>
      </c>
      <c r="AG19" s="671">
        <v>272</v>
      </c>
      <c r="AH19" s="671">
        <v>272</v>
      </c>
      <c r="AI19" s="676">
        <v>270</v>
      </c>
      <c r="AJ19" s="676">
        <v>271</v>
      </c>
      <c r="AK19" s="676">
        <v>271</v>
      </c>
      <c r="AL19" s="676">
        <v>271</v>
      </c>
      <c r="AM19" s="676">
        <v>271</v>
      </c>
      <c r="AN19" s="676">
        <v>271</v>
      </c>
      <c r="AO19" s="676">
        <v>271</v>
      </c>
      <c r="AP19" s="677">
        <v>271</v>
      </c>
      <c r="AQ19" s="677">
        <v>271</v>
      </c>
      <c r="AR19" s="676">
        <v>270</v>
      </c>
      <c r="AS19" s="676">
        <v>270</v>
      </c>
      <c r="AT19" s="677">
        <v>271</v>
      </c>
      <c r="AU19" s="676">
        <v>271</v>
      </c>
      <c r="AV19" s="677">
        <v>271</v>
      </c>
      <c r="AW19" s="676">
        <v>271</v>
      </c>
      <c r="AX19" s="677">
        <v>271</v>
      </c>
      <c r="AY19" s="683">
        <v>270</v>
      </c>
      <c r="AZ19" s="682">
        <v>268</v>
      </c>
      <c r="BA19" s="682">
        <v>270</v>
      </c>
      <c r="BB19" s="683">
        <v>261</v>
      </c>
      <c r="BC19" s="682">
        <v>254</v>
      </c>
      <c r="BD19" s="683">
        <v>252</v>
      </c>
      <c r="BE19" s="683">
        <v>255</v>
      </c>
      <c r="BF19" s="683">
        <v>253</v>
      </c>
      <c r="BG19" s="683">
        <v>259</v>
      </c>
      <c r="BH19" s="683">
        <v>270</v>
      </c>
      <c r="BI19" s="683">
        <v>270</v>
      </c>
      <c r="BJ19" s="683">
        <v>270</v>
      </c>
      <c r="BK19" s="683">
        <v>272</v>
      </c>
      <c r="BL19" s="683">
        <v>273</v>
      </c>
      <c r="BM19" s="683">
        <v>273</v>
      </c>
      <c r="BN19" s="683">
        <v>272</v>
      </c>
      <c r="BO19" s="683">
        <v>272</v>
      </c>
      <c r="BP19" s="689">
        <v>271</v>
      </c>
      <c r="BQ19" s="689">
        <v>271</v>
      </c>
      <c r="BR19" s="689">
        <v>271</v>
      </c>
      <c r="BS19" s="689">
        <v>270</v>
      </c>
      <c r="BT19" s="689">
        <v>271</v>
      </c>
      <c r="BU19" s="689">
        <v>270</v>
      </c>
      <c r="BV19" s="690">
        <v>269</v>
      </c>
      <c r="BW19" s="690">
        <v>270</v>
      </c>
      <c r="BX19" s="689">
        <v>270</v>
      </c>
      <c r="BY19" s="690">
        <v>272</v>
      </c>
      <c r="BZ19" s="690">
        <v>271</v>
      </c>
      <c r="CA19" s="690">
        <v>271</v>
      </c>
      <c r="CB19" s="690">
        <v>271</v>
      </c>
      <c r="CC19" s="690">
        <v>271</v>
      </c>
      <c r="CD19" s="690">
        <v>270</v>
      </c>
      <c r="CE19" s="690">
        <v>270</v>
      </c>
      <c r="CF19" s="690">
        <v>270</v>
      </c>
      <c r="CG19" s="696">
        <v>271</v>
      </c>
      <c r="CH19" s="696">
        <v>270</v>
      </c>
      <c r="CI19" s="696">
        <v>270</v>
      </c>
      <c r="CJ19" s="696">
        <v>271</v>
      </c>
      <c r="CK19" s="696">
        <v>270</v>
      </c>
      <c r="CL19" s="697">
        <v>271</v>
      </c>
      <c r="CM19" s="697">
        <v>270</v>
      </c>
      <c r="CN19" s="696">
        <v>270</v>
      </c>
      <c r="CO19" s="696">
        <v>271</v>
      </c>
      <c r="CP19" s="697">
        <v>270</v>
      </c>
      <c r="CQ19" s="696">
        <v>271</v>
      </c>
      <c r="CR19" s="697">
        <v>271</v>
      </c>
      <c r="CS19" s="696">
        <v>271</v>
      </c>
      <c r="CT19" s="700">
        <v>6482</v>
      </c>
    </row>
    <row r="20" spans="1:98" x14ac:dyDescent="0.25">
      <c r="A20" s="662" t="s">
        <v>116</v>
      </c>
      <c r="B20" s="661">
        <v>53</v>
      </c>
      <c r="C20" s="661">
        <v>54</v>
      </c>
      <c r="D20" s="661">
        <v>54</v>
      </c>
      <c r="E20" s="661">
        <v>54</v>
      </c>
      <c r="F20" s="661">
        <v>54</v>
      </c>
      <c r="G20" s="661">
        <v>54</v>
      </c>
      <c r="H20" s="661">
        <v>54</v>
      </c>
      <c r="I20" s="661">
        <v>54</v>
      </c>
      <c r="J20" s="661">
        <v>54</v>
      </c>
      <c r="K20" s="661">
        <v>54</v>
      </c>
      <c r="L20" s="661">
        <v>54</v>
      </c>
      <c r="M20" s="661">
        <v>51</v>
      </c>
      <c r="N20" s="661">
        <v>33</v>
      </c>
      <c r="O20" s="661">
        <v>33</v>
      </c>
      <c r="P20" s="661">
        <v>33</v>
      </c>
      <c r="Q20" s="661">
        <v>33</v>
      </c>
      <c r="R20" s="670">
        <v>33</v>
      </c>
      <c r="S20" s="670">
        <v>33</v>
      </c>
      <c r="T20" s="670">
        <v>33</v>
      </c>
      <c r="U20" s="670">
        <v>42</v>
      </c>
      <c r="V20" s="670">
        <v>54</v>
      </c>
      <c r="W20" s="670">
        <v>54</v>
      </c>
      <c r="X20" s="670">
        <v>54</v>
      </c>
      <c r="Y20" s="670">
        <v>54</v>
      </c>
      <c r="Z20" s="670">
        <v>54</v>
      </c>
      <c r="AA20" s="670">
        <v>54</v>
      </c>
      <c r="AB20" s="670">
        <v>54</v>
      </c>
      <c r="AC20" s="670">
        <v>26</v>
      </c>
      <c r="AD20" s="670">
        <v>18</v>
      </c>
      <c r="AE20" s="671">
        <v>23</v>
      </c>
      <c r="AF20" s="670">
        <v>31</v>
      </c>
      <c r="AG20" s="670">
        <v>38</v>
      </c>
      <c r="AH20" s="670">
        <v>39</v>
      </c>
      <c r="AI20" s="676">
        <v>39</v>
      </c>
      <c r="AJ20" s="676">
        <v>40</v>
      </c>
      <c r="AK20" s="676">
        <v>39</v>
      </c>
      <c r="AL20" s="676">
        <v>40</v>
      </c>
      <c r="AM20" s="676">
        <v>40</v>
      </c>
      <c r="AN20" s="676">
        <v>40</v>
      </c>
      <c r="AO20" s="676">
        <v>39</v>
      </c>
      <c r="AP20" s="676">
        <v>39</v>
      </c>
      <c r="AQ20" s="677">
        <v>39</v>
      </c>
      <c r="AR20" s="676">
        <v>39</v>
      </c>
      <c r="AS20" s="676">
        <v>40</v>
      </c>
      <c r="AT20" s="676">
        <v>40</v>
      </c>
      <c r="AU20" s="676">
        <v>39</v>
      </c>
      <c r="AV20" s="677">
        <v>39</v>
      </c>
      <c r="AW20" s="676">
        <v>39</v>
      </c>
      <c r="AX20" s="676">
        <v>39</v>
      </c>
      <c r="AY20" s="683">
        <v>39</v>
      </c>
      <c r="AZ20" s="682">
        <v>39</v>
      </c>
      <c r="BA20" s="682">
        <v>13</v>
      </c>
      <c r="BB20" s="683">
        <v>39</v>
      </c>
      <c r="BC20" s="682">
        <v>35</v>
      </c>
      <c r="BD20" s="682">
        <v>36</v>
      </c>
      <c r="BE20" s="682">
        <v>18</v>
      </c>
      <c r="BF20" s="682">
        <v>18</v>
      </c>
      <c r="BG20" s="682">
        <v>18</v>
      </c>
      <c r="BH20" s="682">
        <v>24</v>
      </c>
      <c r="BI20" s="682">
        <v>29</v>
      </c>
      <c r="BJ20" s="682">
        <v>32</v>
      </c>
      <c r="BK20" s="682">
        <v>35</v>
      </c>
      <c r="BL20" s="682">
        <v>36</v>
      </c>
      <c r="BM20" s="682">
        <v>29</v>
      </c>
      <c r="BN20" s="682">
        <v>33</v>
      </c>
      <c r="BO20" s="682">
        <v>38</v>
      </c>
      <c r="BP20" s="689">
        <v>39</v>
      </c>
      <c r="BQ20" s="689">
        <v>38</v>
      </c>
      <c r="BR20" s="689">
        <v>38</v>
      </c>
      <c r="BS20" s="689">
        <v>39</v>
      </c>
      <c r="BT20" s="689">
        <v>38</v>
      </c>
      <c r="BU20" s="689">
        <v>39</v>
      </c>
      <c r="BV20" s="689">
        <v>39</v>
      </c>
      <c r="BW20" s="690">
        <v>39</v>
      </c>
      <c r="BX20" s="689">
        <v>39</v>
      </c>
      <c r="BY20" s="689">
        <v>40</v>
      </c>
      <c r="BZ20" s="689">
        <v>39</v>
      </c>
      <c r="CA20" s="689">
        <v>39</v>
      </c>
      <c r="CB20" s="689">
        <v>39</v>
      </c>
      <c r="CC20" s="689">
        <v>39</v>
      </c>
      <c r="CD20" s="689">
        <v>39</v>
      </c>
      <c r="CE20" s="689">
        <v>40</v>
      </c>
      <c r="CF20" s="689">
        <v>39</v>
      </c>
      <c r="CG20" s="696">
        <v>39</v>
      </c>
      <c r="CH20" s="696">
        <v>39</v>
      </c>
      <c r="CI20" s="696">
        <v>39</v>
      </c>
      <c r="CJ20" s="696">
        <v>39</v>
      </c>
      <c r="CK20" s="696">
        <v>39</v>
      </c>
      <c r="CL20" s="696">
        <v>39</v>
      </c>
      <c r="CM20" s="696">
        <v>39</v>
      </c>
      <c r="CN20" s="696">
        <v>39</v>
      </c>
      <c r="CO20" s="696">
        <v>39</v>
      </c>
      <c r="CP20" s="696">
        <v>39</v>
      </c>
      <c r="CQ20" s="696">
        <v>39</v>
      </c>
      <c r="CR20" s="696">
        <v>39</v>
      </c>
      <c r="CS20" s="696">
        <v>40</v>
      </c>
      <c r="CT20" s="700">
        <v>937</v>
      </c>
    </row>
    <row r="21" spans="1:98" x14ac:dyDescent="0.25">
      <c r="A21" s="662" t="s">
        <v>117</v>
      </c>
      <c r="B21" s="661">
        <v>61</v>
      </c>
      <c r="C21" s="661">
        <v>61</v>
      </c>
      <c r="D21" s="661">
        <v>60</v>
      </c>
      <c r="E21" s="661">
        <v>61</v>
      </c>
      <c r="F21" s="661">
        <v>61</v>
      </c>
      <c r="G21" s="661">
        <v>60</v>
      </c>
      <c r="H21" s="661">
        <v>61</v>
      </c>
      <c r="I21" s="661">
        <v>61</v>
      </c>
      <c r="J21" s="661">
        <v>61</v>
      </c>
      <c r="K21" s="661">
        <v>61</v>
      </c>
      <c r="L21" s="661">
        <v>61</v>
      </c>
      <c r="M21" s="661">
        <v>61</v>
      </c>
      <c r="N21" s="661">
        <v>62</v>
      </c>
      <c r="O21" s="661">
        <v>61</v>
      </c>
      <c r="P21" s="661">
        <v>61</v>
      </c>
      <c r="Q21" s="661">
        <v>61</v>
      </c>
      <c r="R21" s="670">
        <v>61</v>
      </c>
      <c r="S21" s="670">
        <v>62</v>
      </c>
      <c r="T21" s="670">
        <v>61</v>
      </c>
      <c r="U21" s="670">
        <v>60</v>
      </c>
      <c r="V21" s="670">
        <v>60</v>
      </c>
      <c r="W21" s="670">
        <v>61</v>
      </c>
      <c r="X21" s="670">
        <v>61</v>
      </c>
      <c r="Y21" s="670">
        <v>62</v>
      </c>
      <c r="Z21" s="670">
        <v>61</v>
      </c>
      <c r="AA21" s="670">
        <v>61</v>
      </c>
      <c r="AB21" s="670">
        <v>61</v>
      </c>
      <c r="AC21" s="670">
        <v>61</v>
      </c>
      <c r="AD21" s="670">
        <v>61</v>
      </c>
      <c r="AE21" s="671">
        <v>61</v>
      </c>
      <c r="AF21" s="670">
        <v>60</v>
      </c>
      <c r="AG21" s="670">
        <v>60</v>
      </c>
      <c r="AH21" s="670">
        <v>60</v>
      </c>
      <c r="AI21" s="676">
        <v>58</v>
      </c>
      <c r="AJ21" s="676">
        <v>56</v>
      </c>
      <c r="AK21" s="676">
        <v>57</v>
      </c>
      <c r="AL21" s="676">
        <v>57</v>
      </c>
      <c r="AM21" s="676">
        <v>57</v>
      </c>
      <c r="AN21" s="676">
        <v>57</v>
      </c>
      <c r="AO21" s="676">
        <v>57</v>
      </c>
      <c r="AP21" s="676">
        <v>57</v>
      </c>
      <c r="AQ21" s="677">
        <v>53</v>
      </c>
      <c r="AR21" s="676">
        <v>53</v>
      </c>
      <c r="AS21" s="676">
        <v>53</v>
      </c>
      <c r="AT21" s="676">
        <v>54</v>
      </c>
      <c r="AU21" s="676">
        <v>53</v>
      </c>
      <c r="AV21" s="677">
        <v>49</v>
      </c>
      <c r="AW21" s="676">
        <v>49</v>
      </c>
      <c r="AX21" s="676">
        <v>50</v>
      </c>
      <c r="AY21" s="683">
        <v>50</v>
      </c>
      <c r="AZ21" s="682">
        <v>42</v>
      </c>
      <c r="BA21" s="682">
        <v>41</v>
      </c>
      <c r="BB21" s="683">
        <v>47</v>
      </c>
      <c r="BC21" s="682">
        <v>49</v>
      </c>
      <c r="BD21" s="682">
        <v>51</v>
      </c>
      <c r="BE21" s="682">
        <v>50</v>
      </c>
      <c r="BF21" s="682">
        <v>51</v>
      </c>
      <c r="BG21" s="682">
        <v>49</v>
      </c>
      <c r="BH21" s="682">
        <v>50</v>
      </c>
      <c r="BI21" s="682">
        <v>50</v>
      </c>
      <c r="BJ21" s="682">
        <v>49</v>
      </c>
      <c r="BK21" s="682">
        <v>49</v>
      </c>
      <c r="BL21" s="682">
        <v>51</v>
      </c>
      <c r="BM21" s="682">
        <v>50</v>
      </c>
      <c r="BN21" s="682">
        <v>50</v>
      </c>
      <c r="BO21" s="682">
        <v>51</v>
      </c>
      <c r="BP21" s="689">
        <v>51</v>
      </c>
      <c r="BQ21" s="689">
        <v>51</v>
      </c>
      <c r="BR21" s="689">
        <v>53</v>
      </c>
      <c r="BS21" s="689">
        <v>55</v>
      </c>
      <c r="BT21" s="689">
        <v>54</v>
      </c>
      <c r="BU21" s="689">
        <v>54</v>
      </c>
      <c r="BV21" s="689">
        <v>53</v>
      </c>
      <c r="BW21" s="690">
        <v>55</v>
      </c>
      <c r="BX21" s="689">
        <v>56</v>
      </c>
      <c r="BY21" s="689">
        <v>57</v>
      </c>
      <c r="BZ21" s="689">
        <v>57</v>
      </c>
      <c r="CA21" s="689">
        <v>56</v>
      </c>
      <c r="CB21" s="689">
        <v>58</v>
      </c>
      <c r="CC21" s="689">
        <v>58</v>
      </c>
      <c r="CD21" s="689">
        <v>59</v>
      </c>
      <c r="CE21" s="689">
        <v>58</v>
      </c>
      <c r="CF21" s="689">
        <v>59</v>
      </c>
      <c r="CG21" s="696">
        <v>59</v>
      </c>
      <c r="CH21" s="696">
        <v>59</v>
      </c>
      <c r="CI21" s="696">
        <v>59</v>
      </c>
      <c r="CJ21" s="696">
        <v>60</v>
      </c>
      <c r="CK21" s="696">
        <v>60</v>
      </c>
      <c r="CL21" s="696">
        <v>60</v>
      </c>
      <c r="CM21" s="696">
        <v>59</v>
      </c>
      <c r="CN21" s="696">
        <v>60</v>
      </c>
      <c r="CO21" s="696">
        <v>60</v>
      </c>
      <c r="CP21" s="696">
        <v>59</v>
      </c>
      <c r="CQ21" s="696">
        <v>61</v>
      </c>
      <c r="CR21" s="696">
        <v>61</v>
      </c>
      <c r="CS21" s="696">
        <v>60</v>
      </c>
      <c r="CT21" s="700">
        <v>1354</v>
      </c>
    </row>
    <row r="22" spans="1:98" x14ac:dyDescent="0.25">
      <c r="A22" s="662" t="s">
        <v>118</v>
      </c>
      <c r="B22" s="661">
        <v>20</v>
      </c>
      <c r="C22" s="661">
        <v>20</v>
      </c>
      <c r="D22" s="661">
        <v>20</v>
      </c>
      <c r="E22" s="661">
        <v>20</v>
      </c>
      <c r="F22" s="661">
        <v>20</v>
      </c>
      <c r="G22" s="661">
        <v>20</v>
      </c>
      <c r="H22" s="661">
        <v>20</v>
      </c>
      <c r="I22" s="661">
        <v>20</v>
      </c>
      <c r="J22" s="661">
        <v>20</v>
      </c>
      <c r="K22" s="661">
        <v>20</v>
      </c>
      <c r="L22" s="661">
        <v>20</v>
      </c>
      <c r="M22" s="661">
        <v>0</v>
      </c>
      <c r="N22" s="661">
        <v>0</v>
      </c>
      <c r="O22" s="661">
        <v>0</v>
      </c>
      <c r="P22" s="661">
        <v>0</v>
      </c>
      <c r="Q22" s="661">
        <v>0</v>
      </c>
      <c r="R22" s="670">
        <v>0</v>
      </c>
      <c r="S22" s="670">
        <v>0</v>
      </c>
      <c r="T22" s="670">
        <v>0</v>
      </c>
      <c r="U22" s="670">
        <v>0</v>
      </c>
      <c r="V22" s="670">
        <v>0</v>
      </c>
      <c r="W22" s="670">
        <v>8</v>
      </c>
      <c r="X22" s="670">
        <v>20</v>
      </c>
      <c r="Y22" s="670">
        <v>20</v>
      </c>
      <c r="Z22" s="670">
        <v>20</v>
      </c>
      <c r="AA22" s="670">
        <v>20</v>
      </c>
      <c r="AB22" s="670">
        <v>20</v>
      </c>
      <c r="AC22" s="670">
        <v>20</v>
      </c>
      <c r="AD22" s="670">
        <v>20</v>
      </c>
      <c r="AE22" s="671">
        <v>20</v>
      </c>
      <c r="AF22" s="670">
        <v>20</v>
      </c>
      <c r="AG22" s="670">
        <v>20</v>
      </c>
      <c r="AH22" s="670">
        <v>20</v>
      </c>
      <c r="AI22" s="676">
        <v>20</v>
      </c>
      <c r="AJ22" s="676">
        <v>20</v>
      </c>
      <c r="AK22" s="676">
        <v>20</v>
      </c>
      <c r="AL22" s="676">
        <v>20</v>
      </c>
      <c r="AM22" s="676">
        <v>20</v>
      </c>
      <c r="AN22" s="676">
        <v>20</v>
      </c>
      <c r="AO22" s="676">
        <v>20</v>
      </c>
      <c r="AP22" s="676">
        <v>20</v>
      </c>
      <c r="AQ22" s="677">
        <v>20</v>
      </c>
      <c r="AR22" s="676">
        <v>20</v>
      </c>
      <c r="AS22" s="676">
        <v>20</v>
      </c>
      <c r="AT22" s="676">
        <v>20</v>
      </c>
      <c r="AU22" s="676">
        <v>20</v>
      </c>
      <c r="AV22" s="677">
        <v>20</v>
      </c>
      <c r="AW22" s="676">
        <v>20</v>
      </c>
      <c r="AX22" s="676">
        <v>20</v>
      </c>
      <c r="AY22" s="683">
        <v>20</v>
      </c>
      <c r="AZ22" s="682">
        <v>20</v>
      </c>
      <c r="BA22" s="682">
        <v>20</v>
      </c>
      <c r="BB22" s="683">
        <v>20</v>
      </c>
      <c r="BC22" s="682">
        <v>20</v>
      </c>
      <c r="BD22" s="682">
        <v>20</v>
      </c>
      <c r="BE22" s="682">
        <v>20</v>
      </c>
      <c r="BF22" s="682">
        <v>20</v>
      </c>
      <c r="BG22" s="682">
        <v>20</v>
      </c>
      <c r="BH22" s="682">
        <v>20</v>
      </c>
      <c r="BI22" s="682">
        <v>20</v>
      </c>
      <c r="BJ22" s="682">
        <v>20</v>
      </c>
      <c r="BK22" s="682">
        <v>20</v>
      </c>
      <c r="BL22" s="682">
        <v>20</v>
      </c>
      <c r="BM22" s="682">
        <v>20</v>
      </c>
      <c r="BN22" s="682">
        <v>20</v>
      </c>
      <c r="BO22" s="682">
        <v>20</v>
      </c>
      <c r="BP22" s="689">
        <v>20</v>
      </c>
      <c r="BQ22" s="689">
        <v>20</v>
      </c>
      <c r="BR22" s="689">
        <v>20</v>
      </c>
      <c r="BS22" s="689">
        <v>20</v>
      </c>
      <c r="BT22" s="689">
        <v>20</v>
      </c>
      <c r="BU22" s="689">
        <v>20</v>
      </c>
      <c r="BV22" s="689">
        <v>20</v>
      </c>
      <c r="BW22" s="690">
        <v>20</v>
      </c>
      <c r="BX22" s="689">
        <v>20</v>
      </c>
      <c r="BY22" s="689">
        <v>20</v>
      </c>
      <c r="BZ22" s="689">
        <v>20</v>
      </c>
      <c r="CA22" s="689">
        <v>20</v>
      </c>
      <c r="CB22" s="689">
        <v>20</v>
      </c>
      <c r="CC22" s="689">
        <v>20</v>
      </c>
      <c r="CD22" s="689">
        <v>20</v>
      </c>
      <c r="CE22" s="689">
        <v>20</v>
      </c>
      <c r="CF22" s="689">
        <v>20</v>
      </c>
      <c r="CG22" s="696">
        <v>20</v>
      </c>
      <c r="CH22" s="696">
        <v>20</v>
      </c>
      <c r="CI22" s="696">
        <v>0</v>
      </c>
      <c r="CJ22" s="696">
        <v>0</v>
      </c>
      <c r="CK22" s="696">
        <v>0</v>
      </c>
      <c r="CL22" s="696">
        <v>0</v>
      </c>
      <c r="CM22" s="696">
        <v>0</v>
      </c>
      <c r="CN22" s="696">
        <v>0</v>
      </c>
      <c r="CO22" s="696">
        <v>0</v>
      </c>
      <c r="CP22" s="696">
        <v>0</v>
      </c>
      <c r="CQ22" s="696">
        <v>0</v>
      </c>
      <c r="CR22" s="696">
        <v>0</v>
      </c>
      <c r="CS22" s="696">
        <v>0</v>
      </c>
      <c r="CT22" s="700">
        <v>381.4</v>
      </c>
    </row>
    <row r="23" spans="1:98" x14ac:dyDescent="0.25">
      <c r="A23" s="660" t="s">
        <v>119</v>
      </c>
      <c r="B23" s="661">
        <v>60</v>
      </c>
      <c r="C23" s="661">
        <v>60</v>
      </c>
      <c r="D23" s="661">
        <v>60</v>
      </c>
      <c r="E23" s="661">
        <v>60</v>
      </c>
      <c r="F23" s="661">
        <v>60</v>
      </c>
      <c r="G23" s="661">
        <v>60</v>
      </c>
      <c r="H23" s="661">
        <v>60</v>
      </c>
      <c r="I23" s="661">
        <v>60</v>
      </c>
      <c r="J23" s="661">
        <v>60</v>
      </c>
      <c r="K23" s="661">
        <v>60</v>
      </c>
      <c r="L23" s="661">
        <v>60</v>
      </c>
      <c r="M23" s="661">
        <v>60</v>
      </c>
      <c r="N23" s="661">
        <v>60</v>
      </c>
      <c r="O23" s="661">
        <v>60</v>
      </c>
      <c r="P23" s="661">
        <v>60</v>
      </c>
      <c r="Q23" s="661">
        <v>60</v>
      </c>
      <c r="R23" s="670">
        <v>60</v>
      </c>
      <c r="S23" s="670">
        <v>60</v>
      </c>
      <c r="T23" s="670">
        <v>60</v>
      </c>
      <c r="U23" s="670">
        <v>60</v>
      </c>
      <c r="V23" s="670">
        <v>60</v>
      </c>
      <c r="W23" s="670">
        <v>60</v>
      </c>
      <c r="X23" s="670">
        <v>60</v>
      </c>
      <c r="Y23" s="670">
        <v>60</v>
      </c>
      <c r="Z23" s="670">
        <v>60</v>
      </c>
      <c r="AA23" s="670">
        <v>60</v>
      </c>
      <c r="AB23" s="670">
        <v>60</v>
      </c>
      <c r="AC23" s="670">
        <v>60</v>
      </c>
      <c r="AD23" s="670">
        <v>60</v>
      </c>
      <c r="AE23" s="671">
        <v>60</v>
      </c>
      <c r="AF23" s="670">
        <v>60</v>
      </c>
      <c r="AG23" s="670">
        <v>60</v>
      </c>
      <c r="AH23" s="670">
        <v>60</v>
      </c>
      <c r="AI23" s="676">
        <v>60</v>
      </c>
      <c r="AJ23" s="676">
        <v>60</v>
      </c>
      <c r="AK23" s="676">
        <v>60</v>
      </c>
      <c r="AL23" s="676">
        <v>60</v>
      </c>
      <c r="AM23" s="676">
        <v>60</v>
      </c>
      <c r="AN23" s="676">
        <v>60</v>
      </c>
      <c r="AO23" s="676">
        <v>60</v>
      </c>
      <c r="AP23" s="676">
        <v>60</v>
      </c>
      <c r="AQ23" s="677">
        <v>60</v>
      </c>
      <c r="AR23" s="676">
        <v>60</v>
      </c>
      <c r="AS23" s="676">
        <v>60</v>
      </c>
      <c r="AT23" s="676">
        <v>60</v>
      </c>
      <c r="AU23" s="676">
        <v>59</v>
      </c>
      <c r="AV23" s="677">
        <v>45</v>
      </c>
      <c r="AW23" s="676">
        <v>45</v>
      </c>
      <c r="AX23" s="676">
        <v>45</v>
      </c>
      <c r="AY23" s="683">
        <v>45</v>
      </c>
      <c r="AZ23" s="682">
        <v>45</v>
      </c>
      <c r="BA23" s="682">
        <v>45</v>
      </c>
      <c r="BB23" s="683">
        <v>45</v>
      </c>
      <c r="BC23" s="682">
        <v>45</v>
      </c>
      <c r="BD23" s="682">
        <v>39</v>
      </c>
      <c r="BE23" s="682">
        <v>45</v>
      </c>
      <c r="BF23" s="682">
        <v>45</v>
      </c>
      <c r="BG23" s="682">
        <v>45</v>
      </c>
      <c r="BH23" s="682">
        <v>45</v>
      </c>
      <c r="BI23" s="682">
        <v>45</v>
      </c>
      <c r="BJ23" s="682">
        <v>45</v>
      </c>
      <c r="BK23" s="682">
        <v>45</v>
      </c>
      <c r="BL23" s="682">
        <v>49</v>
      </c>
      <c r="BM23" s="682">
        <v>52</v>
      </c>
      <c r="BN23" s="682">
        <v>55</v>
      </c>
      <c r="BO23" s="682">
        <v>58</v>
      </c>
      <c r="BP23" s="689">
        <v>60</v>
      </c>
      <c r="BQ23" s="689">
        <v>60</v>
      </c>
      <c r="BR23" s="689">
        <v>60</v>
      </c>
      <c r="BS23" s="689">
        <v>60</v>
      </c>
      <c r="BT23" s="689">
        <v>60</v>
      </c>
      <c r="BU23" s="689">
        <v>59</v>
      </c>
      <c r="BV23" s="689">
        <v>60</v>
      </c>
      <c r="BW23" s="690">
        <v>60</v>
      </c>
      <c r="BX23" s="689">
        <v>60</v>
      </c>
      <c r="BY23" s="689">
        <v>60</v>
      </c>
      <c r="BZ23" s="689">
        <v>60</v>
      </c>
      <c r="CA23" s="689">
        <v>61</v>
      </c>
      <c r="CB23" s="689">
        <v>60</v>
      </c>
      <c r="CC23" s="689">
        <v>61</v>
      </c>
      <c r="CD23" s="689">
        <v>61</v>
      </c>
      <c r="CE23" s="689">
        <v>61</v>
      </c>
      <c r="CF23" s="689">
        <v>61</v>
      </c>
      <c r="CG23" s="696">
        <v>61</v>
      </c>
      <c r="CH23" s="696">
        <v>61</v>
      </c>
      <c r="CI23" s="696">
        <v>61</v>
      </c>
      <c r="CJ23" s="696">
        <v>61</v>
      </c>
      <c r="CK23" s="696">
        <v>61</v>
      </c>
      <c r="CL23" s="696">
        <v>61</v>
      </c>
      <c r="CM23" s="696">
        <v>61</v>
      </c>
      <c r="CN23" s="696">
        <v>60</v>
      </c>
      <c r="CO23" s="696">
        <v>61</v>
      </c>
      <c r="CP23" s="696">
        <v>61</v>
      </c>
      <c r="CQ23" s="696">
        <v>61</v>
      </c>
      <c r="CR23" s="696">
        <v>60</v>
      </c>
      <c r="CS23" s="696">
        <v>61</v>
      </c>
      <c r="CT23" s="700">
        <v>1372.8</v>
      </c>
    </row>
    <row r="24" spans="1:98" x14ac:dyDescent="0.25">
      <c r="A24" s="660" t="s">
        <v>120</v>
      </c>
      <c r="B24" s="661">
        <v>0</v>
      </c>
      <c r="C24" s="661">
        <v>0</v>
      </c>
      <c r="D24" s="661">
        <v>0</v>
      </c>
      <c r="E24" s="661">
        <v>0</v>
      </c>
      <c r="F24" s="661">
        <v>0</v>
      </c>
      <c r="G24" s="661">
        <v>0</v>
      </c>
      <c r="H24" s="661">
        <v>0</v>
      </c>
      <c r="I24" s="661">
        <v>0</v>
      </c>
      <c r="J24" s="661">
        <v>0</v>
      </c>
      <c r="K24" s="661">
        <v>0</v>
      </c>
      <c r="L24" s="661">
        <v>0</v>
      </c>
      <c r="M24" s="661">
        <v>0</v>
      </c>
      <c r="N24" s="661">
        <v>0</v>
      </c>
      <c r="O24" s="661">
        <v>0</v>
      </c>
      <c r="P24" s="661">
        <v>0</v>
      </c>
      <c r="Q24" s="661">
        <v>0</v>
      </c>
      <c r="R24" s="670">
        <v>0</v>
      </c>
      <c r="S24" s="670">
        <v>0</v>
      </c>
      <c r="T24" s="670">
        <v>0</v>
      </c>
      <c r="U24" s="670">
        <v>0</v>
      </c>
      <c r="V24" s="670">
        <v>0</v>
      </c>
      <c r="W24" s="670">
        <v>0</v>
      </c>
      <c r="X24" s="670">
        <v>0</v>
      </c>
      <c r="Y24" s="670">
        <v>0</v>
      </c>
      <c r="Z24" s="670">
        <v>0</v>
      </c>
      <c r="AA24" s="670">
        <v>0</v>
      </c>
      <c r="AB24" s="670">
        <v>0</v>
      </c>
      <c r="AC24" s="670">
        <v>0</v>
      </c>
      <c r="AD24" s="670">
        <v>0</v>
      </c>
      <c r="AE24" s="671">
        <v>0</v>
      </c>
      <c r="AF24" s="670">
        <v>0</v>
      </c>
      <c r="AG24" s="670">
        <v>0</v>
      </c>
      <c r="AH24" s="670">
        <v>0</v>
      </c>
      <c r="AI24" s="676">
        <v>0</v>
      </c>
      <c r="AJ24" s="676">
        <v>0</v>
      </c>
      <c r="AK24" s="676">
        <v>0</v>
      </c>
      <c r="AL24" s="676">
        <v>0</v>
      </c>
      <c r="AM24" s="676">
        <v>0</v>
      </c>
      <c r="AN24" s="676">
        <v>0</v>
      </c>
      <c r="AO24" s="676">
        <v>0</v>
      </c>
      <c r="AP24" s="676">
        <v>0</v>
      </c>
      <c r="AQ24" s="677">
        <v>0</v>
      </c>
      <c r="AR24" s="676">
        <v>0</v>
      </c>
      <c r="AS24" s="676">
        <v>0</v>
      </c>
      <c r="AT24" s="676">
        <v>0</v>
      </c>
      <c r="AU24" s="676">
        <v>0</v>
      </c>
      <c r="AV24" s="677">
        <v>0</v>
      </c>
      <c r="AW24" s="676">
        <v>0</v>
      </c>
      <c r="AX24" s="676">
        <v>0</v>
      </c>
      <c r="AY24" s="683">
        <v>0</v>
      </c>
      <c r="AZ24" s="682">
        <v>0</v>
      </c>
      <c r="BA24" s="682">
        <v>0</v>
      </c>
      <c r="BB24" s="683">
        <v>0</v>
      </c>
      <c r="BC24" s="682">
        <v>0</v>
      </c>
      <c r="BD24" s="682">
        <v>0</v>
      </c>
      <c r="BE24" s="682">
        <v>0</v>
      </c>
      <c r="BF24" s="682">
        <v>0</v>
      </c>
      <c r="BG24" s="682">
        <v>0</v>
      </c>
      <c r="BH24" s="682">
        <v>0</v>
      </c>
      <c r="BI24" s="682">
        <v>0</v>
      </c>
      <c r="BJ24" s="682">
        <v>0</v>
      </c>
      <c r="BK24" s="682">
        <v>0</v>
      </c>
      <c r="BL24" s="682">
        <v>0</v>
      </c>
      <c r="BM24" s="682">
        <v>0</v>
      </c>
      <c r="BN24" s="682">
        <v>0</v>
      </c>
      <c r="BO24" s="682">
        <v>0</v>
      </c>
      <c r="BP24" s="689">
        <v>0</v>
      </c>
      <c r="BQ24" s="689">
        <v>0</v>
      </c>
      <c r="BR24" s="689">
        <v>0</v>
      </c>
      <c r="BS24" s="689">
        <v>0</v>
      </c>
      <c r="BT24" s="689">
        <v>0</v>
      </c>
      <c r="BU24" s="689">
        <v>0</v>
      </c>
      <c r="BV24" s="689">
        <v>0</v>
      </c>
      <c r="BW24" s="690">
        <v>0</v>
      </c>
      <c r="BX24" s="689">
        <v>0</v>
      </c>
      <c r="BY24" s="689">
        <v>0</v>
      </c>
      <c r="BZ24" s="689">
        <v>0</v>
      </c>
      <c r="CA24" s="689">
        <v>0</v>
      </c>
      <c r="CB24" s="689">
        <v>0</v>
      </c>
      <c r="CC24" s="689">
        <v>0</v>
      </c>
      <c r="CD24" s="689">
        <v>0</v>
      </c>
      <c r="CE24" s="689">
        <v>0</v>
      </c>
      <c r="CF24" s="689">
        <v>0</v>
      </c>
      <c r="CG24" s="696">
        <v>0</v>
      </c>
      <c r="CH24" s="696">
        <v>0</v>
      </c>
      <c r="CI24" s="696">
        <v>0</v>
      </c>
      <c r="CJ24" s="696">
        <v>0</v>
      </c>
      <c r="CK24" s="696">
        <v>0</v>
      </c>
      <c r="CL24" s="696">
        <v>0</v>
      </c>
      <c r="CM24" s="696">
        <v>0</v>
      </c>
      <c r="CN24" s="696">
        <v>0</v>
      </c>
      <c r="CO24" s="696">
        <v>0</v>
      </c>
      <c r="CP24" s="696">
        <v>0</v>
      </c>
      <c r="CQ24" s="696">
        <v>0</v>
      </c>
      <c r="CR24" s="696">
        <v>0</v>
      </c>
      <c r="CS24" s="696">
        <v>0</v>
      </c>
      <c r="CT24" s="700">
        <v>0</v>
      </c>
    </row>
    <row r="25" spans="1:98" x14ac:dyDescent="0.25">
      <c r="A25" s="662" t="s">
        <v>121</v>
      </c>
      <c r="B25" s="661">
        <v>91</v>
      </c>
      <c r="C25" s="661">
        <v>91</v>
      </c>
      <c r="D25" s="661">
        <v>90</v>
      </c>
      <c r="E25" s="661">
        <v>91</v>
      </c>
      <c r="F25" s="661">
        <v>85</v>
      </c>
      <c r="G25" s="661">
        <v>44</v>
      </c>
      <c r="H25" s="661">
        <v>43</v>
      </c>
      <c r="I25" s="661">
        <v>44</v>
      </c>
      <c r="J25" s="661">
        <v>44</v>
      </c>
      <c r="K25" s="661">
        <v>44</v>
      </c>
      <c r="L25" s="661">
        <v>44</v>
      </c>
      <c r="M25" s="661">
        <v>44</v>
      </c>
      <c r="N25" s="661">
        <v>44</v>
      </c>
      <c r="O25" s="661">
        <v>44</v>
      </c>
      <c r="P25" s="661">
        <v>43</v>
      </c>
      <c r="Q25" s="661">
        <v>44</v>
      </c>
      <c r="R25" s="670">
        <v>44</v>
      </c>
      <c r="S25" s="670">
        <v>44</v>
      </c>
      <c r="T25" s="670">
        <v>44</v>
      </c>
      <c r="U25" s="670">
        <v>44</v>
      </c>
      <c r="V25" s="670">
        <v>43</v>
      </c>
      <c r="W25" s="670">
        <v>44</v>
      </c>
      <c r="X25" s="670">
        <v>46</v>
      </c>
      <c r="Y25" s="670">
        <v>45</v>
      </c>
      <c r="Z25" s="670">
        <v>45</v>
      </c>
      <c r="AA25" s="670">
        <v>45</v>
      </c>
      <c r="AB25" s="670">
        <v>45</v>
      </c>
      <c r="AC25" s="670">
        <v>45</v>
      </c>
      <c r="AD25" s="670">
        <v>45</v>
      </c>
      <c r="AE25" s="671">
        <v>45</v>
      </c>
      <c r="AF25" s="670">
        <v>45</v>
      </c>
      <c r="AG25" s="670">
        <v>44</v>
      </c>
      <c r="AH25" s="670">
        <v>45</v>
      </c>
      <c r="AI25" s="676">
        <v>44</v>
      </c>
      <c r="AJ25" s="676">
        <v>67</v>
      </c>
      <c r="AK25" s="676">
        <v>80</v>
      </c>
      <c r="AL25" s="676">
        <v>82</v>
      </c>
      <c r="AM25" s="676">
        <v>82</v>
      </c>
      <c r="AN25" s="676">
        <v>85</v>
      </c>
      <c r="AO25" s="676">
        <v>88</v>
      </c>
      <c r="AP25" s="676">
        <v>89</v>
      </c>
      <c r="AQ25" s="677">
        <v>88</v>
      </c>
      <c r="AR25" s="676">
        <v>87</v>
      </c>
      <c r="AS25" s="676">
        <v>87</v>
      </c>
      <c r="AT25" s="676">
        <v>87</v>
      </c>
      <c r="AU25" s="676">
        <v>88</v>
      </c>
      <c r="AV25" s="677">
        <v>87</v>
      </c>
      <c r="AW25" s="676">
        <v>84</v>
      </c>
      <c r="AX25" s="676">
        <v>72</v>
      </c>
      <c r="AY25" s="683">
        <v>76</v>
      </c>
      <c r="AZ25" s="682">
        <v>77</v>
      </c>
      <c r="BA25" s="682">
        <v>78</v>
      </c>
      <c r="BB25" s="683">
        <v>76</v>
      </c>
      <c r="BC25" s="682">
        <v>79</v>
      </c>
      <c r="BD25" s="682">
        <v>79</v>
      </c>
      <c r="BE25" s="682">
        <v>78</v>
      </c>
      <c r="BF25" s="682">
        <v>78</v>
      </c>
      <c r="BG25" s="682">
        <v>78</v>
      </c>
      <c r="BH25" s="682">
        <v>79</v>
      </c>
      <c r="BI25" s="682">
        <v>78</v>
      </c>
      <c r="BJ25" s="682">
        <v>78</v>
      </c>
      <c r="BK25" s="682">
        <v>76</v>
      </c>
      <c r="BL25" s="682">
        <v>73</v>
      </c>
      <c r="BM25" s="682">
        <v>77</v>
      </c>
      <c r="BN25" s="682">
        <v>79</v>
      </c>
      <c r="BO25" s="682">
        <v>79</v>
      </c>
      <c r="BP25" s="689">
        <v>84</v>
      </c>
      <c r="BQ25" s="689">
        <v>86</v>
      </c>
      <c r="BR25" s="689">
        <v>87</v>
      </c>
      <c r="BS25" s="689">
        <v>87</v>
      </c>
      <c r="BT25" s="689">
        <v>81</v>
      </c>
      <c r="BU25" s="689">
        <v>81</v>
      </c>
      <c r="BV25" s="689">
        <v>81</v>
      </c>
      <c r="BW25" s="690">
        <v>81</v>
      </c>
      <c r="BX25" s="689">
        <v>81</v>
      </c>
      <c r="BY25" s="689">
        <v>83</v>
      </c>
      <c r="BZ25" s="689">
        <v>83</v>
      </c>
      <c r="CA25" s="689">
        <v>83</v>
      </c>
      <c r="CB25" s="689">
        <v>84</v>
      </c>
      <c r="CC25" s="689">
        <v>83</v>
      </c>
      <c r="CD25" s="689">
        <v>84</v>
      </c>
      <c r="CE25" s="689">
        <v>83</v>
      </c>
      <c r="CF25" s="689">
        <v>77</v>
      </c>
      <c r="CG25" s="696">
        <v>77</v>
      </c>
      <c r="CH25" s="696">
        <v>80</v>
      </c>
      <c r="CI25" s="696">
        <v>84</v>
      </c>
      <c r="CJ25" s="696">
        <v>84</v>
      </c>
      <c r="CK25" s="696">
        <v>84</v>
      </c>
      <c r="CL25" s="696">
        <v>84</v>
      </c>
      <c r="CM25" s="696">
        <v>84</v>
      </c>
      <c r="CN25" s="696">
        <v>84</v>
      </c>
      <c r="CO25" s="696">
        <v>84</v>
      </c>
      <c r="CP25" s="696">
        <v>84</v>
      </c>
      <c r="CQ25" s="696">
        <v>84</v>
      </c>
      <c r="CR25" s="696">
        <v>85</v>
      </c>
      <c r="CS25" s="696">
        <v>90</v>
      </c>
      <c r="CT25" s="700">
        <v>1710</v>
      </c>
    </row>
    <row r="26" spans="1:98" x14ac:dyDescent="0.25">
      <c r="A26" s="662" t="s">
        <v>122</v>
      </c>
      <c r="B26" s="661">
        <v>24</v>
      </c>
      <c r="C26" s="661">
        <v>24</v>
      </c>
      <c r="D26" s="661">
        <v>24</v>
      </c>
      <c r="E26" s="661">
        <v>24</v>
      </c>
      <c r="F26" s="661">
        <v>24</v>
      </c>
      <c r="G26" s="661">
        <v>0</v>
      </c>
      <c r="H26" s="661">
        <v>0</v>
      </c>
      <c r="I26" s="661">
        <v>0</v>
      </c>
      <c r="J26" s="661">
        <v>0</v>
      </c>
      <c r="K26" s="661">
        <v>0</v>
      </c>
      <c r="L26" s="661">
        <v>0</v>
      </c>
      <c r="M26" s="661">
        <v>0</v>
      </c>
      <c r="N26" s="661">
        <v>0</v>
      </c>
      <c r="O26" s="661">
        <v>0</v>
      </c>
      <c r="P26" s="661">
        <v>0</v>
      </c>
      <c r="Q26" s="661">
        <v>0</v>
      </c>
      <c r="R26" s="670">
        <v>0</v>
      </c>
      <c r="S26" s="670">
        <v>0</v>
      </c>
      <c r="T26" s="670">
        <v>0</v>
      </c>
      <c r="U26" s="670">
        <v>0</v>
      </c>
      <c r="V26" s="670">
        <v>0</v>
      </c>
      <c r="W26" s="670">
        <v>0</v>
      </c>
      <c r="X26" s="670">
        <v>0</v>
      </c>
      <c r="Y26" s="670">
        <v>0</v>
      </c>
      <c r="Z26" s="670">
        <v>0</v>
      </c>
      <c r="AA26" s="670">
        <v>0</v>
      </c>
      <c r="AB26" s="670">
        <v>0</v>
      </c>
      <c r="AC26" s="670">
        <v>0</v>
      </c>
      <c r="AD26" s="670">
        <v>0</v>
      </c>
      <c r="AE26" s="671">
        <v>0</v>
      </c>
      <c r="AF26" s="670">
        <v>0</v>
      </c>
      <c r="AG26" s="670">
        <v>0</v>
      </c>
      <c r="AH26" s="670">
        <v>0</v>
      </c>
      <c r="AI26" s="676">
        <v>0</v>
      </c>
      <c r="AJ26" s="676">
        <v>0</v>
      </c>
      <c r="AK26" s="676">
        <v>0</v>
      </c>
      <c r="AL26" s="676">
        <v>0</v>
      </c>
      <c r="AM26" s="676">
        <v>0</v>
      </c>
      <c r="AN26" s="676">
        <v>24</v>
      </c>
      <c r="AO26" s="676">
        <v>24</v>
      </c>
      <c r="AP26" s="676">
        <v>24</v>
      </c>
      <c r="AQ26" s="677">
        <v>24</v>
      </c>
      <c r="AR26" s="676">
        <v>24</v>
      </c>
      <c r="AS26" s="676">
        <v>24</v>
      </c>
      <c r="AT26" s="676">
        <v>24</v>
      </c>
      <c r="AU26" s="676">
        <v>24</v>
      </c>
      <c r="AV26" s="677">
        <v>24</v>
      </c>
      <c r="AW26" s="676">
        <v>24</v>
      </c>
      <c r="AX26" s="676">
        <v>24</v>
      </c>
      <c r="AY26" s="683">
        <v>24</v>
      </c>
      <c r="AZ26" s="682">
        <v>24</v>
      </c>
      <c r="BA26" s="682">
        <v>24</v>
      </c>
      <c r="BB26" s="683">
        <v>24</v>
      </c>
      <c r="BC26" s="682">
        <v>24</v>
      </c>
      <c r="BD26" s="682">
        <v>24</v>
      </c>
      <c r="BE26" s="682">
        <v>24</v>
      </c>
      <c r="BF26" s="682">
        <v>24</v>
      </c>
      <c r="BG26" s="682">
        <v>24</v>
      </c>
      <c r="BH26" s="682">
        <v>24</v>
      </c>
      <c r="BI26" s="682">
        <v>24</v>
      </c>
      <c r="BJ26" s="682">
        <v>24</v>
      </c>
      <c r="BK26" s="682">
        <v>24</v>
      </c>
      <c r="BL26" s="682">
        <v>24</v>
      </c>
      <c r="BM26" s="682">
        <v>24</v>
      </c>
      <c r="BN26" s="682">
        <v>24</v>
      </c>
      <c r="BO26" s="682">
        <v>24</v>
      </c>
      <c r="BP26" s="689">
        <v>24</v>
      </c>
      <c r="BQ26" s="689">
        <v>24</v>
      </c>
      <c r="BR26" s="689">
        <v>24</v>
      </c>
      <c r="BS26" s="689">
        <v>24</v>
      </c>
      <c r="BT26" s="689">
        <v>24</v>
      </c>
      <c r="BU26" s="689">
        <v>24</v>
      </c>
      <c r="BV26" s="689">
        <v>24</v>
      </c>
      <c r="BW26" s="690">
        <v>24</v>
      </c>
      <c r="BX26" s="689">
        <v>24</v>
      </c>
      <c r="BY26" s="689">
        <v>24</v>
      </c>
      <c r="BZ26" s="689">
        <v>24</v>
      </c>
      <c r="CA26" s="689">
        <v>24</v>
      </c>
      <c r="CB26" s="689">
        <v>24</v>
      </c>
      <c r="CC26" s="689">
        <v>24</v>
      </c>
      <c r="CD26" s="689">
        <v>24</v>
      </c>
      <c r="CE26" s="689">
        <v>24</v>
      </c>
      <c r="CF26" s="689">
        <v>24</v>
      </c>
      <c r="CG26" s="696">
        <v>24</v>
      </c>
      <c r="CH26" s="696">
        <v>24</v>
      </c>
      <c r="CI26" s="696">
        <v>24</v>
      </c>
      <c r="CJ26" s="696">
        <v>24</v>
      </c>
      <c r="CK26" s="696">
        <v>24</v>
      </c>
      <c r="CL26" s="696">
        <v>24</v>
      </c>
      <c r="CM26" s="696">
        <v>24</v>
      </c>
      <c r="CN26" s="696">
        <v>24</v>
      </c>
      <c r="CO26" s="696">
        <v>24</v>
      </c>
      <c r="CP26" s="696">
        <v>24</v>
      </c>
      <c r="CQ26" s="696">
        <v>24</v>
      </c>
      <c r="CR26" s="696">
        <v>24</v>
      </c>
      <c r="CS26" s="696">
        <v>24</v>
      </c>
      <c r="CT26" s="700">
        <v>376.5</v>
      </c>
    </row>
    <row r="27" spans="1:98" x14ac:dyDescent="0.25">
      <c r="A27" s="662" t="s">
        <v>123</v>
      </c>
      <c r="B27" s="661">
        <v>43</v>
      </c>
      <c r="C27" s="661">
        <v>39</v>
      </c>
      <c r="D27" s="661">
        <v>39</v>
      </c>
      <c r="E27" s="661">
        <v>39</v>
      </c>
      <c r="F27" s="661">
        <v>39</v>
      </c>
      <c r="G27" s="661">
        <v>39</v>
      </c>
      <c r="H27" s="661">
        <v>39</v>
      </c>
      <c r="I27" s="661">
        <v>35</v>
      </c>
      <c r="J27" s="661">
        <v>34</v>
      </c>
      <c r="K27" s="661">
        <v>33</v>
      </c>
      <c r="L27" s="661">
        <v>19</v>
      </c>
      <c r="M27" s="661">
        <v>19</v>
      </c>
      <c r="N27" s="661">
        <v>19</v>
      </c>
      <c r="O27" s="661">
        <v>14</v>
      </c>
      <c r="P27" s="661">
        <v>14</v>
      </c>
      <c r="Q27" s="661">
        <v>14</v>
      </c>
      <c r="R27" s="670">
        <v>5</v>
      </c>
      <c r="S27" s="670">
        <v>0</v>
      </c>
      <c r="T27" s="670">
        <v>0</v>
      </c>
      <c r="U27" s="670">
        <v>0</v>
      </c>
      <c r="V27" s="670">
        <v>0</v>
      </c>
      <c r="W27" s="670">
        <v>0</v>
      </c>
      <c r="X27" s="670">
        <v>0</v>
      </c>
      <c r="Y27" s="670">
        <v>0</v>
      </c>
      <c r="Z27" s="670">
        <v>0</v>
      </c>
      <c r="AA27" s="670">
        <v>0</v>
      </c>
      <c r="AB27" s="670">
        <v>0</v>
      </c>
      <c r="AC27" s="670">
        <v>0</v>
      </c>
      <c r="AD27" s="670">
        <v>0</v>
      </c>
      <c r="AE27" s="671">
        <v>0</v>
      </c>
      <c r="AF27" s="670">
        <v>0</v>
      </c>
      <c r="AG27" s="670">
        <v>0</v>
      </c>
      <c r="AH27" s="670">
        <v>0</v>
      </c>
      <c r="AI27" s="676">
        <v>0</v>
      </c>
      <c r="AJ27" s="676">
        <v>0</v>
      </c>
      <c r="AK27" s="676">
        <v>0</v>
      </c>
      <c r="AL27" s="676">
        <v>0</v>
      </c>
      <c r="AM27" s="676">
        <v>0</v>
      </c>
      <c r="AN27" s="676">
        <v>0</v>
      </c>
      <c r="AO27" s="676">
        <v>7</v>
      </c>
      <c r="AP27" s="676">
        <v>14</v>
      </c>
      <c r="AQ27" s="677">
        <v>17</v>
      </c>
      <c r="AR27" s="676">
        <v>20</v>
      </c>
      <c r="AS27" s="676">
        <v>23</v>
      </c>
      <c r="AT27" s="676">
        <v>23</v>
      </c>
      <c r="AU27" s="676">
        <v>22</v>
      </c>
      <c r="AV27" s="677">
        <v>22</v>
      </c>
      <c r="AW27" s="676">
        <v>22</v>
      </c>
      <c r="AX27" s="676">
        <v>22</v>
      </c>
      <c r="AY27" s="683">
        <v>22</v>
      </c>
      <c r="AZ27" s="682">
        <v>22</v>
      </c>
      <c r="BA27" s="682">
        <v>22</v>
      </c>
      <c r="BB27" s="683">
        <v>22</v>
      </c>
      <c r="BC27" s="682">
        <v>22</v>
      </c>
      <c r="BD27" s="682">
        <v>22</v>
      </c>
      <c r="BE27" s="682">
        <v>22</v>
      </c>
      <c r="BF27" s="682">
        <v>22</v>
      </c>
      <c r="BG27" s="682">
        <v>22</v>
      </c>
      <c r="BH27" s="682">
        <v>26</v>
      </c>
      <c r="BI27" s="682">
        <v>30</v>
      </c>
      <c r="BJ27" s="682">
        <v>39</v>
      </c>
      <c r="BK27" s="682">
        <v>42</v>
      </c>
      <c r="BL27" s="682">
        <v>45</v>
      </c>
      <c r="BM27" s="682">
        <v>45</v>
      </c>
      <c r="BN27" s="682">
        <v>45</v>
      </c>
      <c r="BO27" s="682">
        <v>44</v>
      </c>
      <c r="BP27" s="689">
        <v>44</v>
      </c>
      <c r="BQ27" s="689">
        <v>44</v>
      </c>
      <c r="BR27" s="689">
        <v>44</v>
      </c>
      <c r="BS27" s="689">
        <v>44</v>
      </c>
      <c r="BT27" s="689">
        <v>44</v>
      </c>
      <c r="BU27" s="689">
        <v>45</v>
      </c>
      <c r="BV27" s="689">
        <v>45</v>
      </c>
      <c r="BW27" s="690">
        <v>45</v>
      </c>
      <c r="BX27" s="689">
        <v>45</v>
      </c>
      <c r="BY27" s="689">
        <v>45</v>
      </c>
      <c r="BZ27" s="689">
        <v>45</v>
      </c>
      <c r="CA27" s="689">
        <v>45</v>
      </c>
      <c r="CB27" s="689">
        <v>45</v>
      </c>
      <c r="CC27" s="689">
        <v>45</v>
      </c>
      <c r="CD27" s="689">
        <v>45</v>
      </c>
      <c r="CE27" s="689">
        <v>45</v>
      </c>
      <c r="CF27" s="689">
        <v>45</v>
      </c>
      <c r="CG27" s="696">
        <v>43</v>
      </c>
      <c r="CH27" s="696">
        <v>33</v>
      </c>
      <c r="CI27" s="696">
        <v>33</v>
      </c>
      <c r="CJ27" s="696">
        <v>33</v>
      </c>
      <c r="CK27" s="696">
        <v>20</v>
      </c>
      <c r="CL27" s="696">
        <v>17</v>
      </c>
      <c r="CM27" s="696">
        <v>15</v>
      </c>
      <c r="CN27" s="696">
        <v>11</v>
      </c>
      <c r="CO27" s="696">
        <v>4</v>
      </c>
      <c r="CP27" s="696">
        <v>0</v>
      </c>
      <c r="CQ27" s="696">
        <v>0</v>
      </c>
      <c r="CR27" s="696">
        <v>0</v>
      </c>
      <c r="CS27" s="696">
        <v>0</v>
      </c>
      <c r="CT27" s="700">
        <v>555.79999999999995</v>
      </c>
    </row>
    <row r="28" spans="1:98" x14ac:dyDescent="0.25">
      <c r="A28" s="660" t="s">
        <v>124</v>
      </c>
      <c r="B28" s="661">
        <v>269</v>
      </c>
      <c r="C28" s="663">
        <v>269</v>
      </c>
      <c r="D28" s="663">
        <v>270</v>
      </c>
      <c r="E28" s="663">
        <v>269</v>
      </c>
      <c r="F28" s="661">
        <v>268</v>
      </c>
      <c r="G28" s="663">
        <v>269</v>
      </c>
      <c r="H28" s="661">
        <v>269</v>
      </c>
      <c r="I28" s="661">
        <v>269</v>
      </c>
      <c r="J28" s="661">
        <v>269</v>
      </c>
      <c r="K28" s="661">
        <v>269</v>
      </c>
      <c r="L28" s="661">
        <v>269</v>
      </c>
      <c r="M28" s="661">
        <v>271</v>
      </c>
      <c r="N28" s="661">
        <v>273</v>
      </c>
      <c r="O28" s="661">
        <v>271</v>
      </c>
      <c r="P28" s="661">
        <v>270</v>
      </c>
      <c r="Q28" s="661">
        <v>270</v>
      </c>
      <c r="R28" s="670">
        <v>267</v>
      </c>
      <c r="S28" s="670">
        <v>267</v>
      </c>
      <c r="T28" s="670">
        <v>267</v>
      </c>
      <c r="U28" s="670">
        <v>268</v>
      </c>
      <c r="V28" s="670">
        <v>269</v>
      </c>
      <c r="W28" s="670">
        <v>268</v>
      </c>
      <c r="X28" s="670">
        <v>278</v>
      </c>
      <c r="Y28" s="670">
        <v>277</v>
      </c>
      <c r="Z28" s="670">
        <v>279</v>
      </c>
      <c r="AA28" s="670">
        <v>279</v>
      </c>
      <c r="AB28" s="670">
        <v>279</v>
      </c>
      <c r="AC28" s="670">
        <v>279</v>
      </c>
      <c r="AD28" s="671">
        <v>276</v>
      </c>
      <c r="AE28" s="671">
        <v>276</v>
      </c>
      <c r="AF28" s="670">
        <v>275</v>
      </c>
      <c r="AG28" s="671">
        <v>274</v>
      </c>
      <c r="AH28" s="671">
        <v>273</v>
      </c>
      <c r="AI28" s="676">
        <v>272</v>
      </c>
      <c r="AJ28" s="676">
        <v>271</v>
      </c>
      <c r="AK28" s="676">
        <v>272</v>
      </c>
      <c r="AL28" s="676">
        <v>272</v>
      </c>
      <c r="AM28" s="676">
        <v>270</v>
      </c>
      <c r="AN28" s="676">
        <v>270</v>
      </c>
      <c r="AO28" s="676">
        <v>273</v>
      </c>
      <c r="AP28" s="677">
        <v>273</v>
      </c>
      <c r="AQ28" s="677">
        <v>273</v>
      </c>
      <c r="AR28" s="676">
        <v>272</v>
      </c>
      <c r="AS28" s="676">
        <v>271</v>
      </c>
      <c r="AT28" s="677">
        <v>269</v>
      </c>
      <c r="AU28" s="676">
        <v>268</v>
      </c>
      <c r="AV28" s="677">
        <v>270</v>
      </c>
      <c r="AW28" s="676">
        <v>270</v>
      </c>
      <c r="AX28" s="677">
        <v>272</v>
      </c>
      <c r="AY28" s="683">
        <v>273</v>
      </c>
      <c r="AZ28" s="682">
        <v>272</v>
      </c>
      <c r="BA28" s="682">
        <v>272</v>
      </c>
      <c r="BB28" s="683">
        <v>271</v>
      </c>
      <c r="BC28" s="682">
        <v>271</v>
      </c>
      <c r="BD28" s="683">
        <v>270</v>
      </c>
      <c r="BE28" s="683">
        <v>271</v>
      </c>
      <c r="BF28" s="683">
        <v>271</v>
      </c>
      <c r="BG28" s="683">
        <v>272</v>
      </c>
      <c r="BH28" s="683">
        <v>272</v>
      </c>
      <c r="BI28" s="683">
        <v>271</v>
      </c>
      <c r="BJ28" s="683">
        <v>271</v>
      </c>
      <c r="BK28" s="683">
        <v>272</v>
      </c>
      <c r="BL28" s="683">
        <v>272</v>
      </c>
      <c r="BM28" s="683">
        <v>273</v>
      </c>
      <c r="BN28" s="683">
        <v>272</v>
      </c>
      <c r="BO28" s="683">
        <v>273</v>
      </c>
      <c r="BP28" s="689">
        <v>271</v>
      </c>
      <c r="BQ28" s="689">
        <v>273</v>
      </c>
      <c r="BR28" s="689">
        <v>274</v>
      </c>
      <c r="BS28" s="689">
        <v>274</v>
      </c>
      <c r="BT28" s="689">
        <v>274</v>
      </c>
      <c r="BU28" s="689">
        <v>273</v>
      </c>
      <c r="BV28" s="690">
        <v>275</v>
      </c>
      <c r="BW28" s="690">
        <v>275</v>
      </c>
      <c r="BX28" s="689">
        <v>275</v>
      </c>
      <c r="BY28" s="690">
        <v>274</v>
      </c>
      <c r="BZ28" s="690">
        <v>275</v>
      </c>
      <c r="CA28" s="690">
        <v>275</v>
      </c>
      <c r="CB28" s="690">
        <v>275</v>
      </c>
      <c r="CC28" s="690">
        <v>275</v>
      </c>
      <c r="CD28" s="690">
        <v>275</v>
      </c>
      <c r="CE28" s="690">
        <v>275</v>
      </c>
      <c r="CF28" s="690">
        <v>275</v>
      </c>
      <c r="CG28" s="696">
        <v>274</v>
      </c>
      <c r="CH28" s="696">
        <v>275</v>
      </c>
      <c r="CI28" s="696">
        <v>272</v>
      </c>
      <c r="CJ28" s="696">
        <v>273</v>
      </c>
      <c r="CK28" s="696">
        <v>274</v>
      </c>
      <c r="CL28" s="697">
        <v>237</v>
      </c>
      <c r="CM28" s="697">
        <v>218</v>
      </c>
      <c r="CN28" s="696">
        <v>203</v>
      </c>
      <c r="CO28" s="696">
        <v>192</v>
      </c>
      <c r="CP28" s="697">
        <v>167</v>
      </c>
      <c r="CQ28" s="696">
        <v>147</v>
      </c>
      <c r="CR28" s="697">
        <v>126</v>
      </c>
      <c r="CS28" s="696">
        <v>124</v>
      </c>
      <c r="CT28" s="700">
        <v>6219</v>
      </c>
    </row>
    <row r="29" spans="1:98" x14ac:dyDescent="0.25">
      <c r="A29" s="662" t="s">
        <v>125</v>
      </c>
      <c r="B29" s="661">
        <v>0</v>
      </c>
      <c r="C29" s="661">
        <v>0</v>
      </c>
      <c r="D29" s="661">
        <v>0</v>
      </c>
      <c r="E29" s="661">
        <v>0</v>
      </c>
      <c r="F29" s="661">
        <v>0</v>
      </c>
      <c r="G29" s="661">
        <v>0</v>
      </c>
      <c r="H29" s="661">
        <v>0</v>
      </c>
      <c r="I29" s="661">
        <v>0</v>
      </c>
      <c r="J29" s="661">
        <v>0</v>
      </c>
      <c r="K29" s="661">
        <v>0</v>
      </c>
      <c r="L29" s="661">
        <v>0</v>
      </c>
      <c r="M29" s="661">
        <v>0</v>
      </c>
      <c r="N29" s="661">
        <v>0</v>
      </c>
      <c r="O29" s="661">
        <v>0</v>
      </c>
      <c r="P29" s="661">
        <v>0</v>
      </c>
      <c r="Q29" s="661">
        <v>0</v>
      </c>
      <c r="R29" s="670">
        <v>0</v>
      </c>
      <c r="S29" s="670">
        <v>0</v>
      </c>
      <c r="T29" s="670">
        <v>0</v>
      </c>
      <c r="U29" s="670">
        <v>0</v>
      </c>
      <c r="V29" s="670">
        <v>0</v>
      </c>
      <c r="W29" s="670">
        <v>0</v>
      </c>
      <c r="X29" s="670">
        <v>0</v>
      </c>
      <c r="Y29" s="670">
        <v>0</v>
      </c>
      <c r="Z29" s="670">
        <v>0</v>
      </c>
      <c r="AA29" s="670">
        <v>0</v>
      </c>
      <c r="AB29" s="670">
        <v>0</v>
      </c>
      <c r="AC29" s="670">
        <v>0</v>
      </c>
      <c r="AD29" s="670">
        <v>0</v>
      </c>
      <c r="AE29" s="671">
        <v>0</v>
      </c>
      <c r="AF29" s="670">
        <v>0</v>
      </c>
      <c r="AG29" s="670">
        <v>0</v>
      </c>
      <c r="AH29" s="670">
        <v>0</v>
      </c>
      <c r="AI29" s="676">
        <v>0</v>
      </c>
      <c r="AJ29" s="676">
        <v>0</v>
      </c>
      <c r="AK29" s="676">
        <v>0</v>
      </c>
      <c r="AL29" s="676">
        <v>0</v>
      </c>
      <c r="AM29" s="676">
        <v>0</v>
      </c>
      <c r="AN29" s="676">
        <v>0</v>
      </c>
      <c r="AO29" s="676">
        <v>0</v>
      </c>
      <c r="AP29" s="676">
        <v>0</v>
      </c>
      <c r="AQ29" s="677">
        <v>0</v>
      </c>
      <c r="AR29" s="676">
        <v>0</v>
      </c>
      <c r="AS29" s="676">
        <v>0</v>
      </c>
      <c r="AT29" s="676">
        <v>0</v>
      </c>
      <c r="AU29" s="676">
        <v>0</v>
      </c>
      <c r="AV29" s="677">
        <v>0</v>
      </c>
      <c r="AW29" s="676">
        <v>0</v>
      </c>
      <c r="AX29" s="676">
        <v>0</v>
      </c>
      <c r="AY29" s="683">
        <v>0</v>
      </c>
      <c r="AZ29" s="682">
        <v>0</v>
      </c>
      <c r="BA29" s="682">
        <v>0</v>
      </c>
      <c r="BB29" s="683">
        <v>0</v>
      </c>
      <c r="BC29" s="682">
        <v>0</v>
      </c>
      <c r="BD29" s="682">
        <v>0</v>
      </c>
      <c r="BE29" s="682">
        <v>0</v>
      </c>
      <c r="BF29" s="682">
        <v>0</v>
      </c>
      <c r="BG29" s="682">
        <v>0</v>
      </c>
      <c r="BH29" s="682">
        <v>0</v>
      </c>
      <c r="BI29" s="682">
        <v>0</v>
      </c>
      <c r="BJ29" s="682">
        <v>0</v>
      </c>
      <c r="BK29" s="682">
        <v>0</v>
      </c>
      <c r="BL29" s="682">
        <v>0</v>
      </c>
      <c r="BM29" s="682">
        <v>0</v>
      </c>
      <c r="BN29" s="682">
        <v>0</v>
      </c>
      <c r="BO29" s="682">
        <v>0</v>
      </c>
      <c r="BP29" s="689">
        <v>0</v>
      </c>
      <c r="BQ29" s="689">
        <v>0</v>
      </c>
      <c r="BR29" s="689">
        <v>0</v>
      </c>
      <c r="BS29" s="689">
        <v>0</v>
      </c>
      <c r="BT29" s="689">
        <v>0</v>
      </c>
      <c r="BU29" s="689">
        <v>0</v>
      </c>
      <c r="BV29" s="689">
        <v>0</v>
      </c>
      <c r="BW29" s="690">
        <v>0</v>
      </c>
      <c r="BX29" s="689">
        <v>0</v>
      </c>
      <c r="BY29" s="689">
        <v>0</v>
      </c>
      <c r="BZ29" s="689">
        <v>0</v>
      </c>
      <c r="CA29" s="689">
        <v>0</v>
      </c>
      <c r="CB29" s="689">
        <v>0</v>
      </c>
      <c r="CC29" s="689">
        <v>0</v>
      </c>
      <c r="CD29" s="689">
        <v>0</v>
      </c>
      <c r="CE29" s="689">
        <v>0</v>
      </c>
      <c r="CF29" s="689">
        <v>0</v>
      </c>
      <c r="CG29" s="696">
        <v>0</v>
      </c>
      <c r="CH29" s="696">
        <v>0</v>
      </c>
      <c r="CI29" s="696">
        <v>0</v>
      </c>
      <c r="CJ29" s="696">
        <v>0</v>
      </c>
      <c r="CK29" s="696">
        <v>0</v>
      </c>
      <c r="CL29" s="696">
        <v>0</v>
      </c>
      <c r="CM29" s="696">
        <v>0</v>
      </c>
      <c r="CN29" s="696">
        <v>0</v>
      </c>
      <c r="CO29" s="696">
        <v>0</v>
      </c>
      <c r="CP29" s="696">
        <v>0</v>
      </c>
      <c r="CQ29" s="696">
        <v>0</v>
      </c>
      <c r="CR29" s="696">
        <v>0</v>
      </c>
      <c r="CS29" s="696">
        <v>0</v>
      </c>
      <c r="CT29" s="700">
        <v>0</v>
      </c>
    </row>
    <row r="30" spans="1:98" x14ac:dyDescent="0.25">
      <c r="A30" s="660" t="s">
        <v>126</v>
      </c>
      <c r="B30" s="661">
        <v>0</v>
      </c>
      <c r="C30" s="661">
        <v>0</v>
      </c>
      <c r="D30" s="661">
        <v>0</v>
      </c>
      <c r="E30" s="661">
        <v>0</v>
      </c>
      <c r="F30" s="661">
        <v>0</v>
      </c>
      <c r="G30" s="661">
        <v>0</v>
      </c>
      <c r="H30" s="661">
        <v>0</v>
      </c>
      <c r="I30" s="661">
        <v>0</v>
      </c>
      <c r="J30" s="661">
        <v>0</v>
      </c>
      <c r="K30" s="661">
        <v>0</v>
      </c>
      <c r="L30" s="661">
        <v>0</v>
      </c>
      <c r="M30" s="661">
        <v>0</v>
      </c>
      <c r="N30" s="661">
        <v>0</v>
      </c>
      <c r="O30" s="661">
        <v>0</v>
      </c>
      <c r="P30" s="661">
        <v>0</v>
      </c>
      <c r="Q30" s="661">
        <v>0</v>
      </c>
      <c r="R30" s="670">
        <v>0</v>
      </c>
      <c r="S30" s="670">
        <v>0</v>
      </c>
      <c r="T30" s="670">
        <v>0</v>
      </c>
      <c r="U30" s="670">
        <v>0</v>
      </c>
      <c r="V30" s="670">
        <v>0</v>
      </c>
      <c r="W30" s="670">
        <v>0</v>
      </c>
      <c r="X30" s="670">
        <v>0</v>
      </c>
      <c r="Y30" s="670">
        <v>0</v>
      </c>
      <c r="Z30" s="670">
        <v>0</v>
      </c>
      <c r="AA30" s="670">
        <v>0</v>
      </c>
      <c r="AB30" s="670">
        <v>0</v>
      </c>
      <c r="AC30" s="670">
        <v>0</v>
      </c>
      <c r="AD30" s="670">
        <v>0</v>
      </c>
      <c r="AE30" s="671">
        <v>0</v>
      </c>
      <c r="AF30" s="670">
        <v>0</v>
      </c>
      <c r="AG30" s="670">
        <v>0</v>
      </c>
      <c r="AH30" s="670">
        <v>0</v>
      </c>
      <c r="AI30" s="676">
        <v>0</v>
      </c>
      <c r="AJ30" s="676">
        <v>0</v>
      </c>
      <c r="AK30" s="676">
        <v>0</v>
      </c>
      <c r="AL30" s="676">
        <v>0</v>
      </c>
      <c r="AM30" s="676">
        <v>0</v>
      </c>
      <c r="AN30" s="676">
        <v>0</v>
      </c>
      <c r="AO30" s="676">
        <v>0</v>
      </c>
      <c r="AP30" s="676">
        <v>0</v>
      </c>
      <c r="AQ30" s="677">
        <v>0</v>
      </c>
      <c r="AR30" s="676">
        <v>0</v>
      </c>
      <c r="AS30" s="676">
        <v>0</v>
      </c>
      <c r="AT30" s="676">
        <v>0</v>
      </c>
      <c r="AU30" s="676">
        <v>0</v>
      </c>
      <c r="AV30" s="677">
        <v>0</v>
      </c>
      <c r="AW30" s="676">
        <v>0</v>
      </c>
      <c r="AX30" s="676">
        <v>0</v>
      </c>
      <c r="AY30" s="683">
        <v>0</v>
      </c>
      <c r="AZ30" s="682">
        <v>0</v>
      </c>
      <c r="BA30" s="682">
        <v>0</v>
      </c>
      <c r="BB30" s="683">
        <v>0</v>
      </c>
      <c r="BC30" s="682">
        <v>0</v>
      </c>
      <c r="BD30" s="682">
        <v>0</v>
      </c>
      <c r="BE30" s="682">
        <v>0</v>
      </c>
      <c r="BF30" s="682">
        <v>0</v>
      </c>
      <c r="BG30" s="682">
        <v>0</v>
      </c>
      <c r="BH30" s="682">
        <v>0</v>
      </c>
      <c r="BI30" s="682">
        <v>0</v>
      </c>
      <c r="BJ30" s="682">
        <v>0</v>
      </c>
      <c r="BK30" s="682">
        <v>0</v>
      </c>
      <c r="BL30" s="682">
        <v>0</v>
      </c>
      <c r="BM30" s="682">
        <v>0</v>
      </c>
      <c r="BN30" s="682">
        <v>0</v>
      </c>
      <c r="BO30" s="682">
        <v>0</v>
      </c>
      <c r="BP30" s="689">
        <v>0</v>
      </c>
      <c r="BQ30" s="689">
        <v>0</v>
      </c>
      <c r="BR30" s="689">
        <v>0</v>
      </c>
      <c r="BS30" s="689">
        <v>0</v>
      </c>
      <c r="BT30" s="689">
        <v>0</v>
      </c>
      <c r="BU30" s="689">
        <v>0</v>
      </c>
      <c r="BV30" s="689">
        <v>0</v>
      </c>
      <c r="BW30" s="690">
        <v>0</v>
      </c>
      <c r="BX30" s="689">
        <v>0</v>
      </c>
      <c r="BY30" s="689">
        <v>0</v>
      </c>
      <c r="BZ30" s="689">
        <v>0</v>
      </c>
      <c r="CA30" s="689">
        <v>0</v>
      </c>
      <c r="CB30" s="689">
        <v>0</v>
      </c>
      <c r="CC30" s="689">
        <v>0</v>
      </c>
      <c r="CD30" s="689">
        <v>0</v>
      </c>
      <c r="CE30" s="689">
        <v>0</v>
      </c>
      <c r="CF30" s="689">
        <v>0</v>
      </c>
      <c r="CG30" s="696">
        <v>0</v>
      </c>
      <c r="CH30" s="696">
        <v>0</v>
      </c>
      <c r="CI30" s="696">
        <v>0</v>
      </c>
      <c r="CJ30" s="696">
        <v>0</v>
      </c>
      <c r="CK30" s="696">
        <v>0</v>
      </c>
      <c r="CL30" s="696">
        <v>0</v>
      </c>
      <c r="CM30" s="696">
        <v>0</v>
      </c>
      <c r="CN30" s="696">
        <v>0</v>
      </c>
      <c r="CO30" s="696">
        <v>0</v>
      </c>
      <c r="CP30" s="696">
        <v>0</v>
      </c>
      <c r="CQ30" s="696">
        <v>0</v>
      </c>
      <c r="CR30" s="696">
        <v>0</v>
      </c>
      <c r="CS30" s="696">
        <v>0</v>
      </c>
      <c r="CT30" s="700">
        <v>0</v>
      </c>
    </row>
    <row r="31" spans="1:98" x14ac:dyDescent="0.25">
      <c r="A31" s="660" t="s">
        <v>127</v>
      </c>
      <c r="B31" s="661">
        <v>0</v>
      </c>
      <c r="C31" s="661">
        <v>0</v>
      </c>
      <c r="D31" s="661">
        <v>0</v>
      </c>
      <c r="E31" s="661">
        <v>0</v>
      </c>
      <c r="F31" s="661">
        <v>0</v>
      </c>
      <c r="G31" s="661">
        <v>0</v>
      </c>
      <c r="H31" s="661">
        <v>0</v>
      </c>
      <c r="I31" s="661">
        <v>0</v>
      </c>
      <c r="J31" s="661">
        <v>0</v>
      </c>
      <c r="K31" s="661">
        <v>0</v>
      </c>
      <c r="L31" s="661">
        <v>0</v>
      </c>
      <c r="M31" s="661">
        <v>0</v>
      </c>
      <c r="N31" s="661">
        <v>0</v>
      </c>
      <c r="O31" s="661">
        <v>0</v>
      </c>
      <c r="P31" s="661">
        <v>0</v>
      </c>
      <c r="Q31" s="661">
        <v>0</v>
      </c>
      <c r="R31" s="670">
        <v>0</v>
      </c>
      <c r="S31" s="670">
        <v>0</v>
      </c>
      <c r="T31" s="670">
        <v>0</v>
      </c>
      <c r="U31" s="670">
        <v>0</v>
      </c>
      <c r="V31" s="670">
        <v>0</v>
      </c>
      <c r="W31" s="670">
        <v>0</v>
      </c>
      <c r="X31" s="670">
        <v>0</v>
      </c>
      <c r="Y31" s="670">
        <v>0</v>
      </c>
      <c r="Z31" s="670">
        <v>0</v>
      </c>
      <c r="AA31" s="670">
        <v>0</v>
      </c>
      <c r="AB31" s="670">
        <v>0</v>
      </c>
      <c r="AC31" s="670">
        <v>0</v>
      </c>
      <c r="AD31" s="670">
        <v>0</v>
      </c>
      <c r="AE31" s="671">
        <v>0</v>
      </c>
      <c r="AF31" s="670">
        <v>0</v>
      </c>
      <c r="AG31" s="670">
        <v>0</v>
      </c>
      <c r="AH31" s="670">
        <v>0</v>
      </c>
      <c r="AI31" s="676">
        <v>0</v>
      </c>
      <c r="AJ31" s="676">
        <v>0</v>
      </c>
      <c r="AK31" s="676">
        <v>0</v>
      </c>
      <c r="AL31" s="676">
        <v>0</v>
      </c>
      <c r="AM31" s="676">
        <v>0</v>
      </c>
      <c r="AN31" s="676">
        <v>0</v>
      </c>
      <c r="AO31" s="676">
        <v>0</v>
      </c>
      <c r="AP31" s="676">
        <v>0</v>
      </c>
      <c r="AQ31" s="677">
        <v>0</v>
      </c>
      <c r="AR31" s="676">
        <v>0</v>
      </c>
      <c r="AS31" s="676">
        <v>0</v>
      </c>
      <c r="AT31" s="676">
        <v>0</v>
      </c>
      <c r="AU31" s="676">
        <v>0</v>
      </c>
      <c r="AV31" s="677">
        <v>0</v>
      </c>
      <c r="AW31" s="676">
        <v>0</v>
      </c>
      <c r="AX31" s="676">
        <v>0</v>
      </c>
      <c r="AY31" s="683">
        <v>0</v>
      </c>
      <c r="AZ31" s="682">
        <v>0</v>
      </c>
      <c r="BA31" s="682">
        <v>0</v>
      </c>
      <c r="BB31" s="683">
        <v>0</v>
      </c>
      <c r="BC31" s="682">
        <v>0</v>
      </c>
      <c r="BD31" s="682">
        <v>0</v>
      </c>
      <c r="BE31" s="682">
        <v>0</v>
      </c>
      <c r="BF31" s="682">
        <v>0</v>
      </c>
      <c r="BG31" s="682">
        <v>0</v>
      </c>
      <c r="BH31" s="682">
        <v>0</v>
      </c>
      <c r="BI31" s="682">
        <v>0</v>
      </c>
      <c r="BJ31" s="682">
        <v>0</v>
      </c>
      <c r="BK31" s="682">
        <v>0</v>
      </c>
      <c r="BL31" s="682">
        <v>0</v>
      </c>
      <c r="BM31" s="682">
        <v>0</v>
      </c>
      <c r="BN31" s="682">
        <v>0</v>
      </c>
      <c r="BO31" s="682">
        <v>0</v>
      </c>
      <c r="BP31" s="689">
        <v>0</v>
      </c>
      <c r="BQ31" s="689">
        <v>0</v>
      </c>
      <c r="BR31" s="689">
        <v>0</v>
      </c>
      <c r="BS31" s="689">
        <v>0</v>
      </c>
      <c r="BT31" s="689">
        <v>0</v>
      </c>
      <c r="BU31" s="689">
        <v>0</v>
      </c>
      <c r="BV31" s="689">
        <v>0</v>
      </c>
      <c r="BW31" s="690">
        <v>0</v>
      </c>
      <c r="BX31" s="689">
        <v>0</v>
      </c>
      <c r="BY31" s="689">
        <v>0</v>
      </c>
      <c r="BZ31" s="689">
        <v>0</v>
      </c>
      <c r="CA31" s="689">
        <v>0</v>
      </c>
      <c r="CB31" s="689">
        <v>0</v>
      </c>
      <c r="CC31" s="689">
        <v>0</v>
      </c>
      <c r="CD31" s="689">
        <v>0</v>
      </c>
      <c r="CE31" s="689">
        <v>0</v>
      </c>
      <c r="CF31" s="689">
        <v>0</v>
      </c>
      <c r="CG31" s="696">
        <v>0</v>
      </c>
      <c r="CH31" s="696">
        <v>0</v>
      </c>
      <c r="CI31" s="696">
        <v>0</v>
      </c>
      <c r="CJ31" s="696">
        <v>0</v>
      </c>
      <c r="CK31" s="696">
        <v>0</v>
      </c>
      <c r="CL31" s="696">
        <v>0</v>
      </c>
      <c r="CM31" s="696">
        <v>0</v>
      </c>
      <c r="CN31" s="696">
        <v>0</v>
      </c>
      <c r="CO31" s="696">
        <v>0</v>
      </c>
      <c r="CP31" s="696">
        <v>0</v>
      </c>
      <c r="CQ31" s="696">
        <v>0</v>
      </c>
      <c r="CR31" s="696">
        <v>0</v>
      </c>
      <c r="CS31" s="696">
        <v>0</v>
      </c>
      <c r="CT31" s="700">
        <v>0</v>
      </c>
    </row>
    <row r="32" spans="1:98" ht="18" x14ac:dyDescent="0.25">
      <c r="A32" s="662" t="s">
        <v>128</v>
      </c>
      <c r="B32" s="661">
        <v>0</v>
      </c>
      <c r="C32" s="661">
        <v>0</v>
      </c>
      <c r="D32" s="661">
        <v>0</v>
      </c>
      <c r="E32" s="661">
        <v>0</v>
      </c>
      <c r="F32" s="661">
        <v>0</v>
      </c>
      <c r="G32" s="661">
        <v>0</v>
      </c>
      <c r="H32" s="661">
        <v>0</v>
      </c>
      <c r="I32" s="661">
        <v>0</v>
      </c>
      <c r="J32" s="661">
        <v>0</v>
      </c>
      <c r="K32" s="661">
        <v>0</v>
      </c>
      <c r="L32" s="661">
        <v>0</v>
      </c>
      <c r="M32" s="661">
        <v>0</v>
      </c>
      <c r="N32" s="661">
        <v>0</v>
      </c>
      <c r="O32" s="661">
        <v>0</v>
      </c>
      <c r="P32" s="661">
        <v>0</v>
      </c>
      <c r="Q32" s="661">
        <v>0</v>
      </c>
      <c r="R32" s="670">
        <v>0</v>
      </c>
      <c r="S32" s="670">
        <v>0</v>
      </c>
      <c r="T32" s="670">
        <v>0</v>
      </c>
      <c r="U32" s="670">
        <v>0</v>
      </c>
      <c r="V32" s="670">
        <v>0</v>
      </c>
      <c r="W32" s="670">
        <v>0</v>
      </c>
      <c r="X32" s="670">
        <v>0</v>
      </c>
      <c r="Y32" s="670">
        <v>0</v>
      </c>
      <c r="Z32" s="670">
        <v>0</v>
      </c>
      <c r="AA32" s="670">
        <v>0</v>
      </c>
      <c r="AB32" s="670">
        <v>0</v>
      </c>
      <c r="AC32" s="670">
        <v>0</v>
      </c>
      <c r="AD32" s="670">
        <v>0</v>
      </c>
      <c r="AE32" s="671">
        <v>0</v>
      </c>
      <c r="AF32" s="670">
        <v>0</v>
      </c>
      <c r="AG32" s="670">
        <v>0</v>
      </c>
      <c r="AH32" s="670">
        <v>0</v>
      </c>
      <c r="AI32" s="676">
        <v>0</v>
      </c>
      <c r="AJ32" s="676">
        <v>0</v>
      </c>
      <c r="AK32" s="676">
        <v>0</v>
      </c>
      <c r="AL32" s="676">
        <v>0</v>
      </c>
      <c r="AM32" s="676">
        <v>0</v>
      </c>
      <c r="AN32" s="676">
        <v>0</v>
      </c>
      <c r="AO32" s="676">
        <v>0</v>
      </c>
      <c r="AP32" s="676">
        <v>0</v>
      </c>
      <c r="AQ32" s="677">
        <v>0</v>
      </c>
      <c r="AR32" s="676">
        <v>0</v>
      </c>
      <c r="AS32" s="676">
        <v>0</v>
      </c>
      <c r="AT32" s="676">
        <v>0</v>
      </c>
      <c r="AU32" s="676">
        <v>0</v>
      </c>
      <c r="AV32" s="677">
        <v>0</v>
      </c>
      <c r="AW32" s="676">
        <v>0</v>
      </c>
      <c r="AX32" s="676">
        <v>0</v>
      </c>
      <c r="AY32" s="683">
        <v>0</v>
      </c>
      <c r="AZ32" s="682">
        <v>0</v>
      </c>
      <c r="BA32" s="682">
        <v>0</v>
      </c>
      <c r="BB32" s="683">
        <v>0</v>
      </c>
      <c r="BC32" s="682">
        <v>0</v>
      </c>
      <c r="BD32" s="682">
        <v>0</v>
      </c>
      <c r="BE32" s="682">
        <v>0</v>
      </c>
      <c r="BF32" s="682">
        <v>0</v>
      </c>
      <c r="BG32" s="682">
        <v>0</v>
      </c>
      <c r="BH32" s="682">
        <v>0</v>
      </c>
      <c r="BI32" s="682">
        <v>0</v>
      </c>
      <c r="BJ32" s="682">
        <v>0</v>
      </c>
      <c r="BK32" s="682">
        <v>0</v>
      </c>
      <c r="BL32" s="682">
        <v>0</v>
      </c>
      <c r="BM32" s="682">
        <v>0</v>
      </c>
      <c r="BN32" s="682">
        <v>0</v>
      </c>
      <c r="BO32" s="682">
        <v>0</v>
      </c>
      <c r="BP32" s="689">
        <v>0</v>
      </c>
      <c r="BQ32" s="689">
        <v>0</v>
      </c>
      <c r="BR32" s="689">
        <v>0</v>
      </c>
      <c r="BS32" s="689">
        <v>0</v>
      </c>
      <c r="BT32" s="689">
        <v>0</v>
      </c>
      <c r="BU32" s="689">
        <v>0</v>
      </c>
      <c r="BV32" s="689">
        <v>0</v>
      </c>
      <c r="BW32" s="690">
        <v>0</v>
      </c>
      <c r="BX32" s="689">
        <v>0</v>
      </c>
      <c r="BY32" s="689">
        <v>0</v>
      </c>
      <c r="BZ32" s="689">
        <v>0</v>
      </c>
      <c r="CA32" s="689">
        <v>0</v>
      </c>
      <c r="CB32" s="689">
        <v>0</v>
      </c>
      <c r="CC32" s="689">
        <v>0</v>
      </c>
      <c r="CD32" s="689">
        <v>0</v>
      </c>
      <c r="CE32" s="689">
        <v>0</v>
      </c>
      <c r="CF32" s="689">
        <v>0</v>
      </c>
      <c r="CG32" s="696">
        <v>0</v>
      </c>
      <c r="CH32" s="696">
        <v>0</v>
      </c>
      <c r="CI32" s="696">
        <v>14</v>
      </c>
      <c r="CJ32" s="696">
        <v>14</v>
      </c>
      <c r="CK32" s="696">
        <v>14</v>
      </c>
      <c r="CL32" s="696">
        <v>14</v>
      </c>
      <c r="CM32" s="696">
        <v>14</v>
      </c>
      <c r="CN32" s="696">
        <v>14</v>
      </c>
      <c r="CO32" s="696">
        <v>14</v>
      </c>
      <c r="CP32" s="696">
        <v>14</v>
      </c>
      <c r="CQ32" s="696">
        <v>0</v>
      </c>
      <c r="CR32" s="696">
        <v>0</v>
      </c>
      <c r="CS32" s="696">
        <v>0</v>
      </c>
      <c r="CT32" s="700">
        <v>25.4</v>
      </c>
    </row>
    <row r="33" spans="1:100" ht="9" customHeight="1" x14ac:dyDescent="0.25">
      <c r="A33" s="662" t="s">
        <v>129</v>
      </c>
      <c r="B33" s="661">
        <v>0</v>
      </c>
      <c r="C33" s="661">
        <v>0</v>
      </c>
      <c r="D33" s="661">
        <v>0</v>
      </c>
      <c r="E33" s="661">
        <v>0</v>
      </c>
      <c r="F33" s="661">
        <v>0</v>
      </c>
      <c r="G33" s="661">
        <v>0</v>
      </c>
      <c r="H33" s="661">
        <v>0</v>
      </c>
      <c r="I33" s="661">
        <v>0</v>
      </c>
      <c r="J33" s="661">
        <v>0</v>
      </c>
      <c r="K33" s="661">
        <v>0</v>
      </c>
      <c r="L33" s="661">
        <v>0</v>
      </c>
      <c r="M33" s="661">
        <v>0</v>
      </c>
      <c r="N33" s="661">
        <v>0</v>
      </c>
      <c r="O33" s="661">
        <v>0</v>
      </c>
      <c r="P33" s="661">
        <v>0</v>
      </c>
      <c r="Q33" s="661">
        <v>0</v>
      </c>
      <c r="R33" s="670">
        <v>0</v>
      </c>
      <c r="S33" s="670">
        <v>0</v>
      </c>
      <c r="T33" s="670">
        <v>0</v>
      </c>
      <c r="U33" s="670">
        <v>0</v>
      </c>
      <c r="V33" s="670">
        <v>0</v>
      </c>
      <c r="W33" s="670">
        <v>0</v>
      </c>
      <c r="X33" s="670">
        <v>0</v>
      </c>
      <c r="Y33" s="670">
        <v>0</v>
      </c>
      <c r="Z33" s="670">
        <v>0</v>
      </c>
      <c r="AA33" s="670">
        <v>0</v>
      </c>
      <c r="AB33" s="670">
        <v>0</v>
      </c>
      <c r="AC33" s="670">
        <v>0</v>
      </c>
      <c r="AD33" s="670">
        <v>0</v>
      </c>
      <c r="AE33" s="671">
        <v>0</v>
      </c>
      <c r="AF33" s="670">
        <v>0</v>
      </c>
      <c r="AG33" s="670">
        <v>0</v>
      </c>
      <c r="AH33" s="670">
        <v>0</v>
      </c>
      <c r="AI33" s="676">
        <v>0</v>
      </c>
      <c r="AJ33" s="676">
        <v>0</v>
      </c>
      <c r="AK33" s="676">
        <v>0</v>
      </c>
      <c r="AL33" s="676">
        <v>0</v>
      </c>
      <c r="AM33" s="676">
        <v>0</v>
      </c>
      <c r="AN33" s="676">
        <v>0</v>
      </c>
      <c r="AO33" s="676">
        <v>0</v>
      </c>
      <c r="AP33" s="676">
        <v>0</v>
      </c>
      <c r="AQ33" s="677">
        <v>0</v>
      </c>
      <c r="AR33" s="676">
        <v>0</v>
      </c>
      <c r="AS33" s="676">
        <v>0</v>
      </c>
      <c r="AT33" s="676">
        <v>0</v>
      </c>
      <c r="AU33" s="676">
        <v>0</v>
      </c>
      <c r="AV33" s="677">
        <v>0</v>
      </c>
      <c r="AW33" s="676">
        <v>0</v>
      </c>
      <c r="AX33" s="676">
        <v>0</v>
      </c>
      <c r="AY33" s="683">
        <v>0</v>
      </c>
      <c r="AZ33" s="682">
        <v>0</v>
      </c>
      <c r="BA33" s="682">
        <v>0</v>
      </c>
      <c r="BB33" s="683">
        <v>0</v>
      </c>
      <c r="BC33" s="682">
        <v>0</v>
      </c>
      <c r="BD33" s="682">
        <v>0</v>
      </c>
      <c r="BE33" s="682">
        <v>0</v>
      </c>
      <c r="BF33" s="682">
        <v>0</v>
      </c>
      <c r="BG33" s="682">
        <v>0</v>
      </c>
      <c r="BH33" s="682">
        <v>0</v>
      </c>
      <c r="BI33" s="682">
        <v>0</v>
      </c>
      <c r="BJ33" s="682">
        <v>0</v>
      </c>
      <c r="BK33" s="682">
        <v>0</v>
      </c>
      <c r="BL33" s="682">
        <v>0</v>
      </c>
      <c r="BM33" s="682">
        <v>0</v>
      </c>
      <c r="BN33" s="682">
        <v>0</v>
      </c>
      <c r="BO33" s="682">
        <v>0</v>
      </c>
      <c r="BP33" s="689">
        <v>0</v>
      </c>
      <c r="BQ33" s="689">
        <v>0</v>
      </c>
      <c r="BR33" s="689">
        <v>0</v>
      </c>
      <c r="BS33" s="689">
        <v>0</v>
      </c>
      <c r="BT33" s="689">
        <v>0</v>
      </c>
      <c r="BU33" s="689">
        <v>0</v>
      </c>
      <c r="BV33" s="689">
        <v>0</v>
      </c>
      <c r="BW33" s="690">
        <v>0</v>
      </c>
      <c r="BX33" s="689">
        <v>0</v>
      </c>
      <c r="BY33" s="689">
        <v>0</v>
      </c>
      <c r="BZ33" s="689">
        <v>0</v>
      </c>
      <c r="CA33" s="689">
        <v>0</v>
      </c>
      <c r="CB33" s="689">
        <v>0</v>
      </c>
      <c r="CC33" s="689">
        <v>0</v>
      </c>
      <c r="CD33" s="689">
        <v>0</v>
      </c>
      <c r="CE33" s="689">
        <v>0</v>
      </c>
      <c r="CF33" s="689">
        <v>0</v>
      </c>
      <c r="CG33" s="696">
        <v>0</v>
      </c>
      <c r="CH33" s="696">
        <v>0</v>
      </c>
      <c r="CI33" s="696">
        <v>0</v>
      </c>
      <c r="CJ33" s="696">
        <v>0</v>
      </c>
      <c r="CK33" s="696">
        <v>0</v>
      </c>
      <c r="CL33" s="696">
        <v>0</v>
      </c>
      <c r="CM33" s="696">
        <v>0</v>
      </c>
      <c r="CN33" s="696">
        <v>0</v>
      </c>
      <c r="CO33" s="696">
        <v>0</v>
      </c>
      <c r="CP33" s="696">
        <v>0</v>
      </c>
      <c r="CQ33" s="696">
        <v>0</v>
      </c>
      <c r="CR33" s="696">
        <v>0</v>
      </c>
      <c r="CS33" s="696">
        <v>0</v>
      </c>
      <c r="CT33" s="700">
        <v>4.0999999999999996</v>
      </c>
    </row>
    <row r="34" spans="1:100" ht="9" customHeight="1" x14ac:dyDescent="0.25">
      <c r="A34" s="662" t="s">
        <v>240</v>
      </c>
      <c r="B34" s="661">
        <v>0</v>
      </c>
      <c r="C34" s="661">
        <v>0</v>
      </c>
      <c r="D34" s="661">
        <v>0</v>
      </c>
      <c r="E34" s="661">
        <v>0</v>
      </c>
      <c r="F34" s="661">
        <v>0</v>
      </c>
      <c r="G34" s="661">
        <v>0</v>
      </c>
      <c r="H34" s="661">
        <v>0</v>
      </c>
      <c r="I34" s="661">
        <v>0</v>
      </c>
      <c r="J34" s="661">
        <v>0</v>
      </c>
      <c r="K34" s="661">
        <v>0</v>
      </c>
      <c r="L34" s="661">
        <v>0</v>
      </c>
      <c r="M34" s="661">
        <v>0</v>
      </c>
      <c r="N34" s="661">
        <v>0</v>
      </c>
      <c r="O34" s="661">
        <v>0</v>
      </c>
      <c r="P34" s="661">
        <v>0</v>
      </c>
      <c r="Q34" s="661">
        <v>0</v>
      </c>
      <c r="R34" s="670">
        <v>0</v>
      </c>
      <c r="S34" s="670">
        <v>0</v>
      </c>
      <c r="T34" s="670">
        <v>0</v>
      </c>
      <c r="U34" s="670">
        <v>0</v>
      </c>
      <c r="V34" s="670">
        <v>0</v>
      </c>
      <c r="W34" s="670">
        <v>0</v>
      </c>
      <c r="X34" s="670">
        <v>0</v>
      </c>
      <c r="Y34" s="670">
        <v>0</v>
      </c>
      <c r="Z34" s="670">
        <v>0</v>
      </c>
      <c r="AA34" s="670">
        <v>0</v>
      </c>
      <c r="AB34" s="670">
        <v>0</v>
      </c>
      <c r="AC34" s="670">
        <v>0</v>
      </c>
      <c r="AD34" s="670">
        <v>0</v>
      </c>
      <c r="AE34" s="671">
        <v>0</v>
      </c>
      <c r="AF34" s="670">
        <v>0</v>
      </c>
      <c r="AG34" s="670">
        <v>0</v>
      </c>
      <c r="AH34" s="670">
        <v>0</v>
      </c>
      <c r="AI34" s="676">
        <v>0</v>
      </c>
      <c r="AJ34" s="676">
        <v>0</v>
      </c>
      <c r="AK34" s="676">
        <v>0</v>
      </c>
      <c r="AL34" s="676">
        <v>0</v>
      </c>
      <c r="AM34" s="676">
        <v>0</v>
      </c>
      <c r="AN34" s="676">
        <v>0</v>
      </c>
      <c r="AO34" s="676">
        <v>0</v>
      </c>
      <c r="AP34" s="676">
        <v>0</v>
      </c>
      <c r="AQ34" s="677">
        <v>0</v>
      </c>
      <c r="AR34" s="676">
        <v>0</v>
      </c>
      <c r="AS34" s="676">
        <v>0</v>
      </c>
      <c r="AT34" s="676">
        <v>0</v>
      </c>
      <c r="AU34" s="676">
        <v>0</v>
      </c>
      <c r="AV34" s="677">
        <v>0</v>
      </c>
      <c r="AW34" s="676">
        <v>0</v>
      </c>
      <c r="AX34" s="676">
        <v>0</v>
      </c>
      <c r="AY34" s="683">
        <v>0</v>
      </c>
      <c r="AZ34" s="682">
        <v>0</v>
      </c>
      <c r="BA34" s="682">
        <v>0</v>
      </c>
      <c r="BB34" s="683">
        <v>0</v>
      </c>
      <c r="BC34" s="682">
        <v>0</v>
      </c>
      <c r="BD34" s="682">
        <v>0</v>
      </c>
      <c r="BE34" s="682">
        <v>0</v>
      </c>
      <c r="BF34" s="682">
        <v>0</v>
      </c>
      <c r="BG34" s="682">
        <v>0</v>
      </c>
      <c r="BH34" s="682">
        <v>0</v>
      </c>
      <c r="BI34" s="682">
        <v>0</v>
      </c>
      <c r="BJ34" s="682">
        <v>0</v>
      </c>
      <c r="BK34" s="682">
        <v>0</v>
      </c>
      <c r="BL34" s="682">
        <v>0</v>
      </c>
      <c r="BM34" s="682">
        <v>0</v>
      </c>
      <c r="BN34" s="682">
        <v>0</v>
      </c>
      <c r="BO34" s="682">
        <v>0</v>
      </c>
      <c r="BP34" s="689">
        <v>0</v>
      </c>
      <c r="BQ34" s="689">
        <v>0</v>
      </c>
      <c r="BR34" s="689">
        <v>0</v>
      </c>
      <c r="BS34" s="689">
        <v>0</v>
      </c>
      <c r="BT34" s="689">
        <v>0</v>
      </c>
      <c r="BU34" s="689">
        <v>0</v>
      </c>
      <c r="BV34" s="689">
        <v>0</v>
      </c>
      <c r="BW34" s="690">
        <v>0</v>
      </c>
      <c r="BX34" s="689">
        <v>0</v>
      </c>
      <c r="BY34" s="689">
        <v>0</v>
      </c>
      <c r="BZ34" s="689">
        <v>0</v>
      </c>
      <c r="CA34" s="689">
        <v>0</v>
      </c>
      <c r="CB34" s="689">
        <v>0</v>
      </c>
      <c r="CC34" s="689">
        <v>0</v>
      </c>
      <c r="CD34" s="689">
        <v>0</v>
      </c>
      <c r="CE34" s="689">
        <v>0</v>
      </c>
      <c r="CF34" s="689">
        <v>0</v>
      </c>
      <c r="CG34" s="696">
        <v>0</v>
      </c>
      <c r="CH34" s="696">
        <v>0</v>
      </c>
      <c r="CI34" s="696">
        <v>0</v>
      </c>
      <c r="CJ34" s="696">
        <v>0</v>
      </c>
      <c r="CK34" s="696">
        <v>0</v>
      </c>
      <c r="CL34" s="696">
        <v>0</v>
      </c>
      <c r="CM34" s="696">
        <v>0</v>
      </c>
      <c r="CN34" s="696">
        <v>0</v>
      </c>
      <c r="CO34" s="696">
        <v>0</v>
      </c>
      <c r="CP34" s="696">
        <v>0</v>
      </c>
      <c r="CQ34" s="696">
        <v>0</v>
      </c>
      <c r="CR34" s="696">
        <v>0</v>
      </c>
      <c r="CS34" s="696">
        <v>0</v>
      </c>
      <c r="CT34" s="700">
        <v>0</v>
      </c>
    </row>
    <row r="35" spans="1:100" ht="9" customHeight="1" x14ac:dyDescent="0.25">
      <c r="A35" s="664" t="s">
        <v>130</v>
      </c>
      <c r="B35" s="661">
        <v>0</v>
      </c>
      <c r="C35" s="661">
        <v>0</v>
      </c>
      <c r="D35" s="661">
        <v>0</v>
      </c>
      <c r="E35" s="661">
        <v>0</v>
      </c>
      <c r="F35" s="661">
        <v>0</v>
      </c>
      <c r="G35" s="661">
        <v>0</v>
      </c>
      <c r="H35" s="661">
        <v>0</v>
      </c>
      <c r="I35" s="661">
        <v>0</v>
      </c>
      <c r="J35" s="661">
        <v>0</v>
      </c>
      <c r="K35" s="661">
        <v>0</v>
      </c>
      <c r="L35" s="661">
        <v>0</v>
      </c>
      <c r="M35" s="661">
        <v>0</v>
      </c>
      <c r="N35" s="661">
        <v>0</v>
      </c>
      <c r="O35" s="661">
        <v>0</v>
      </c>
      <c r="P35" s="661">
        <v>0</v>
      </c>
      <c r="Q35" s="661">
        <v>0</v>
      </c>
      <c r="R35" s="670">
        <v>0</v>
      </c>
      <c r="S35" s="670">
        <v>0</v>
      </c>
      <c r="T35" s="670">
        <v>0</v>
      </c>
      <c r="U35" s="670">
        <v>0</v>
      </c>
      <c r="V35" s="670">
        <v>0</v>
      </c>
      <c r="W35" s="670">
        <v>0</v>
      </c>
      <c r="X35" s="670">
        <v>0</v>
      </c>
      <c r="Y35" s="670">
        <v>0</v>
      </c>
      <c r="Z35" s="670">
        <v>0</v>
      </c>
      <c r="AA35" s="670">
        <v>0</v>
      </c>
      <c r="AB35" s="670">
        <v>0</v>
      </c>
      <c r="AC35" s="670">
        <v>0</v>
      </c>
      <c r="AD35" s="670">
        <v>0</v>
      </c>
      <c r="AE35" s="671">
        <v>0</v>
      </c>
      <c r="AF35" s="670">
        <v>0</v>
      </c>
      <c r="AG35" s="670">
        <v>0</v>
      </c>
      <c r="AH35" s="670">
        <v>0</v>
      </c>
      <c r="AI35" s="676">
        <v>0</v>
      </c>
      <c r="AJ35" s="676">
        <v>0</v>
      </c>
      <c r="AK35" s="676">
        <v>0</v>
      </c>
      <c r="AL35" s="676">
        <v>0</v>
      </c>
      <c r="AM35" s="676">
        <v>0</v>
      </c>
      <c r="AN35" s="676">
        <v>0</v>
      </c>
      <c r="AO35" s="676">
        <v>0</v>
      </c>
      <c r="AP35" s="676">
        <v>0</v>
      </c>
      <c r="AQ35" s="677">
        <v>0</v>
      </c>
      <c r="AR35" s="676">
        <v>0</v>
      </c>
      <c r="AS35" s="676">
        <v>0</v>
      </c>
      <c r="AT35" s="676">
        <v>0</v>
      </c>
      <c r="AU35" s="676">
        <v>0</v>
      </c>
      <c r="AV35" s="677">
        <v>0</v>
      </c>
      <c r="AW35" s="676">
        <v>0</v>
      </c>
      <c r="AX35" s="676">
        <v>0</v>
      </c>
      <c r="AY35" s="683">
        <v>0</v>
      </c>
      <c r="AZ35" s="682">
        <v>0</v>
      </c>
      <c r="BA35" s="682">
        <v>0</v>
      </c>
      <c r="BB35" s="683">
        <v>0</v>
      </c>
      <c r="BC35" s="682">
        <v>0</v>
      </c>
      <c r="BD35" s="682">
        <v>0</v>
      </c>
      <c r="BE35" s="682">
        <v>0</v>
      </c>
      <c r="BF35" s="682">
        <v>0</v>
      </c>
      <c r="BG35" s="682">
        <v>0</v>
      </c>
      <c r="BH35" s="682">
        <v>0</v>
      </c>
      <c r="BI35" s="682">
        <v>0</v>
      </c>
      <c r="BJ35" s="682">
        <v>0</v>
      </c>
      <c r="BK35" s="682">
        <v>0</v>
      </c>
      <c r="BL35" s="682">
        <v>0</v>
      </c>
      <c r="BM35" s="682">
        <v>0</v>
      </c>
      <c r="BN35" s="682">
        <v>0</v>
      </c>
      <c r="BO35" s="682">
        <v>0</v>
      </c>
      <c r="BP35" s="689">
        <v>0</v>
      </c>
      <c r="BQ35" s="689">
        <v>0</v>
      </c>
      <c r="BR35" s="689">
        <v>0</v>
      </c>
      <c r="BS35" s="689">
        <v>0</v>
      </c>
      <c r="BT35" s="689">
        <v>0</v>
      </c>
      <c r="BU35" s="689">
        <v>0</v>
      </c>
      <c r="BV35" s="689">
        <v>0</v>
      </c>
      <c r="BW35" s="690">
        <v>0</v>
      </c>
      <c r="BX35" s="689">
        <v>0</v>
      </c>
      <c r="BY35" s="689">
        <v>0</v>
      </c>
      <c r="BZ35" s="689">
        <v>0</v>
      </c>
      <c r="CA35" s="689">
        <v>0</v>
      </c>
      <c r="CB35" s="689">
        <v>0</v>
      </c>
      <c r="CC35" s="689">
        <v>0</v>
      </c>
      <c r="CD35" s="689">
        <v>0</v>
      </c>
      <c r="CE35" s="689">
        <v>0</v>
      </c>
      <c r="CF35" s="689">
        <v>0</v>
      </c>
      <c r="CG35" s="696">
        <v>0</v>
      </c>
      <c r="CH35" s="696">
        <v>0</v>
      </c>
      <c r="CI35" s="696">
        <v>0</v>
      </c>
      <c r="CJ35" s="696">
        <v>0</v>
      </c>
      <c r="CK35" s="696">
        <v>0</v>
      </c>
      <c r="CL35" s="696">
        <v>0</v>
      </c>
      <c r="CM35" s="696">
        <v>0</v>
      </c>
      <c r="CN35" s="696">
        <v>0</v>
      </c>
      <c r="CO35" s="696">
        <v>0</v>
      </c>
      <c r="CP35" s="696">
        <v>0</v>
      </c>
      <c r="CQ35" s="696">
        <v>0</v>
      </c>
      <c r="CR35" s="696">
        <v>0</v>
      </c>
      <c r="CS35" s="696">
        <v>0</v>
      </c>
      <c r="CT35" s="700">
        <v>0</v>
      </c>
    </row>
    <row r="36" spans="1:100" ht="9" customHeight="1" x14ac:dyDescent="0.25">
      <c r="A36" s="664" t="s">
        <v>131</v>
      </c>
      <c r="B36" s="661">
        <v>0</v>
      </c>
      <c r="C36" s="661">
        <v>0</v>
      </c>
      <c r="D36" s="661">
        <v>0</v>
      </c>
      <c r="E36" s="661">
        <v>0</v>
      </c>
      <c r="F36" s="661">
        <v>0</v>
      </c>
      <c r="G36" s="661">
        <v>0</v>
      </c>
      <c r="H36" s="661">
        <v>0</v>
      </c>
      <c r="I36" s="661">
        <v>0</v>
      </c>
      <c r="J36" s="661">
        <v>0</v>
      </c>
      <c r="K36" s="661">
        <v>0</v>
      </c>
      <c r="L36" s="661">
        <v>0</v>
      </c>
      <c r="M36" s="661">
        <v>0</v>
      </c>
      <c r="N36" s="661">
        <v>0</v>
      </c>
      <c r="O36" s="661">
        <v>0</v>
      </c>
      <c r="P36" s="661">
        <v>0</v>
      </c>
      <c r="Q36" s="661">
        <v>0</v>
      </c>
      <c r="R36" s="670">
        <v>0</v>
      </c>
      <c r="S36" s="670">
        <v>0</v>
      </c>
      <c r="T36" s="670">
        <v>0</v>
      </c>
      <c r="U36" s="670">
        <v>0</v>
      </c>
      <c r="V36" s="670">
        <v>0</v>
      </c>
      <c r="W36" s="670">
        <v>0</v>
      </c>
      <c r="X36" s="670">
        <v>0</v>
      </c>
      <c r="Y36" s="670">
        <v>0</v>
      </c>
      <c r="Z36" s="670">
        <v>0</v>
      </c>
      <c r="AA36" s="670">
        <v>0</v>
      </c>
      <c r="AB36" s="670">
        <v>0</v>
      </c>
      <c r="AC36" s="670">
        <v>0</v>
      </c>
      <c r="AD36" s="670">
        <v>0</v>
      </c>
      <c r="AE36" s="671">
        <v>0</v>
      </c>
      <c r="AF36" s="670">
        <v>0</v>
      </c>
      <c r="AG36" s="670">
        <v>0</v>
      </c>
      <c r="AH36" s="670">
        <v>0</v>
      </c>
      <c r="AI36" s="676">
        <v>0</v>
      </c>
      <c r="AJ36" s="676">
        <v>0</v>
      </c>
      <c r="AK36" s="676">
        <v>0</v>
      </c>
      <c r="AL36" s="676">
        <v>0</v>
      </c>
      <c r="AM36" s="676">
        <v>0</v>
      </c>
      <c r="AN36" s="676">
        <v>0</v>
      </c>
      <c r="AO36" s="676">
        <v>0</v>
      </c>
      <c r="AP36" s="676">
        <v>0</v>
      </c>
      <c r="AQ36" s="677">
        <v>0</v>
      </c>
      <c r="AR36" s="676">
        <v>0</v>
      </c>
      <c r="AS36" s="676">
        <v>0</v>
      </c>
      <c r="AT36" s="676">
        <v>0</v>
      </c>
      <c r="AU36" s="676">
        <v>0</v>
      </c>
      <c r="AV36" s="677">
        <v>0</v>
      </c>
      <c r="AW36" s="676">
        <v>0</v>
      </c>
      <c r="AX36" s="676">
        <v>0</v>
      </c>
      <c r="AY36" s="683">
        <v>0</v>
      </c>
      <c r="AZ36" s="682">
        <v>0</v>
      </c>
      <c r="BA36" s="682">
        <v>0</v>
      </c>
      <c r="BB36" s="683">
        <v>0</v>
      </c>
      <c r="BC36" s="682">
        <v>0</v>
      </c>
      <c r="BD36" s="682">
        <v>0</v>
      </c>
      <c r="BE36" s="682">
        <v>0</v>
      </c>
      <c r="BF36" s="682">
        <v>0</v>
      </c>
      <c r="BG36" s="682">
        <v>0</v>
      </c>
      <c r="BH36" s="682">
        <v>0</v>
      </c>
      <c r="BI36" s="682">
        <v>0</v>
      </c>
      <c r="BJ36" s="682">
        <v>0</v>
      </c>
      <c r="BK36" s="682">
        <v>0</v>
      </c>
      <c r="BL36" s="682">
        <v>0</v>
      </c>
      <c r="BM36" s="682">
        <v>0</v>
      </c>
      <c r="BN36" s="682">
        <v>0</v>
      </c>
      <c r="BO36" s="682">
        <v>0</v>
      </c>
      <c r="BP36" s="689">
        <v>0</v>
      </c>
      <c r="BQ36" s="689">
        <v>0</v>
      </c>
      <c r="BR36" s="689">
        <v>0</v>
      </c>
      <c r="BS36" s="689">
        <v>0</v>
      </c>
      <c r="BT36" s="689">
        <v>0</v>
      </c>
      <c r="BU36" s="689">
        <v>0</v>
      </c>
      <c r="BV36" s="689">
        <v>0</v>
      </c>
      <c r="BW36" s="690">
        <v>0</v>
      </c>
      <c r="BX36" s="689">
        <v>0</v>
      </c>
      <c r="BY36" s="689">
        <v>0</v>
      </c>
      <c r="BZ36" s="689">
        <v>0</v>
      </c>
      <c r="CA36" s="689">
        <v>0</v>
      </c>
      <c r="CB36" s="689">
        <v>0</v>
      </c>
      <c r="CC36" s="689">
        <v>0</v>
      </c>
      <c r="CD36" s="689">
        <v>0</v>
      </c>
      <c r="CE36" s="689">
        <v>0</v>
      </c>
      <c r="CF36" s="689">
        <v>0</v>
      </c>
      <c r="CG36" s="696">
        <v>0</v>
      </c>
      <c r="CH36" s="696">
        <v>0</v>
      </c>
      <c r="CI36" s="696">
        <v>0</v>
      </c>
      <c r="CJ36" s="696">
        <v>0</v>
      </c>
      <c r="CK36" s="696">
        <v>0</v>
      </c>
      <c r="CL36" s="696">
        <v>0</v>
      </c>
      <c r="CM36" s="696">
        <v>0</v>
      </c>
      <c r="CN36" s="696">
        <v>0</v>
      </c>
      <c r="CO36" s="696">
        <v>0</v>
      </c>
      <c r="CP36" s="696">
        <v>0</v>
      </c>
      <c r="CQ36" s="696">
        <v>0</v>
      </c>
      <c r="CR36" s="696">
        <v>0</v>
      </c>
      <c r="CS36" s="696">
        <v>0</v>
      </c>
      <c r="CT36" s="700">
        <v>0</v>
      </c>
    </row>
    <row r="37" spans="1:100" ht="9" customHeight="1" x14ac:dyDescent="0.25">
      <c r="A37" s="660" t="s">
        <v>132</v>
      </c>
      <c r="B37" s="661">
        <v>0</v>
      </c>
      <c r="C37" s="661">
        <v>0</v>
      </c>
      <c r="D37" s="661">
        <v>0</v>
      </c>
      <c r="E37" s="661">
        <v>0</v>
      </c>
      <c r="F37" s="661">
        <v>0</v>
      </c>
      <c r="G37" s="661">
        <v>0</v>
      </c>
      <c r="H37" s="661">
        <v>0</v>
      </c>
      <c r="I37" s="661">
        <v>0</v>
      </c>
      <c r="J37" s="661">
        <v>0</v>
      </c>
      <c r="K37" s="661">
        <v>0</v>
      </c>
      <c r="L37" s="661">
        <v>0</v>
      </c>
      <c r="M37" s="661">
        <v>0</v>
      </c>
      <c r="N37" s="661">
        <v>0</v>
      </c>
      <c r="O37" s="661">
        <v>0</v>
      </c>
      <c r="P37" s="661">
        <v>0</v>
      </c>
      <c r="Q37" s="661">
        <v>0</v>
      </c>
      <c r="R37" s="670">
        <v>0</v>
      </c>
      <c r="S37" s="670">
        <v>0</v>
      </c>
      <c r="T37" s="670">
        <v>0</v>
      </c>
      <c r="U37" s="670">
        <v>0</v>
      </c>
      <c r="V37" s="670">
        <v>0</v>
      </c>
      <c r="W37" s="670">
        <v>0</v>
      </c>
      <c r="X37" s="670">
        <v>0</v>
      </c>
      <c r="Y37" s="670">
        <v>0</v>
      </c>
      <c r="Z37" s="670">
        <v>1</v>
      </c>
      <c r="AA37" s="670">
        <v>2</v>
      </c>
      <c r="AB37" s="670">
        <v>3</v>
      </c>
      <c r="AC37" s="670">
        <v>4</v>
      </c>
      <c r="AD37" s="670">
        <v>4</v>
      </c>
      <c r="AE37" s="671">
        <v>7</v>
      </c>
      <c r="AF37" s="670">
        <v>9</v>
      </c>
      <c r="AG37" s="670">
        <v>11</v>
      </c>
      <c r="AH37" s="670">
        <v>13</v>
      </c>
      <c r="AI37" s="676">
        <v>14</v>
      </c>
      <c r="AJ37" s="676">
        <v>16</v>
      </c>
      <c r="AK37" s="676">
        <v>17</v>
      </c>
      <c r="AL37" s="676">
        <v>19</v>
      </c>
      <c r="AM37" s="676">
        <v>19</v>
      </c>
      <c r="AN37" s="676">
        <v>20</v>
      </c>
      <c r="AO37" s="676">
        <v>23</v>
      </c>
      <c r="AP37" s="676">
        <v>22</v>
      </c>
      <c r="AQ37" s="677">
        <v>27</v>
      </c>
      <c r="AR37" s="676">
        <v>21</v>
      </c>
      <c r="AS37" s="676">
        <v>23</v>
      </c>
      <c r="AT37" s="676">
        <v>16</v>
      </c>
      <c r="AU37" s="676">
        <v>7</v>
      </c>
      <c r="AV37" s="677">
        <v>9</v>
      </c>
      <c r="AW37" s="676">
        <v>15</v>
      </c>
      <c r="AX37" s="676">
        <v>6</v>
      </c>
      <c r="AY37" s="683">
        <v>13</v>
      </c>
      <c r="AZ37" s="682">
        <v>18</v>
      </c>
      <c r="BA37" s="682">
        <v>26</v>
      </c>
      <c r="BB37" s="683">
        <v>25</v>
      </c>
      <c r="BC37" s="682">
        <v>24</v>
      </c>
      <c r="BD37" s="682">
        <v>24</v>
      </c>
      <c r="BE37" s="682">
        <v>24</v>
      </c>
      <c r="BF37" s="682">
        <v>21</v>
      </c>
      <c r="BG37" s="682">
        <v>21</v>
      </c>
      <c r="BH37" s="682">
        <v>22</v>
      </c>
      <c r="BI37" s="682">
        <v>8</v>
      </c>
      <c r="BJ37" s="682">
        <v>17</v>
      </c>
      <c r="BK37" s="682">
        <v>12</v>
      </c>
      <c r="BL37" s="682">
        <v>12</v>
      </c>
      <c r="BM37" s="682">
        <v>14</v>
      </c>
      <c r="BN37" s="682">
        <v>11</v>
      </c>
      <c r="BO37" s="682">
        <v>9</v>
      </c>
      <c r="BP37" s="689">
        <v>7</v>
      </c>
      <c r="BQ37" s="689">
        <v>6</v>
      </c>
      <c r="BR37" s="689">
        <v>4</v>
      </c>
      <c r="BS37" s="689">
        <v>2</v>
      </c>
      <c r="BT37" s="689">
        <v>1</v>
      </c>
      <c r="BU37" s="689">
        <v>0</v>
      </c>
      <c r="BV37" s="689">
        <v>0</v>
      </c>
      <c r="BW37" s="690">
        <v>0</v>
      </c>
      <c r="BX37" s="689">
        <v>0</v>
      </c>
      <c r="BY37" s="689">
        <v>0</v>
      </c>
      <c r="BZ37" s="689">
        <v>0</v>
      </c>
      <c r="CA37" s="689">
        <v>0</v>
      </c>
      <c r="CB37" s="689">
        <v>0</v>
      </c>
      <c r="CC37" s="689">
        <v>0</v>
      </c>
      <c r="CD37" s="689">
        <v>0</v>
      </c>
      <c r="CE37" s="689">
        <v>0</v>
      </c>
      <c r="CF37" s="689">
        <v>0</v>
      </c>
      <c r="CG37" s="696">
        <v>0</v>
      </c>
      <c r="CH37" s="696">
        <v>0</v>
      </c>
      <c r="CI37" s="696">
        <v>0</v>
      </c>
      <c r="CJ37" s="696">
        <v>0</v>
      </c>
      <c r="CK37" s="696">
        <v>0</v>
      </c>
      <c r="CL37" s="696">
        <v>0</v>
      </c>
      <c r="CM37" s="696">
        <v>0</v>
      </c>
      <c r="CN37" s="696">
        <v>0</v>
      </c>
      <c r="CO37" s="696">
        <v>0</v>
      </c>
      <c r="CP37" s="696">
        <v>0</v>
      </c>
      <c r="CQ37" s="696">
        <v>0</v>
      </c>
      <c r="CR37" s="696">
        <v>0</v>
      </c>
      <c r="CS37" s="696">
        <v>0</v>
      </c>
      <c r="CT37" s="700">
        <v>308.3</v>
      </c>
    </row>
    <row r="38" spans="1:100" x14ac:dyDescent="0.25">
      <c r="A38" s="662" t="s">
        <v>133</v>
      </c>
      <c r="B38" s="661">
        <v>53</v>
      </c>
      <c r="C38" s="661">
        <v>55</v>
      </c>
      <c r="D38" s="661">
        <v>50</v>
      </c>
      <c r="E38" s="661">
        <v>49</v>
      </c>
      <c r="F38" s="661">
        <v>50</v>
      </c>
      <c r="G38" s="661">
        <v>48</v>
      </c>
      <c r="H38" s="661">
        <v>46</v>
      </c>
      <c r="I38" s="661">
        <v>42</v>
      </c>
      <c r="J38" s="661">
        <v>46</v>
      </c>
      <c r="K38" s="661">
        <v>49</v>
      </c>
      <c r="L38" s="661">
        <v>45</v>
      </c>
      <c r="M38" s="661">
        <v>39</v>
      </c>
      <c r="N38" s="661">
        <v>43</v>
      </c>
      <c r="O38" s="661">
        <v>42</v>
      </c>
      <c r="P38" s="661">
        <v>42</v>
      </c>
      <c r="Q38" s="661">
        <v>43</v>
      </c>
      <c r="R38" s="670">
        <v>40</v>
      </c>
      <c r="S38" s="670">
        <v>38</v>
      </c>
      <c r="T38" s="670">
        <v>37</v>
      </c>
      <c r="U38" s="670">
        <v>35</v>
      </c>
      <c r="V38" s="670">
        <v>35</v>
      </c>
      <c r="W38" s="670">
        <v>33</v>
      </c>
      <c r="X38" s="670">
        <v>38</v>
      </c>
      <c r="Y38" s="670">
        <v>31</v>
      </c>
      <c r="Z38" s="670">
        <v>30</v>
      </c>
      <c r="AA38" s="670">
        <v>27</v>
      </c>
      <c r="AB38" s="670">
        <v>33</v>
      </c>
      <c r="AC38" s="670">
        <v>39</v>
      </c>
      <c r="AD38" s="670">
        <v>37</v>
      </c>
      <c r="AE38" s="671">
        <v>40</v>
      </c>
      <c r="AF38" s="670">
        <v>40</v>
      </c>
      <c r="AG38" s="670">
        <v>44</v>
      </c>
      <c r="AH38" s="670">
        <v>43</v>
      </c>
      <c r="AI38" s="676">
        <v>39</v>
      </c>
      <c r="AJ38" s="676">
        <v>35</v>
      </c>
      <c r="AK38" s="676">
        <v>33</v>
      </c>
      <c r="AL38" s="676">
        <v>31</v>
      </c>
      <c r="AM38" s="676">
        <v>34</v>
      </c>
      <c r="AN38" s="676">
        <v>32</v>
      </c>
      <c r="AO38" s="676">
        <v>29</v>
      </c>
      <c r="AP38" s="676">
        <v>27</v>
      </c>
      <c r="AQ38" s="677">
        <v>26</v>
      </c>
      <c r="AR38" s="676">
        <v>31</v>
      </c>
      <c r="AS38" s="676">
        <v>33</v>
      </c>
      <c r="AT38" s="676">
        <v>34</v>
      </c>
      <c r="AU38" s="676">
        <v>39</v>
      </c>
      <c r="AV38" s="677">
        <v>41</v>
      </c>
      <c r="AW38" s="676">
        <v>40</v>
      </c>
      <c r="AX38" s="676">
        <v>36</v>
      </c>
      <c r="AY38" s="683">
        <v>40</v>
      </c>
      <c r="AZ38" s="682">
        <v>42</v>
      </c>
      <c r="BA38" s="682">
        <v>40</v>
      </c>
      <c r="BB38" s="683">
        <v>40</v>
      </c>
      <c r="BC38" s="682">
        <v>43</v>
      </c>
      <c r="BD38" s="682">
        <v>43</v>
      </c>
      <c r="BE38" s="682">
        <v>42</v>
      </c>
      <c r="BF38" s="682">
        <v>38</v>
      </c>
      <c r="BG38" s="682">
        <v>38</v>
      </c>
      <c r="BH38" s="682">
        <v>34</v>
      </c>
      <c r="BI38" s="682">
        <v>35</v>
      </c>
      <c r="BJ38" s="682">
        <v>39</v>
      </c>
      <c r="BK38" s="682">
        <v>43</v>
      </c>
      <c r="BL38" s="682">
        <v>41</v>
      </c>
      <c r="BM38" s="682">
        <v>43</v>
      </c>
      <c r="BN38" s="682">
        <v>44</v>
      </c>
      <c r="BO38" s="682">
        <v>46</v>
      </c>
      <c r="BP38" s="689">
        <v>47</v>
      </c>
      <c r="BQ38" s="689">
        <v>44</v>
      </c>
      <c r="BR38" s="689">
        <v>45</v>
      </c>
      <c r="BS38" s="689">
        <v>47</v>
      </c>
      <c r="BT38" s="689">
        <v>49</v>
      </c>
      <c r="BU38" s="689">
        <v>48</v>
      </c>
      <c r="BV38" s="689">
        <v>47</v>
      </c>
      <c r="BW38" s="690">
        <v>44</v>
      </c>
      <c r="BX38" s="689">
        <v>48</v>
      </c>
      <c r="BY38" s="689">
        <v>49</v>
      </c>
      <c r="BZ38" s="689">
        <v>53</v>
      </c>
      <c r="CA38" s="689">
        <v>48</v>
      </c>
      <c r="CB38" s="689">
        <v>46</v>
      </c>
      <c r="CC38" s="689">
        <v>46</v>
      </c>
      <c r="CD38" s="689">
        <v>49</v>
      </c>
      <c r="CE38" s="689">
        <v>46</v>
      </c>
      <c r="CF38" s="689">
        <v>50</v>
      </c>
      <c r="CG38" s="696">
        <v>51</v>
      </c>
      <c r="CH38" s="696">
        <v>54</v>
      </c>
      <c r="CI38" s="696">
        <v>50</v>
      </c>
      <c r="CJ38" s="696">
        <v>53</v>
      </c>
      <c r="CK38" s="696">
        <v>56</v>
      </c>
      <c r="CL38" s="696">
        <v>57</v>
      </c>
      <c r="CM38" s="696">
        <v>57</v>
      </c>
      <c r="CN38" s="696">
        <v>59</v>
      </c>
      <c r="CO38" s="696">
        <v>58</v>
      </c>
      <c r="CP38" s="696">
        <v>51</v>
      </c>
      <c r="CQ38" s="696">
        <v>49</v>
      </c>
      <c r="CR38" s="696">
        <v>46</v>
      </c>
      <c r="CS38" s="696">
        <v>42</v>
      </c>
      <c r="CT38" s="700">
        <v>1888.6</v>
      </c>
    </row>
    <row r="39" spans="1:100" ht="16.5" x14ac:dyDescent="0.25">
      <c r="A39" s="662" t="s">
        <v>241</v>
      </c>
      <c r="B39" s="661">
        <v>46</v>
      </c>
      <c r="C39" s="661">
        <v>46</v>
      </c>
      <c r="D39" s="661">
        <v>46</v>
      </c>
      <c r="E39" s="661">
        <v>48</v>
      </c>
      <c r="F39" s="661">
        <v>49</v>
      </c>
      <c r="G39" s="661">
        <v>49</v>
      </c>
      <c r="H39" s="661">
        <v>49</v>
      </c>
      <c r="I39" s="661">
        <v>49</v>
      </c>
      <c r="J39" s="661">
        <v>48</v>
      </c>
      <c r="K39" s="661">
        <v>48</v>
      </c>
      <c r="L39" s="661">
        <v>49</v>
      </c>
      <c r="M39" s="661">
        <v>48</v>
      </c>
      <c r="N39" s="661">
        <v>48</v>
      </c>
      <c r="O39" s="661">
        <v>48</v>
      </c>
      <c r="P39" s="661">
        <v>46</v>
      </c>
      <c r="Q39" s="661">
        <v>45</v>
      </c>
      <c r="R39" s="670">
        <v>44</v>
      </c>
      <c r="S39" s="670">
        <v>42</v>
      </c>
      <c r="T39" s="670">
        <v>43</v>
      </c>
      <c r="U39" s="670">
        <v>42</v>
      </c>
      <c r="V39" s="670">
        <v>41</v>
      </c>
      <c r="W39" s="670">
        <v>40</v>
      </c>
      <c r="X39" s="670">
        <v>39</v>
      </c>
      <c r="Y39" s="670">
        <v>36</v>
      </c>
      <c r="Z39" s="670">
        <v>35</v>
      </c>
      <c r="AA39" s="670">
        <v>35</v>
      </c>
      <c r="AB39" s="670">
        <v>35</v>
      </c>
      <c r="AC39" s="670">
        <v>33</v>
      </c>
      <c r="AD39" s="670">
        <v>33</v>
      </c>
      <c r="AE39" s="671">
        <v>33</v>
      </c>
      <c r="AF39" s="670">
        <v>35</v>
      </c>
      <c r="AG39" s="670">
        <v>35</v>
      </c>
      <c r="AH39" s="670">
        <v>35</v>
      </c>
      <c r="AI39" s="676">
        <v>35</v>
      </c>
      <c r="AJ39" s="676">
        <v>35</v>
      </c>
      <c r="AK39" s="676">
        <v>33</v>
      </c>
      <c r="AL39" s="676">
        <v>32</v>
      </c>
      <c r="AM39" s="676">
        <v>32</v>
      </c>
      <c r="AN39" s="676">
        <v>31</v>
      </c>
      <c r="AO39" s="676">
        <v>35</v>
      </c>
      <c r="AP39" s="676">
        <v>35</v>
      </c>
      <c r="AQ39" s="677">
        <v>36</v>
      </c>
      <c r="AR39" s="676">
        <v>36</v>
      </c>
      <c r="AS39" s="676">
        <v>37</v>
      </c>
      <c r="AT39" s="676">
        <v>36</v>
      </c>
      <c r="AU39" s="676">
        <v>33</v>
      </c>
      <c r="AV39" s="677">
        <v>33</v>
      </c>
      <c r="AW39" s="676">
        <v>32</v>
      </c>
      <c r="AX39" s="676">
        <v>35</v>
      </c>
      <c r="AY39" s="683">
        <v>35</v>
      </c>
      <c r="AZ39" s="682">
        <v>34</v>
      </c>
      <c r="BA39" s="682">
        <v>36</v>
      </c>
      <c r="BB39" s="683">
        <v>37</v>
      </c>
      <c r="BC39" s="682">
        <v>38</v>
      </c>
      <c r="BD39" s="682">
        <v>38</v>
      </c>
      <c r="BE39" s="682">
        <v>38</v>
      </c>
      <c r="BF39" s="682">
        <v>38</v>
      </c>
      <c r="BG39" s="682">
        <v>39</v>
      </c>
      <c r="BH39" s="682">
        <v>40</v>
      </c>
      <c r="BI39" s="682">
        <v>41</v>
      </c>
      <c r="BJ39" s="682">
        <v>39</v>
      </c>
      <c r="BK39" s="682">
        <v>41</v>
      </c>
      <c r="BL39" s="682">
        <v>41</v>
      </c>
      <c r="BM39" s="682">
        <v>41</v>
      </c>
      <c r="BN39" s="682">
        <v>41</v>
      </c>
      <c r="BO39" s="682">
        <v>41</v>
      </c>
      <c r="BP39" s="689">
        <v>38</v>
      </c>
      <c r="BQ39" s="689">
        <v>39</v>
      </c>
      <c r="BR39" s="689">
        <v>40</v>
      </c>
      <c r="BS39" s="689">
        <v>38</v>
      </c>
      <c r="BT39" s="689">
        <v>38</v>
      </c>
      <c r="BU39" s="689">
        <v>40</v>
      </c>
      <c r="BV39" s="690">
        <v>108</v>
      </c>
      <c r="BW39" s="690">
        <v>108</v>
      </c>
      <c r="BX39" s="689">
        <v>108</v>
      </c>
      <c r="BY39" s="690">
        <v>108</v>
      </c>
      <c r="BZ39" s="690">
        <v>108</v>
      </c>
      <c r="CA39" s="690">
        <v>108</v>
      </c>
      <c r="CB39" s="690">
        <v>108</v>
      </c>
      <c r="CC39" s="690">
        <v>108</v>
      </c>
      <c r="CD39" s="690">
        <v>108</v>
      </c>
      <c r="CE39" s="690">
        <v>108</v>
      </c>
      <c r="CF39" s="690">
        <v>108</v>
      </c>
      <c r="CG39" s="696">
        <v>108</v>
      </c>
      <c r="CH39" s="696">
        <v>108</v>
      </c>
      <c r="CI39" s="696">
        <v>108</v>
      </c>
      <c r="CJ39" s="696">
        <v>108</v>
      </c>
      <c r="CK39" s="696">
        <v>105</v>
      </c>
      <c r="CL39" s="697">
        <v>105</v>
      </c>
      <c r="CM39" s="696">
        <v>39</v>
      </c>
      <c r="CN39" s="696">
        <v>39</v>
      </c>
      <c r="CO39" s="696">
        <v>39</v>
      </c>
      <c r="CP39" s="696">
        <v>41</v>
      </c>
      <c r="CQ39" s="696">
        <v>44</v>
      </c>
      <c r="CR39" s="696">
        <v>43</v>
      </c>
      <c r="CS39" s="696">
        <v>43</v>
      </c>
      <c r="CT39" s="700">
        <v>197.8</v>
      </c>
    </row>
    <row r="40" spans="1:100" x14ac:dyDescent="0.25">
      <c r="A40" s="662" t="s">
        <v>134</v>
      </c>
      <c r="B40" s="665">
        <v>1436</v>
      </c>
      <c r="C40" s="665">
        <v>1421</v>
      </c>
      <c r="D40" s="665">
        <v>1395</v>
      </c>
      <c r="E40" s="665">
        <v>1387</v>
      </c>
      <c r="F40" s="666">
        <v>1388</v>
      </c>
      <c r="G40" s="666">
        <v>1351</v>
      </c>
      <c r="H40" s="666">
        <v>1361</v>
      </c>
      <c r="I40" s="666">
        <v>1348</v>
      </c>
      <c r="J40" s="666">
        <v>1336</v>
      </c>
      <c r="K40" s="666">
        <v>1329</v>
      </c>
      <c r="L40" s="666">
        <v>1324</v>
      </c>
      <c r="M40" s="666">
        <v>1325</v>
      </c>
      <c r="N40" s="666">
        <v>1326</v>
      </c>
      <c r="O40" s="666">
        <v>1321</v>
      </c>
      <c r="P40" s="666">
        <v>1312</v>
      </c>
      <c r="Q40" s="667">
        <v>1327</v>
      </c>
      <c r="R40" s="672">
        <v>1347</v>
      </c>
      <c r="S40" s="672">
        <v>1377</v>
      </c>
      <c r="T40" s="672">
        <v>1421</v>
      </c>
      <c r="U40" s="672">
        <v>1451</v>
      </c>
      <c r="V40" s="672">
        <v>1511</v>
      </c>
      <c r="W40" s="672">
        <v>1585</v>
      </c>
      <c r="X40" s="672">
        <v>1660</v>
      </c>
      <c r="Y40" s="672">
        <v>1733</v>
      </c>
      <c r="Z40" s="672">
        <v>1768</v>
      </c>
      <c r="AA40" s="672">
        <v>1765</v>
      </c>
      <c r="AB40" s="672">
        <v>1749</v>
      </c>
      <c r="AC40" s="672">
        <v>1731</v>
      </c>
      <c r="AD40" s="672">
        <v>1731</v>
      </c>
      <c r="AE40" s="672">
        <v>1745</v>
      </c>
      <c r="AF40" s="672">
        <v>1777</v>
      </c>
      <c r="AG40" s="672">
        <v>1809</v>
      </c>
      <c r="AH40" s="673">
        <v>1870</v>
      </c>
      <c r="AI40" s="679">
        <v>1924</v>
      </c>
      <c r="AJ40" s="679">
        <v>1974</v>
      </c>
      <c r="AK40" s="679">
        <v>2002</v>
      </c>
      <c r="AL40" s="679">
        <v>2007</v>
      </c>
      <c r="AM40" s="679">
        <v>2004</v>
      </c>
      <c r="AN40" s="679">
        <v>2028</v>
      </c>
      <c r="AO40" s="679">
        <v>2044</v>
      </c>
      <c r="AP40" s="678">
        <v>2045</v>
      </c>
      <c r="AQ40" s="678">
        <v>2085</v>
      </c>
      <c r="AR40" s="678">
        <v>2084</v>
      </c>
      <c r="AS40" s="678">
        <v>2099</v>
      </c>
      <c r="AT40" s="678">
        <v>2115</v>
      </c>
      <c r="AU40" s="679">
        <v>2132</v>
      </c>
      <c r="AV40" s="678">
        <v>2123</v>
      </c>
      <c r="AW40" s="678">
        <v>2120</v>
      </c>
      <c r="AX40" s="680">
        <v>2114</v>
      </c>
      <c r="AY40" s="684">
        <v>2106</v>
      </c>
      <c r="AZ40" s="684">
        <v>2058</v>
      </c>
      <c r="BA40" s="684">
        <v>2023</v>
      </c>
      <c r="BB40" s="685">
        <v>2013</v>
      </c>
      <c r="BC40" s="685">
        <v>2019</v>
      </c>
      <c r="BD40" s="685">
        <v>2013</v>
      </c>
      <c r="BE40" s="685">
        <v>2014</v>
      </c>
      <c r="BF40" s="685">
        <v>2037</v>
      </c>
      <c r="BG40" s="685">
        <v>2056</v>
      </c>
      <c r="BH40" s="685">
        <v>2083</v>
      </c>
      <c r="BI40" s="685">
        <v>2085</v>
      </c>
      <c r="BJ40" s="685">
        <v>2067</v>
      </c>
      <c r="BK40" s="685">
        <v>2070</v>
      </c>
      <c r="BL40" s="685">
        <v>2090</v>
      </c>
      <c r="BM40" s="685">
        <v>2095</v>
      </c>
      <c r="BN40" s="685">
        <v>2091</v>
      </c>
      <c r="BO40" s="686">
        <v>2086</v>
      </c>
      <c r="BP40" s="691">
        <v>2072</v>
      </c>
      <c r="BQ40" s="691">
        <v>2030</v>
      </c>
      <c r="BR40" s="691">
        <v>1991</v>
      </c>
      <c r="BS40" s="691">
        <v>1983</v>
      </c>
      <c r="BT40" s="691">
        <v>1961</v>
      </c>
      <c r="BU40" s="691">
        <v>1953</v>
      </c>
      <c r="BV40" s="691">
        <v>2073</v>
      </c>
      <c r="BW40" s="691">
        <v>2187</v>
      </c>
      <c r="BX40" s="691">
        <v>2347</v>
      </c>
      <c r="BY40" s="691">
        <v>2443</v>
      </c>
      <c r="BZ40" s="691">
        <v>2470</v>
      </c>
      <c r="CA40" s="691">
        <v>2445</v>
      </c>
      <c r="CB40" s="691">
        <v>2407</v>
      </c>
      <c r="CC40" s="691">
        <v>2353</v>
      </c>
      <c r="CD40" s="691">
        <v>2294</v>
      </c>
      <c r="CE40" s="691">
        <v>2256</v>
      </c>
      <c r="CF40" s="692">
        <v>2209</v>
      </c>
      <c r="CG40" s="699">
        <v>2157</v>
      </c>
      <c r="CH40" s="699">
        <v>2104</v>
      </c>
      <c r="CI40" s="699">
        <v>2048</v>
      </c>
      <c r="CJ40" s="699">
        <v>1968</v>
      </c>
      <c r="CK40" s="699">
        <v>1894</v>
      </c>
      <c r="CL40" s="698">
        <v>1825</v>
      </c>
      <c r="CM40" s="698">
        <v>1709</v>
      </c>
      <c r="CN40" s="698">
        <v>1665</v>
      </c>
      <c r="CO40" s="698">
        <v>1627</v>
      </c>
      <c r="CP40" s="698">
        <v>1597</v>
      </c>
      <c r="CQ40" s="699">
        <v>1564</v>
      </c>
      <c r="CR40" s="698">
        <v>1522</v>
      </c>
      <c r="CS40" s="698">
        <v>1491</v>
      </c>
      <c r="CT40" s="701">
        <v>44306.2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542</v>
      </c>
      <c r="C43" s="7">
        <f t="shared" ref="C43:BN43" si="0">SUM(C17:C19)</f>
        <v>543</v>
      </c>
      <c r="D43" s="7">
        <f t="shared" si="0"/>
        <v>548</v>
      </c>
      <c r="E43" s="7">
        <f t="shared" si="0"/>
        <v>564</v>
      </c>
      <c r="F43" s="7">
        <f t="shared" si="0"/>
        <v>571</v>
      </c>
      <c r="G43" s="7">
        <f t="shared" si="0"/>
        <v>577</v>
      </c>
      <c r="H43" s="7">
        <f t="shared" si="0"/>
        <v>575</v>
      </c>
      <c r="I43" s="7">
        <f t="shared" si="0"/>
        <v>572</v>
      </c>
      <c r="J43" s="7">
        <f t="shared" si="0"/>
        <v>569</v>
      </c>
      <c r="K43" s="7">
        <f t="shared" si="0"/>
        <v>571</v>
      </c>
      <c r="L43" s="7">
        <f t="shared" si="0"/>
        <v>572</v>
      </c>
      <c r="M43" s="7">
        <f t="shared" si="0"/>
        <v>602</v>
      </c>
      <c r="N43" s="7">
        <f t="shared" si="0"/>
        <v>609</v>
      </c>
      <c r="O43" s="7">
        <f t="shared" si="0"/>
        <v>625</v>
      </c>
      <c r="P43" s="7">
        <f t="shared" si="0"/>
        <v>629</v>
      </c>
      <c r="Q43" s="7">
        <f t="shared" si="0"/>
        <v>635</v>
      </c>
      <c r="R43" s="7">
        <f t="shared" si="0"/>
        <v>643</v>
      </c>
      <c r="S43" s="7">
        <f t="shared" si="0"/>
        <v>648</v>
      </c>
      <c r="T43" s="7">
        <f t="shared" si="0"/>
        <v>639</v>
      </c>
      <c r="U43" s="7">
        <f t="shared" si="0"/>
        <v>628</v>
      </c>
      <c r="V43" s="7">
        <f t="shared" si="0"/>
        <v>634</v>
      </c>
      <c r="W43" s="7">
        <f t="shared" si="0"/>
        <v>645</v>
      </c>
      <c r="X43" s="7">
        <f t="shared" si="0"/>
        <v>644</v>
      </c>
      <c r="Y43" s="7">
        <f t="shared" si="0"/>
        <v>654</v>
      </c>
      <c r="Z43" s="7">
        <f t="shared" si="0"/>
        <v>664</v>
      </c>
      <c r="AA43" s="7">
        <f t="shared" si="0"/>
        <v>663</v>
      </c>
      <c r="AB43" s="7">
        <f t="shared" si="0"/>
        <v>664</v>
      </c>
      <c r="AC43" s="7">
        <f t="shared" si="0"/>
        <v>694</v>
      </c>
      <c r="AD43" s="7">
        <f t="shared" si="0"/>
        <v>698</v>
      </c>
      <c r="AE43" s="7">
        <f t="shared" si="0"/>
        <v>696</v>
      </c>
      <c r="AF43" s="7">
        <f t="shared" si="0"/>
        <v>718</v>
      </c>
      <c r="AG43" s="7">
        <f t="shared" si="0"/>
        <v>735</v>
      </c>
      <c r="AH43" s="7">
        <f t="shared" si="0"/>
        <v>738</v>
      </c>
      <c r="AI43" s="7">
        <f t="shared" si="0"/>
        <v>742</v>
      </c>
      <c r="AJ43" s="7">
        <f t="shared" si="0"/>
        <v>744</v>
      </c>
      <c r="AK43" s="7">
        <f t="shared" si="0"/>
        <v>740</v>
      </c>
      <c r="AL43" s="7">
        <f t="shared" si="0"/>
        <v>742</v>
      </c>
      <c r="AM43" s="7">
        <f t="shared" si="0"/>
        <v>739</v>
      </c>
      <c r="AN43" s="7">
        <f t="shared" si="0"/>
        <v>739</v>
      </c>
      <c r="AO43" s="7">
        <f t="shared" si="0"/>
        <v>739</v>
      </c>
      <c r="AP43" s="7">
        <f t="shared" si="0"/>
        <v>739</v>
      </c>
      <c r="AQ43" s="7">
        <f t="shared" si="0"/>
        <v>739</v>
      </c>
      <c r="AR43" s="7">
        <f t="shared" si="0"/>
        <v>734</v>
      </c>
      <c r="AS43" s="7">
        <f t="shared" si="0"/>
        <v>738</v>
      </c>
      <c r="AT43" s="7">
        <f t="shared" si="0"/>
        <v>739</v>
      </c>
      <c r="AU43" s="7">
        <f t="shared" si="0"/>
        <v>739</v>
      </c>
      <c r="AV43" s="7">
        <f t="shared" si="0"/>
        <v>737</v>
      </c>
      <c r="AW43" s="7">
        <f t="shared" si="0"/>
        <v>753</v>
      </c>
      <c r="AX43" s="7">
        <f t="shared" si="0"/>
        <v>757</v>
      </c>
      <c r="AY43" s="7">
        <f t="shared" si="0"/>
        <v>766</v>
      </c>
      <c r="AZ43" s="7">
        <f t="shared" si="0"/>
        <v>775</v>
      </c>
      <c r="BA43" s="7">
        <f t="shared" si="0"/>
        <v>792</v>
      </c>
      <c r="BB43" s="7">
        <f t="shared" si="0"/>
        <v>797</v>
      </c>
      <c r="BC43" s="7">
        <f t="shared" si="0"/>
        <v>797</v>
      </c>
      <c r="BD43" s="7">
        <f t="shared" si="0"/>
        <v>798</v>
      </c>
      <c r="BE43" s="7">
        <f t="shared" si="0"/>
        <v>797</v>
      </c>
      <c r="BF43" s="7">
        <f t="shared" si="0"/>
        <v>797</v>
      </c>
      <c r="BG43" s="7">
        <f t="shared" si="0"/>
        <v>802</v>
      </c>
      <c r="BH43" s="7">
        <f t="shared" si="0"/>
        <v>813</v>
      </c>
      <c r="BI43" s="7">
        <f t="shared" si="0"/>
        <v>814</v>
      </c>
      <c r="BJ43" s="7">
        <f t="shared" si="0"/>
        <v>814</v>
      </c>
      <c r="BK43" s="7">
        <f t="shared" si="0"/>
        <v>811</v>
      </c>
      <c r="BL43" s="7">
        <f t="shared" si="0"/>
        <v>816</v>
      </c>
      <c r="BM43" s="7">
        <f t="shared" si="0"/>
        <v>815</v>
      </c>
      <c r="BN43" s="7">
        <f t="shared" si="0"/>
        <v>807</v>
      </c>
      <c r="BO43" s="7">
        <f t="shared" ref="BO43:CT43" si="1">SUM(BO17:BO19)</f>
        <v>795</v>
      </c>
      <c r="BP43" s="7">
        <f t="shared" si="1"/>
        <v>785</v>
      </c>
      <c r="BQ43" s="7">
        <f t="shared" si="1"/>
        <v>778</v>
      </c>
      <c r="BR43" s="7">
        <f t="shared" si="1"/>
        <v>774</v>
      </c>
      <c r="BS43" s="7">
        <f t="shared" si="1"/>
        <v>792</v>
      </c>
      <c r="BT43" s="7">
        <f t="shared" si="1"/>
        <v>796</v>
      </c>
      <c r="BU43" s="7">
        <f t="shared" si="1"/>
        <v>810</v>
      </c>
      <c r="BV43" s="7">
        <f t="shared" si="1"/>
        <v>807</v>
      </c>
      <c r="BW43" s="7">
        <f t="shared" si="1"/>
        <v>812</v>
      </c>
      <c r="BX43" s="7">
        <f t="shared" si="1"/>
        <v>811</v>
      </c>
      <c r="BY43" s="7">
        <f t="shared" si="1"/>
        <v>811</v>
      </c>
      <c r="BZ43" s="7">
        <f t="shared" si="1"/>
        <v>810</v>
      </c>
      <c r="CA43" s="7">
        <f t="shared" si="1"/>
        <v>811</v>
      </c>
      <c r="CB43" s="7">
        <f t="shared" si="1"/>
        <v>811</v>
      </c>
      <c r="CC43" s="7">
        <f t="shared" si="1"/>
        <v>811</v>
      </c>
      <c r="CD43" s="7">
        <f t="shared" si="1"/>
        <v>810</v>
      </c>
      <c r="CE43" s="7">
        <f t="shared" si="1"/>
        <v>811</v>
      </c>
      <c r="CF43" s="7">
        <f t="shared" si="1"/>
        <v>811</v>
      </c>
      <c r="CG43" s="7">
        <f t="shared" si="1"/>
        <v>815</v>
      </c>
      <c r="CH43" s="7">
        <f t="shared" si="1"/>
        <v>810</v>
      </c>
      <c r="CI43" s="7">
        <f t="shared" si="1"/>
        <v>813</v>
      </c>
      <c r="CJ43" s="7">
        <f t="shared" si="1"/>
        <v>812</v>
      </c>
      <c r="CK43" s="7">
        <f t="shared" si="1"/>
        <v>810</v>
      </c>
      <c r="CL43" s="7">
        <f t="shared" si="1"/>
        <v>813</v>
      </c>
      <c r="CM43" s="7">
        <f t="shared" si="1"/>
        <v>811</v>
      </c>
      <c r="CN43" s="7">
        <f t="shared" si="1"/>
        <v>811</v>
      </c>
      <c r="CO43" s="7">
        <f t="shared" si="1"/>
        <v>811</v>
      </c>
      <c r="CP43" s="7">
        <f t="shared" si="1"/>
        <v>810</v>
      </c>
      <c r="CQ43" s="7">
        <f t="shared" si="1"/>
        <v>813</v>
      </c>
      <c r="CR43" s="7">
        <f t="shared" si="1"/>
        <v>811</v>
      </c>
      <c r="CS43" s="7">
        <f t="shared" si="1"/>
        <v>812</v>
      </c>
      <c r="CT43" s="7">
        <f t="shared" si="1"/>
        <v>17567</v>
      </c>
      <c r="CU43" s="1">
        <f t="shared" ref="CU43:CU48" si="2">SUM(B43:CS43)/4</f>
        <v>17594.5</v>
      </c>
      <c r="CV43" s="1">
        <v>17567</v>
      </c>
    </row>
    <row r="44" spans="1:100" x14ac:dyDescent="0.25">
      <c r="A44" s="1" t="s">
        <v>232</v>
      </c>
      <c r="B44" s="7">
        <f>SUM(B20:B24,B30:B32)</f>
        <v>194</v>
      </c>
      <c r="C44" s="7">
        <f t="shared" ref="C44:BN44" si="3">SUM(C20:C24,C30:C32)</f>
        <v>195</v>
      </c>
      <c r="D44" s="7">
        <f t="shared" si="3"/>
        <v>194</v>
      </c>
      <c r="E44" s="7">
        <f t="shared" si="3"/>
        <v>195</v>
      </c>
      <c r="F44" s="7">
        <f t="shared" si="3"/>
        <v>195</v>
      </c>
      <c r="G44" s="7">
        <f t="shared" si="3"/>
        <v>194</v>
      </c>
      <c r="H44" s="7">
        <f t="shared" si="3"/>
        <v>195</v>
      </c>
      <c r="I44" s="7">
        <f t="shared" si="3"/>
        <v>195</v>
      </c>
      <c r="J44" s="7">
        <f t="shared" si="3"/>
        <v>195</v>
      </c>
      <c r="K44" s="7">
        <f t="shared" si="3"/>
        <v>195</v>
      </c>
      <c r="L44" s="7">
        <f t="shared" si="3"/>
        <v>195</v>
      </c>
      <c r="M44" s="7">
        <f t="shared" si="3"/>
        <v>172</v>
      </c>
      <c r="N44" s="7">
        <f t="shared" si="3"/>
        <v>155</v>
      </c>
      <c r="O44" s="7">
        <f t="shared" si="3"/>
        <v>154</v>
      </c>
      <c r="P44" s="7">
        <f t="shared" si="3"/>
        <v>154</v>
      </c>
      <c r="Q44" s="7">
        <f t="shared" si="3"/>
        <v>154</v>
      </c>
      <c r="R44" s="7">
        <f t="shared" si="3"/>
        <v>154</v>
      </c>
      <c r="S44" s="7">
        <f t="shared" si="3"/>
        <v>155</v>
      </c>
      <c r="T44" s="7">
        <f t="shared" si="3"/>
        <v>154</v>
      </c>
      <c r="U44" s="7">
        <f t="shared" si="3"/>
        <v>162</v>
      </c>
      <c r="V44" s="7">
        <f t="shared" si="3"/>
        <v>174</v>
      </c>
      <c r="W44" s="7">
        <f t="shared" si="3"/>
        <v>183</v>
      </c>
      <c r="X44" s="7">
        <f t="shared" si="3"/>
        <v>195</v>
      </c>
      <c r="Y44" s="7">
        <f t="shared" si="3"/>
        <v>196</v>
      </c>
      <c r="Z44" s="7">
        <f t="shared" si="3"/>
        <v>195</v>
      </c>
      <c r="AA44" s="7">
        <f t="shared" si="3"/>
        <v>195</v>
      </c>
      <c r="AB44" s="7">
        <f t="shared" si="3"/>
        <v>195</v>
      </c>
      <c r="AC44" s="7">
        <f t="shared" si="3"/>
        <v>167</v>
      </c>
      <c r="AD44" s="7">
        <f t="shared" si="3"/>
        <v>159</v>
      </c>
      <c r="AE44" s="7">
        <f t="shared" si="3"/>
        <v>164</v>
      </c>
      <c r="AF44" s="7">
        <f t="shared" si="3"/>
        <v>171</v>
      </c>
      <c r="AG44" s="7">
        <f t="shared" si="3"/>
        <v>178</v>
      </c>
      <c r="AH44" s="7">
        <f t="shared" si="3"/>
        <v>179</v>
      </c>
      <c r="AI44" s="7">
        <f t="shared" si="3"/>
        <v>177</v>
      </c>
      <c r="AJ44" s="7">
        <f t="shared" si="3"/>
        <v>176</v>
      </c>
      <c r="AK44" s="7">
        <f t="shared" si="3"/>
        <v>176</v>
      </c>
      <c r="AL44" s="7">
        <f t="shared" si="3"/>
        <v>177</v>
      </c>
      <c r="AM44" s="7">
        <f t="shared" si="3"/>
        <v>177</v>
      </c>
      <c r="AN44" s="7">
        <f t="shared" si="3"/>
        <v>177</v>
      </c>
      <c r="AO44" s="7">
        <f t="shared" si="3"/>
        <v>176</v>
      </c>
      <c r="AP44" s="7">
        <f t="shared" si="3"/>
        <v>176</v>
      </c>
      <c r="AQ44" s="7">
        <f t="shared" si="3"/>
        <v>172</v>
      </c>
      <c r="AR44" s="7">
        <f t="shared" si="3"/>
        <v>172</v>
      </c>
      <c r="AS44" s="7">
        <f t="shared" si="3"/>
        <v>173</v>
      </c>
      <c r="AT44" s="7">
        <f t="shared" si="3"/>
        <v>174</v>
      </c>
      <c r="AU44" s="7">
        <f t="shared" si="3"/>
        <v>171</v>
      </c>
      <c r="AV44" s="7">
        <f t="shared" si="3"/>
        <v>153</v>
      </c>
      <c r="AW44" s="7">
        <f t="shared" si="3"/>
        <v>153</v>
      </c>
      <c r="AX44" s="7">
        <f t="shared" si="3"/>
        <v>154</v>
      </c>
      <c r="AY44" s="7">
        <f t="shared" si="3"/>
        <v>154</v>
      </c>
      <c r="AZ44" s="7">
        <f t="shared" si="3"/>
        <v>146</v>
      </c>
      <c r="BA44" s="7">
        <f t="shared" si="3"/>
        <v>119</v>
      </c>
      <c r="BB44" s="7">
        <f t="shared" si="3"/>
        <v>151</v>
      </c>
      <c r="BC44" s="7">
        <f t="shared" si="3"/>
        <v>149</v>
      </c>
      <c r="BD44" s="7">
        <f t="shared" si="3"/>
        <v>146</v>
      </c>
      <c r="BE44" s="7">
        <f t="shared" si="3"/>
        <v>133</v>
      </c>
      <c r="BF44" s="7">
        <f t="shared" si="3"/>
        <v>134</v>
      </c>
      <c r="BG44" s="7">
        <f t="shared" si="3"/>
        <v>132</v>
      </c>
      <c r="BH44" s="7">
        <f t="shared" si="3"/>
        <v>139</v>
      </c>
      <c r="BI44" s="7">
        <f t="shared" si="3"/>
        <v>144</v>
      </c>
      <c r="BJ44" s="7">
        <f t="shared" si="3"/>
        <v>146</v>
      </c>
      <c r="BK44" s="7">
        <f t="shared" si="3"/>
        <v>149</v>
      </c>
      <c r="BL44" s="7">
        <f t="shared" si="3"/>
        <v>156</v>
      </c>
      <c r="BM44" s="7">
        <f t="shared" si="3"/>
        <v>151</v>
      </c>
      <c r="BN44" s="7">
        <f t="shared" si="3"/>
        <v>158</v>
      </c>
      <c r="BO44" s="7">
        <f t="shared" ref="BO44:CT44" si="4">SUM(BO20:BO24,BO30:BO32)</f>
        <v>167</v>
      </c>
      <c r="BP44" s="7">
        <f t="shared" si="4"/>
        <v>170</v>
      </c>
      <c r="BQ44" s="7">
        <f t="shared" si="4"/>
        <v>169</v>
      </c>
      <c r="BR44" s="7">
        <f t="shared" si="4"/>
        <v>171</v>
      </c>
      <c r="BS44" s="7">
        <f t="shared" si="4"/>
        <v>174</v>
      </c>
      <c r="BT44" s="7">
        <f t="shared" si="4"/>
        <v>172</v>
      </c>
      <c r="BU44" s="7">
        <f t="shared" si="4"/>
        <v>172</v>
      </c>
      <c r="BV44" s="7">
        <f t="shared" si="4"/>
        <v>172</v>
      </c>
      <c r="BW44" s="7">
        <f t="shared" si="4"/>
        <v>174</v>
      </c>
      <c r="BX44" s="7">
        <f t="shared" si="4"/>
        <v>175</v>
      </c>
      <c r="BY44" s="7">
        <f t="shared" si="4"/>
        <v>177</v>
      </c>
      <c r="BZ44" s="7">
        <f t="shared" si="4"/>
        <v>176</v>
      </c>
      <c r="CA44" s="7">
        <f t="shared" si="4"/>
        <v>176</v>
      </c>
      <c r="CB44" s="7">
        <f t="shared" si="4"/>
        <v>177</v>
      </c>
      <c r="CC44" s="7">
        <f t="shared" si="4"/>
        <v>178</v>
      </c>
      <c r="CD44" s="7">
        <f t="shared" si="4"/>
        <v>179</v>
      </c>
      <c r="CE44" s="7">
        <f t="shared" si="4"/>
        <v>179</v>
      </c>
      <c r="CF44" s="7">
        <f t="shared" si="4"/>
        <v>179</v>
      </c>
      <c r="CG44" s="7">
        <f t="shared" si="4"/>
        <v>179</v>
      </c>
      <c r="CH44" s="7">
        <f t="shared" si="4"/>
        <v>179</v>
      </c>
      <c r="CI44" s="7">
        <f t="shared" si="4"/>
        <v>173</v>
      </c>
      <c r="CJ44" s="7">
        <f t="shared" si="4"/>
        <v>174</v>
      </c>
      <c r="CK44" s="7">
        <f t="shared" si="4"/>
        <v>174</v>
      </c>
      <c r="CL44" s="7">
        <f t="shared" si="4"/>
        <v>174</v>
      </c>
      <c r="CM44" s="7">
        <f t="shared" si="4"/>
        <v>173</v>
      </c>
      <c r="CN44" s="7">
        <f t="shared" si="4"/>
        <v>173</v>
      </c>
      <c r="CO44" s="7">
        <f t="shared" si="4"/>
        <v>174</v>
      </c>
      <c r="CP44" s="7">
        <f t="shared" si="4"/>
        <v>173</v>
      </c>
      <c r="CQ44" s="7">
        <f t="shared" si="4"/>
        <v>161</v>
      </c>
      <c r="CR44" s="7">
        <f t="shared" si="4"/>
        <v>160</v>
      </c>
      <c r="CS44" s="7">
        <f t="shared" si="4"/>
        <v>161</v>
      </c>
      <c r="CT44" s="7">
        <f t="shared" si="4"/>
        <v>4070.6</v>
      </c>
      <c r="CU44" s="1">
        <f t="shared" si="2"/>
        <v>4078.25</v>
      </c>
      <c r="CV44" s="1">
        <v>4070</v>
      </c>
    </row>
    <row r="45" spans="1:100" x14ac:dyDescent="0.25">
      <c r="A45" s="1" t="s">
        <v>233</v>
      </c>
      <c r="B45" s="7">
        <f>SUM(B25:B29,B33:B36)</f>
        <v>427</v>
      </c>
      <c r="C45" s="7">
        <f t="shared" ref="C45:BN45" si="5">SUM(C25:C29,C33:C36)</f>
        <v>423</v>
      </c>
      <c r="D45" s="7">
        <f t="shared" si="5"/>
        <v>423</v>
      </c>
      <c r="E45" s="7">
        <f t="shared" si="5"/>
        <v>423</v>
      </c>
      <c r="F45" s="7">
        <f t="shared" si="5"/>
        <v>416</v>
      </c>
      <c r="G45" s="7">
        <f t="shared" si="5"/>
        <v>352</v>
      </c>
      <c r="H45" s="7">
        <f t="shared" si="5"/>
        <v>351</v>
      </c>
      <c r="I45" s="7">
        <f t="shared" si="5"/>
        <v>348</v>
      </c>
      <c r="J45" s="7">
        <f t="shared" si="5"/>
        <v>347</v>
      </c>
      <c r="K45" s="7">
        <f t="shared" si="5"/>
        <v>346</v>
      </c>
      <c r="L45" s="7">
        <f t="shared" si="5"/>
        <v>332</v>
      </c>
      <c r="M45" s="7">
        <f t="shared" si="5"/>
        <v>334</v>
      </c>
      <c r="N45" s="7">
        <f t="shared" si="5"/>
        <v>336</v>
      </c>
      <c r="O45" s="7">
        <f t="shared" si="5"/>
        <v>329</v>
      </c>
      <c r="P45" s="7">
        <f t="shared" si="5"/>
        <v>327</v>
      </c>
      <c r="Q45" s="7">
        <f t="shared" si="5"/>
        <v>328</v>
      </c>
      <c r="R45" s="7">
        <f t="shared" si="5"/>
        <v>316</v>
      </c>
      <c r="S45" s="7">
        <f t="shared" si="5"/>
        <v>311</v>
      </c>
      <c r="T45" s="7">
        <f t="shared" si="5"/>
        <v>311</v>
      </c>
      <c r="U45" s="7">
        <f t="shared" si="5"/>
        <v>312</v>
      </c>
      <c r="V45" s="7">
        <f t="shared" si="5"/>
        <v>312</v>
      </c>
      <c r="W45" s="7">
        <f t="shared" si="5"/>
        <v>312</v>
      </c>
      <c r="X45" s="7">
        <f t="shared" si="5"/>
        <v>324</v>
      </c>
      <c r="Y45" s="7">
        <f t="shared" si="5"/>
        <v>322</v>
      </c>
      <c r="Z45" s="7">
        <f t="shared" si="5"/>
        <v>324</v>
      </c>
      <c r="AA45" s="7">
        <f t="shared" si="5"/>
        <v>324</v>
      </c>
      <c r="AB45" s="7">
        <f t="shared" si="5"/>
        <v>324</v>
      </c>
      <c r="AC45" s="7">
        <f t="shared" si="5"/>
        <v>324</v>
      </c>
      <c r="AD45" s="7">
        <f t="shared" si="5"/>
        <v>321</v>
      </c>
      <c r="AE45" s="7">
        <f t="shared" si="5"/>
        <v>321</v>
      </c>
      <c r="AF45" s="7">
        <f t="shared" si="5"/>
        <v>320</v>
      </c>
      <c r="AG45" s="7">
        <f t="shared" si="5"/>
        <v>318</v>
      </c>
      <c r="AH45" s="7">
        <f t="shared" si="5"/>
        <v>318</v>
      </c>
      <c r="AI45" s="7">
        <f t="shared" si="5"/>
        <v>316</v>
      </c>
      <c r="AJ45" s="7">
        <f t="shared" si="5"/>
        <v>338</v>
      </c>
      <c r="AK45" s="7">
        <f t="shared" si="5"/>
        <v>352</v>
      </c>
      <c r="AL45" s="7">
        <f t="shared" si="5"/>
        <v>354</v>
      </c>
      <c r="AM45" s="7">
        <f t="shared" si="5"/>
        <v>352</v>
      </c>
      <c r="AN45" s="7">
        <f t="shared" si="5"/>
        <v>379</v>
      </c>
      <c r="AO45" s="7">
        <f t="shared" si="5"/>
        <v>392</v>
      </c>
      <c r="AP45" s="7">
        <f t="shared" si="5"/>
        <v>400</v>
      </c>
      <c r="AQ45" s="7">
        <f t="shared" si="5"/>
        <v>402</v>
      </c>
      <c r="AR45" s="7">
        <f t="shared" si="5"/>
        <v>403</v>
      </c>
      <c r="AS45" s="7">
        <f t="shared" si="5"/>
        <v>405</v>
      </c>
      <c r="AT45" s="7">
        <f t="shared" si="5"/>
        <v>403</v>
      </c>
      <c r="AU45" s="7">
        <f t="shared" si="5"/>
        <v>402</v>
      </c>
      <c r="AV45" s="7">
        <f t="shared" si="5"/>
        <v>403</v>
      </c>
      <c r="AW45" s="7">
        <f t="shared" si="5"/>
        <v>400</v>
      </c>
      <c r="AX45" s="7">
        <f t="shared" si="5"/>
        <v>390</v>
      </c>
      <c r="AY45" s="7">
        <f t="shared" si="5"/>
        <v>395</v>
      </c>
      <c r="AZ45" s="7">
        <f t="shared" si="5"/>
        <v>395</v>
      </c>
      <c r="BA45" s="7">
        <f t="shared" si="5"/>
        <v>396</v>
      </c>
      <c r="BB45" s="7">
        <f t="shared" si="5"/>
        <v>393</v>
      </c>
      <c r="BC45" s="7">
        <f t="shared" si="5"/>
        <v>396</v>
      </c>
      <c r="BD45" s="7">
        <f t="shared" si="5"/>
        <v>395</v>
      </c>
      <c r="BE45" s="7">
        <f t="shared" si="5"/>
        <v>395</v>
      </c>
      <c r="BF45" s="7">
        <f t="shared" si="5"/>
        <v>395</v>
      </c>
      <c r="BG45" s="7">
        <f t="shared" si="5"/>
        <v>396</v>
      </c>
      <c r="BH45" s="7">
        <f t="shared" si="5"/>
        <v>401</v>
      </c>
      <c r="BI45" s="7">
        <f t="shared" si="5"/>
        <v>403</v>
      </c>
      <c r="BJ45" s="7">
        <f t="shared" si="5"/>
        <v>412</v>
      </c>
      <c r="BK45" s="7">
        <f t="shared" si="5"/>
        <v>414</v>
      </c>
      <c r="BL45" s="7">
        <f t="shared" si="5"/>
        <v>414</v>
      </c>
      <c r="BM45" s="7">
        <f t="shared" si="5"/>
        <v>419</v>
      </c>
      <c r="BN45" s="7">
        <f t="shared" si="5"/>
        <v>420</v>
      </c>
      <c r="BO45" s="7">
        <f t="shared" ref="BO45:CT45" si="6">SUM(BO25:BO29,BO33:BO36)</f>
        <v>420</v>
      </c>
      <c r="BP45" s="7">
        <f t="shared" si="6"/>
        <v>423</v>
      </c>
      <c r="BQ45" s="7">
        <f t="shared" si="6"/>
        <v>427</v>
      </c>
      <c r="BR45" s="7">
        <f t="shared" si="6"/>
        <v>429</v>
      </c>
      <c r="BS45" s="7">
        <f t="shared" si="6"/>
        <v>429</v>
      </c>
      <c r="BT45" s="7">
        <f t="shared" si="6"/>
        <v>423</v>
      </c>
      <c r="BU45" s="7">
        <f t="shared" si="6"/>
        <v>423</v>
      </c>
      <c r="BV45" s="7">
        <f t="shared" si="6"/>
        <v>425</v>
      </c>
      <c r="BW45" s="7">
        <f t="shared" si="6"/>
        <v>425</v>
      </c>
      <c r="BX45" s="7">
        <f t="shared" si="6"/>
        <v>425</v>
      </c>
      <c r="BY45" s="7">
        <f t="shared" si="6"/>
        <v>426</v>
      </c>
      <c r="BZ45" s="7">
        <f t="shared" si="6"/>
        <v>427</v>
      </c>
      <c r="CA45" s="7">
        <f t="shared" si="6"/>
        <v>427</v>
      </c>
      <c r="CB45" s="7">
        <f t="shared" si="6"/>
        <v>428</v>
      </c>
      <c r="CC45" s="7">
        <f t="shared" si="6"/>
        <v>427</v>
      </c>
      <c r="CD45" s="7">
        <f t="shared" si="6"/>
        <v>428</v>
      </c>
      <c r="CE45" s="7">
        <f t="shared" si="6"/>
        <v>427</v>
      </c>
      <c r="CF45" s="7">
        <f t="shared" si="6"/>
        <v>421</v>
      </c>
      <c r="CG45" s="7">
        <f t="shared" si="6"/>
        <v>418</v>
      </c>
      <c r="CH45" s="7">
        <f t="shared" si="6"/>
        <v>412</v>
      </c>
      <c r="CI45" s="7">
        <f t="shared" si="6"/>
        <v>413</v>
      </c>
      <c r="CJ45" s="7">
        <f t="shared" si="6"/>
        <v>414</v>
      </c>
      <c r="CK45" s="7">
        <f t="shared" si="6"/>
        <v>402</v>
      </c>
      <c r="CL45" s="7">
        <f t="shared" si="6"/>
        <v>362</v>
      </c>
      <c r="CM45" s="7">
        <f t="shared" si="6"/>
        <v>341</v>
      </c>
      <c r="CN45" s="7">
        <f t="shared" si="6"/>
        <v>322</v>
      </c>
      <c r="CO45" s="7">
        <f t="shared" si="6"/>
        <v>304</v>
      </c>
      <c r="CP45" s="7">
        <f t="shared" si="6"/>
        <v>275</v>
      </c>
      <c r="CQ45" s="7">
        <f t="shared" si="6"/>
        <v>255</v>
      </c>
      <c r="CR45" s="7">
        <f t="shared" si="6"/>
        <v>235</v>
      </c>
      <c r="CS45" s="7">
        <f t="shared" si="6"/>
        <v>238</v>
      </c>
      <c r="CT45" s="7">
        <f t="shared" si="6"/>
        <v>8865.4</v>
      </c>
      <c r="CU45" s="1">
        <f t="shared" si="2"/>
        <v>8959.25</v>
      </c>
      <c r="CV45" s="1">
        <v>8925</v>
      </c>
    </row>
    <row r="46" spans="1:100" x14ac:dyDescent="0.25">
      <c r="A46" s="1" t="s">
        <v>234</v>
      </c>
      <c r="B46" s="7">
        <f>SUM(B3:B16)</f>
        <v>176</v>
      </c>
      <c r="C46" s="7">
        <f t="shared" ref="C46:BN46" si="7">SUM(C3:C16)</f>
        <v>161</v>
      </c>
      <c r="D46" s="7">
        <f t="shared" si="7"/>
        <v>134</v>
      </c>
      <c r="E46" s="7">
        <f t="shared" si="7"/>
        <v>107</v>
      </c>
      <c r="F46" s="7">
        <f t="shared" si="7"/>
        <v>109</v>
      </c>
      <c r="G46" s="7">
        <f t="shared" si="7"/>
        <v>133</v>
      </c>
      <c r="H46" s="7">
        <f t="shared" si="7"/>
        <v>146</v>
      </c>
      <c r="I46" s="7">
        <f t="shared" si="7"/>
        <v>140</v>
      </c>
      <c r="J46" s="7">
        <f t="shared" si="7"/>
        <v>131</v>
      </c>
      <c r="K46" s="7">
        <f t="shared" si="7"/>
        <v>119</v>
      </c>
      <c r="L46" s="7">
        <f t="shared" si="7"/>
        <v>131</v>
      </c>
      <c r="M46" s="7">
        <f t="shared" si="7"/>
        <v>128</v>
      </c>
      <c r="N46" s="7">
        <f t="shared" si="7"/>
        <v>135</v>
      </c>
      <c r="O46" s="7">
        <f t="shared" si="7"/>
        <v>122</v>
      </c>
      <c r="P46" s="7">
        <f t="shared" si="7"/>
        <v>115</v>
      </c>
      <c r="Q46" s="7">
        <f t="shared" si="7"/>
        <v>124</v>
      </c>
      <c r="R46" s="7">
        <f t="shared" si="7"/>
        <v>149</v>
      </c>
      <c r="S46" s="7">
        <f t="shared" si="7"/>
        <v>183</v>
      </c>
      <c r="T46" s="7">
        <f t="shared" si="7"/>
        <v>237</v>
      </c>
      <c r="U46" s="7">
        <f t="shared" si="7"/>
        <v>270</v>
      </c>
      <c r="V46" s="7">
        <f t="shared" si="7"/>
        <v>314</v>
      </c>
      <c r="W46" s="7">
        <f t="shared" si="7"/>
        <v>371</v>
      </c>
      <c r="X46" s="7">
        <f t="shared" si="7"/>
        <v>422</v>
      </c>
      <c r="Y46" s="7">
        <f t="shared" si="7"/>
        <v>493</v>
      </c>
      <c r="Z46" s="7">
        <f t="shared" si="7"/>
        <v>520</v>
      </c>
      <c r="AA46" s="7">
        <f t="shared" si="7"/>
        <v>522</v>
      </c>
      <c r="AB46" s="7">
        <f t="shared" si="7"/>
        <v>495</v>
      </c>
      <c r="AC46" s="7">
        <f t="shared" si="7"/>
        <v>470</v>
      </c>
      <c r="AD46" s="7">
        <f t="shared" si="7"/>
        <v>478</v>
      </c>
      <c r="AE46" s="7">
        <f t="shared" si="7"/>
        <v>484</v>
      </c>
      <c r="AF46" s="7">
        <f t="shared" si="7"/>
        <v>484</v>
      </c>
      <c r="AG46" s="7">
        <f t="shared" si="7"/>
        <v>487</v>
      </c>
      <c r="AH46" s="7">
        <f t="shared" si="7"/>
        <v>545</v>
      </c>
      <c r="AI46" s="7">
        <f t="shared" si="7"/>
        <v>602</v>
      </c>
      <c r="AJ46" s="7">
        <f t="shared" si="7"/>
        <v>630</v>
      </c>
      <c r="AK46" s="7">
        <f t="shared" si="7"/>
        <v>652</v>
      </c>
      <c r="AL46" s="7">
        <f t="shared" si="7"/>
        <v>652</v>
      </c>
      <c r="AM46" s="7">
        <f t="shared" si="7"/>
        <v>652</v>
      </c>
      <c r="AN46" s="7">
        <f t="shared" si="7"/>
        <v>652</v>
      </c>
      <c r="AO46" s="7">
        <f t="shared" si="7"/>
        <v>653</v>
      </c>
      <c r="AP46" s="7">
        <f t="shared" si="7"/>
        <v>647</v>
      </c>
      <c r="AQ46" s="7">
        <f t="shared" si="7"/>
        <v>685</v>
      </c>
      <c r="AR46" s="7">
        <f t="shared" si="7"/>
        <v>689</v>
      </c>
      <c r="AS46" s="7">
        <f t="shared" si="7"/>
        <v>689</v>
      </c>
      <c r="AT46" s="7">
        <f t="shared" si="7"/>
        <v>714</v>
      </c>
      <c r="AU46" s="7">
        <f t="shared" si="7"/>
        <v>741</v>
      </c>
      <c r="AV46" s="7">
        <f t="shared" si="7"/>
        <v>746</v>
      </c>
      <c r="AW46" s="7">
        <f t="shared" si="7"/>
        <v>725</v>
      </c>
      <c r="AX46" s="7">
        <f t="shared" si="7"/>
        <v>734</v>
      </c>
      <c r="AY46" s="7">
        <f t="shared" si="7"/>
        <v>701</v>
      </c>
      <c r="AZ46" s="7">
        <f t="shared" si="7"/>
        <v>646</v>
      </c>
      <c r="BA46" s="7">
        <f t="shared" si="7"/>
        <v>612</v>
      </c>
      <c r="BB46" s="7">
        <f t="shared" si="7"/>
        <v>567</v>
      </c>
      <c r="BC46" s="7">
        <f t="shared" si="7"/>
        <v>574</v>
      </c>
      <c r="BD46" s="7">
        <f t="shared" si="7"/>
        <v>569</v>
      </c>
      <c r="BE46" s="7">
        <f t="shared" si="7"/>
        <v>583</v>
      </c>
      <c r="BF46" s="7">
        <f t="shared" si="7"/>
        <v>613</v>
      </c>
      <c r="BG46" s="7">
        <f t="shared" si="7"/>
        <v>627</v>
      </c>
      <c r="BH46" s="7">
        <f t="shared" si="7"/>
        <v>631</v>
      </c>
      <c r="BI46" s="7">
        <f t="shared" si="7"/>
        <v>640</v>
      </c>
      <c r="BJ46" s="7">
        <f t="shared" si="7"/>
        <v>597</v>
      </c>
      <c r="BK46" s="7">
        <f t="shared" si="7"/>
        <v>600</v>
      </c>
      <c r="BL46" s="7">
        <f t="shared" si="7"/>
        <v>611</v>
      </c>
      <c r="BM46" s="7">
        <f t="shared" si="7"/>
        <v>613</v>
      </c>
      <c r="BN46" s="7">
        <f t="shared" si="7"/>
        <v>606</v>
      </c>
      <c r="BO46" s="7">
        <f t="shared" ref="BO46:CT46" si="8">SUM(BO3:BO16)</f>
        <v>607</v>
      </c>
      <c r="BP46" s="7">
        <f t="shared" si="8"/>
        <v>601</v>
      </c>
      <c r="BQ46" s="7">
        <f t="shared" si="8"/>
        <v>568</v>
      </c>
      <c r="BR46" s="7">
        <f t="shared" si="8"/>
        <v>530</v>
      </c>
      <c r="BS46" s="7">
        <f t="shared" si="8"/>
        <v>499</v>
      </c>
      <c r="BT46" s="7">
        <f t="shared" si="8"/>
        <v>479</v>
      </c>
      <c r="BU46" s="7">
        <f t="shared" si="8"/>
        <v>459</v>
      </c>
      <c r="BV46" s="7">
        <f t="shared" si="8"/>
        <v>513</v>
      </c>
      <c r="BW46" s="7">
        <f t="shared" si="8"/>
        <v>624</v>
      </c>
      <c r="BX46" s="7">
        <f t="shared" si="8"/>
        <v>778</v>
      </c>
      <c r="BY46" s="7">
        <f t="shared" si="8"/>
        <v>873</v>
      </c>
      <c r="BZ46" s="7">
        <f t="shared" si="8"/>
        <v>897</v>
      </c>
      <c r="CA46" s="7">
        <f t="shared" si="8"/>
        <v>873</v>
      </c>
      <c r="CB46" s="7">
        <f t="shared" si="8"/>
        <v>837</v>
      </c>
      <c r="CC46" s="7">
        <f t="shared" si="8"/>
        <v>782</v>
      </c>
      <c r="CD46" s="7">
        <f t="shared" si="8"/>
        <v>722</v>
      </c>
      <c r="CE46" s="7">
        <f t="shared" si="8"/>
        <v>684</v>
      </c>
      <c r="CF46" s="7">
        <f t="shared" si="8"/>
        <v>639</v>
      </c>
      <c r="CG46" s="7">
        <f t="shared" si="8"/>
        <v>586</v>
      </c>
      <c r="CH46" s="7">
        <f t="shared" si="8"/>
        <v>538</v>
      </c>
      <c r="CI46" s="7">
        <f t="shared" si="8"/>
        <v>489</v>
      </c>
      <c r="CJ46" s="7">
        <f t="shared" si="8"/>
        <v>406</v>
      </c>
      <c r="CK46" s="7">
        <f t="shared" si="8"/>
        <v>345</v>
      </c>
      <c r="CL46" s="7">
        <f t="shared" si="8"/>
        <v>315</v>
      </c>
      <c r="CM46" s="7">
        <f t="shared" si="8"/>
        <v>285</v>
      </c>
      <c r="CN46" s="7">
        <f t="shared" si="8"/>
        <v>259</v>
      </c>
      <c r="CO46" s="7">
        <f t="shared" si="8"/>
        <v>242</v>
      </c>
      <c r="CP46" s="7">
        <f t="shared" si="8"/>
        <v>248</v>
      </c>
      <c r="CQ46" s="7">
        <f t="shared" si="8"/>
        <v>243</v>
      </c>
      <c r="CR46" s="7">
        <f t="shared" si="8"/>
        <v>228</v>
      </c>
      <c r="CS46" s="7">
        <f t="shared" si="8"/>
        <v>197</v>
      </c>
      <c r="CT46" s="7">
        <f t="shared" si="8"/>
        <v>11408.4</v>
      </c>
      <c r="CU46" s="1">
        <f t="shared" si="2"/>
        <v>11508.5</v>
      </c>
      <c r="CV46" s="1">
        <v>11408</v>
      </c>
    </row>
    <row r="47" spans="1:100" x14ac:dyDescent="0.25">
      <c r="A47" s="1" t="s">
        <v>235</v>
      </c>
      <c r="B47" s="7">
        <f>B38</f>
        <v>53</v>
      </c>
      <c r="C47" s="7">
        <f t="shared" ref="C47:BN47" si="9">C38</f>
        <v>55</v>
      </c>
      <c r="D47" s="7">
        <f t="shared" si="9"/>
        <v>50</v>
      </c>
      <c r="E47" s="7">
        <f t="shared" si="9"/>
        <v>49</v>
      </c>
      <c r="F47" s="7">
        <f t="shared" si="9"/>
        <v>50</v>
      </c>
      <c r="G47" s="7">
        <f t="shared" si="9"/>
        <v>48</v>
      </c>
      <c r="H47" s="7">
        <f t="shared" si="9"/>
        <v>46</v>
      </c>
      <c r="I47" s="7">
        <f t="shared" si="9"/>
        <v>42</v>
      </c>
      <c r="J47" s="7">
        <f t="shared" si="9"/>
        <v>46</v>
      </c>
      <c r="K47" s="7">
        <f t="shared" si="9"/>
        <v>49</v>
      </c>
      <c r="L47" s="7">
        <f t="shared" si="9"/>
        <v>45</v>
      </c>
      <c r="M47" s="7">
        <f t="shared" si="9"/>
        <v>39</v>
      </c>
      <c r="N47" s="7">
        <f t="shared" si="9"/>
        <v>43</v>
      </c>
      <c r="O47" s="7">
        <f t="shared" si="9"/>
        <v>42</v>
      </c>
      <c r="P47" s="7">
        <f t="shared" si="9"/>
        <v>42</v>
      </c>
      <c r="Q47" s="7">
        <f t="shared" si="9"/>
        <v>43</v>
      </c>
      <c r="R47" s="7">
        <f t="shared" si="9"/>
        <v>40</v>
      </c>
      <c r="S47" s="7">
        <f t="shared" si="9"/>
        <v>38</v>
      </c>
      <c r="T47" s="7">
        <f t="shared" si="9"/>
        <v>37</v>
      </c>
      <c r="U47" s="7">
        <f t="shared" si="9"/>
        <v>35</v>
      </c>
      <c r="V47" s="7">
        <f t="shared" si="9"/>
        <v>35</v>
      </c>
      <c r="W47" s="7">
        <f t="shared" si="9"/>
        <v>33</v>
      </c>
      <c r="X47" s="7">
        <f t="shared" si="9"/>
        <v>38</v>
      </c>
      <c r="Y47" s="7">
        <f t="shared" si="9"/>
        <v>31</v>
      </c>
      <c r="Z47" s="7">
        <f t="shared" si="9"/>
        <v>30</v>
      </c>
      <c r="AA47" s="7">
        <f t="shared" si="9"/>
        <v>27</v>
      </c>
      <c r="AB47" s="7">
        <f t="shared" si="9"/>
        <v>33</v>
      </c>
      <c r="AC47" s="7">
        <f t="shared" si="9"/>
        <v>39</v>
      </c>
      <c r="AD47" s="7">
        <f t="shared" si="9"/>
        <v>37</v>
      </c>
      <c r="AE47" s="7">
        <f t="shared" si="9"/>
        <v>40</v>
      </c>
      <c r="AF47" s="7">
        <f t="shared" si="9"/>
        <v>40</v>
      </c>
      <c r="AG47" s="7">
        <f t="shared" si="9"/>
        <v>44</v>
      </c>
      <c r="AH47" s="7">
        <f t="shared" si="9"/>
        <v>43</v>
      </c>
      <c r="AI47" s="7">
        <f t="shared" si="9"/>
        <v>39</v>
      </c>
      <c r="AJ47" s="7">
        <f t="shared" si="9"/>
        <v>35</v>
      </c>
      <c r="AK47" s="7">
        <f t="shared" si="9"/>
        <v>33</v>
      </c>
      <c r="AL47" s="7">
        <f t="shared" si="9"/>
        <v>31</v>
      </c>
      <c r="AM47" s="7">
        <f t="shared" si="9"/>
        <v>34</v>
      </c>
      <c r="AN47" s="7">
        <f t="shared" si="9"/>
        <v>32</v>
      </c>
      <c r="AO47" s="7">
        <f t="shared" si="9"/>
        <v>29</v>
      </c>
      <c r="AP47" s="7">
        <f t="shared" si="9"/>
        <v>27</v>
      </c>
      <c r="AQ47" s="7">
        <f t="shared" si="9"/>
        <v>26</v>
      </c>
      <c r="AR47" s="7">
        <f t="shared" si="9"/>
        <v>31</v>
      </c>
      <c r="AS47" s="7">
        <f t="shared" si="9"/>
        <v>33</v>
      </c>
      <c r="AT47" s="7">
        <f t="shared" si="9"/>
        <v>34</v>
      </c>
      <c r="AU47" s="7">
        <f t="shared" si="9"/>
        <v>39</v>
      </c>
      <c r="AV47" s="7">
        <f t="shared" si="9"/>
        <v>41</v>
      </c>
      <c r="AW47" s="7">
        <f t="shared" si="9"/>
        <v>40</v>
      </c>
      <c r="AX47" s="7">
        <f t="shared" si="9"/>
        <v>36</v>
      </c>
      <c r="AY47" s="7">
        <f t="shared" si="9"/>
        <v>40</v>
      </c>
      <c r="AZ47" s="7">
        <f t="shared" si="9"/>
        <v>42</v>
      </c>
      <c r="BA47" s="7">
        <f t="shared" si="9"/>
        <v>40</v>
      </c>
      <c r="BB47" s="7">
        <f t="shared" si="9"/>
        <v>40</v>
      </c>
      <c r="BC47" s="7">
        <f t="shared" si="9"/>
        <v>43</v>
      </c>
      <c r="BD47" s="7">
        <f t="shared" si="9"/>
        <v>43</v>
      </c>
      <c r="BE47" s="7">
        <f t="shared" si="9"/>
        <v>42</v>
      </c>
      <c r="BF47" s="7">
        <f t="shared" si="9"/>
        <v>38</v>
      </c>
      <c r="BG47" s="7">
        <f t="shared" si="9"/>
        <v>38</v>
      </c>
      <c r="BH47" s="7">
        <f t="shared" si="9"/>
        <v>34</v>
      </c>
      <c r="BI47" s="7">
        <f t="shared" si="9"/>
        <v>35</v>
      </c>
      <c r="BJ47" s="7">
        <f t="shared" si="9"/>
        <v>39</v>
      </c>
      <c r="BK47" s="7">
        <f t="shared" si="9"/>
        <v>43</v>
      </c>
      <c r="BL47" s="7">
        <f t="shared" si="9"/>
        <v>41</v>
      </c>
      <c r="BM47" s="7">
        <f t="shared" si="9"/>
        <v>43</v>
      </c>
      <c r="BN47" s="7">
        <f t="shared" si="9"/>
        <v>44</v>
      </c>
      <c r="BO47" s="7">
        <f t="shared" ref="BO47:CT47" si="10">BO38</f>
        <v>46</v>
      </c>
      <c r="BP47" s="7">
        <f t="shared" si="10"/>
        <v>47</v>
      </c>
      <c r="BQ47" s="7">
        <f t="shared" si="10"/>
        <v>44</v>
      </c>
      <c r="BR47" s="7">
        <f t="shared" si="10"/>
        <v>45</v>
      </c>
      <c r="BS47" s="7">
        <f t="shared" si="10"/>
        <v>47</v>
      </c>
      <c r="BT47" s="7">
        <f t="shared" si="10"/>
        <v>49</v>
      </c>
      <c r="BU47" s="7">
        <f t="shared" si="10"/>
        <v>48</v>
      </c>
      <c r="BV47" s="7">
        <f t="shared" si="10"/>
        <v>47</v>
      </c>
      <c r="BW47" s="7">
        <f t="shared" si="10"/>
        <v>44</v>
      </c>
      <c r="BX47" s="7">
        <f t="shared" si="10"/>
        <v>48</v>
      </c>
      <c r="BY47" s="7">
        <f t="shared" si="10"/>
        <v>49</v>
      </c>
      <c r="BZ47" s="7">
        <f t="shared" si="10"/>
        <v>53</v>
      </c>
      <c r="CA47" s="7">
        <f t="shared" si="10"/>
        <v>48</v>
      </c>
      <c r="CB47" s="7">
        <f t="shared" si="10"/>
        <v>46</v>
      </c>
      <c r="CC47" s="7">
        <f t="shared" si="10"/>
        <v>46</v>
      </c>
      <c r="CD47" s="7">
        <f t="shared" si="10"/>
        <v>49</v>
      </c>
      <c r="CE47" s="7">
        <f t="shared" si="10"/>
        <v>46</v>
      </c>
      <c r="CF47" s="7">
        <f t="shared" si="10"/>
        <v>50</v>
      </c>
      <c r="CG47" s="7">
        <f t="shared" si="10"/>
        <v>51</v>
      </c>
      <c r="CH47" s="7">
        <f t="shared" si="10"/>
        <v>54</v>
      </c>
      <c r="CI47" s="7">
        <f t="shared" si="10"/>
        <v>50</v>
      </c>
      <c r="CJ47" s="7">
        <f t="shared" si="10"/>
        <v>53</v>
      </c>
      <c r="CK47" s="7">
        <f t="shared" si="10"/>
        <v>56</v>
      </c>
      <c r="CL47" s="7">
        <f t="shared" si="10"/>
        <v>57</v>
      </c>
      <c r="CM47" s="7">
        <f t="shared" si="10"/>
        <v>57</v>
      </c>
      <c r="CN47" s="7">
        <f t="shared" si="10"/>
        <v>59</v>
      </c>
      <c r="CO47" s="7">
        <f t="shared" si="10"/>
        <v>58</v>
      </c>
      <c r="CP47" s="7">
        <f t="shared" si="10"/>
        <v>51</v>
      </c>
      <c r="CQ47" s="7">
        <f t="shared" si="10"/>
        <v>49</v>
      </c>
      <c r="CR47" s="7">
        <f t="shared" si="10"/>
        <v>46</v>
      </c>
      <c r="CS47" s="7">
        <f t="shared" si="10"/>
        <v>42</v>
      </c>
      <c r="CT47" s="7">
        <f t="shared" si="10"/>
        <v>1888.6</v>
      </c>
      <c r="CU47" s="1">
        <f t="shared" si="2"/>
        <v>1020.5</v>
      </c>
      <c r="CV47" s="1">
        <v>1889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1</v>
      </c>
      <c r="AA48" s="7">
        <f t="shared" si="11"/>
        <v>2</v>
      </c>
      <c r="AB48" s="7">
        <f t="shared" si="11"/>
        <v>3</v>
      </c>
      <c r="AC48" s="7">
        <f t="shared" si="11"/>
        <v>4</v>
      </c>
      <c r="AD48" s="7">
        <f t="shared" si="11"/>
        <v>4</v>
      </c>
      <c r="AE48" s="7">
        <f t="shared" si="11"/>
        <v>7</v>
      </c>
      <c r="AF48" s="7">
        <f t="shared" si="11"/>
        <v>9</v>
      </c>
      <c r="AG48" s="7">
        <f t="shared" si="11"/>
        <v>11</v>
      </c>
      <c r="AH48" s="7">
        <f t="shared" si="11"/>
        <v>13</v>
      </c>
      <c r="AI48" s="7">
        <f t="shared" si="11"/>
        <v>14</v>
      </c>
      <c r="AJ48" s="7">
        <f t="shared" si="11"/>
        <v>16</v>
      </c>
      <c r="AK48" s="7">
        <f t="shared" si="11"/>
        <v>17</v>
      </c>
      <c r="AL48" s="7">
        <f t="shared" si="11"/>
        <v>19</v>
      </c>
      <c r="AM48" s="7">
        <f t="shared" si="11"/>
        <v>19</v>
      </c>
      <c r="AN48" s="7">
        <f t="shared" si="11"/>
        <v>20</v>
      </c>
      <c r="AO48" s="7">
        <f t="shared" si="11"/>
        <v>23</v>
      </c>
      <c r="AP48" s="7">
        <f t="shared" si="11"/>
        <v>22</v>
      </c>
      <c r="AQ48" s="7">
        <f t="shared" si="11"/>
        <v>27</v>
      </c>
      <c r="AR48" s="7">
        <f t="shared" si="11"/>
        <v>21</v>
      </c>
      <c r="AS48" s="7">
        <f t="shared" si="11"/>
        <v>23</v>
      </c>
      <c r="AT48" s="7">
        <f t="shared" si="11"/>
        <v>16</v>
      </c>
      <c r="AU48" s="7">
        <f t="shared" si="11"/>
        <v>7</v>
      </c>
      <c r="AV48" s="7">
        <f t="shared" si="11"/>
        <v>9</v>
      </c>
      <c r="AW48" s="7">
        <f t="shared" si="11"/>
        <v>15</v>
      </c>
      <c r="AX48" s="7">
        <f t="shared" si="11"/>
        <v>6</v>
      </c>
      <c r="AY48" s="7">
        <f t="shared" si="11"/>
        <v>13</v>
      </c>
      <c r="AZ48" s="7">
        <f t="shared" si="11"/>
        <v>18</v>
      </c>
      <c r="BA48" s="7">
        <f t="shared" si="11"/>
        <v>26</v>
      </c>
      <c r="BB48" s="7">
        <f t="shared" si="11"/>
        <v>25</v>
      </c>
      <c r="BC48" s="7">
        <f t="shared" si="11"/>
        <v>24</v>
      </c>
      <c r="BD48" s="7">
        <f t="shared" si="11"/>
        <v>24</v>
      </c>
      <c r="BE48" s="7">
        <f t="shared" si="11"/>
        <v>24</v>
      </c>
      <c r="BF48" s="7">
        <f t="shared" si="11"/>
        <v>21</v>
      </c>
      <c r="BG48" s="7">
        <f t="shared" si="11"/>
        <v>21</v>
      </c>
      <c r="BH48" s="7">
        <f t="shared" si="11"/>
        <v>22</v>
      </c>
      <c r="BI48" s="7">
        <f t="shared" si="11"/>
        <v>8</v>
      </c>
      <c r="BJ48" s="7">
        <f t="shared" si="11"/>
        <v>17</v>
      </c>
      <c r="BK48" s="7">
        <f t="shared" si="11"/>
        <v>12</v>
      </c>
      <c r="BL48" s="7">
        <f t="shared" si="11"/>
        <v>12</v>
      </c>
      <c r="BM48" s="7">
        <f t="shared" si="11"/>
        <v>14</v>
      </c>
      <c r="BN48" s="7">
        <f t="shared" si="11"/>
        <v>11</v>
      </c>
      <c r="BO48" s="7">
        <f t="shared" ref="BO48:CT48" si="12">BO37</f>
        <v>9</v>
      </c>
      <c r="BP48" s="7">
        <f t="shared" si="12"/>
        <v>7</v>
      </c>
      <c r="BQ48" s="7">
        <f t="shared" si="12"/>
        <v>6</v>
      </c>
      <c r="BR48" s="7">
        <f t="shared" si="12"/>
        <v>4</v>
      </c>
      <c r="BS48" s="7">
        <f t="shared" si="12"/>
        <v>2</v>
      </c>
      <c r="BT48" s="7">
        <f t="shared" si="12"/>
        <v>1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308.3</v>
      </c>
      <c r="CU48" s="1">
        <f t="shared" si="2"/>
        <v>162.25</v>
      </c>
      <c r="CV48" s="1">
        <v>308</v>
      </c>
    </row>
    <row r="49" spans="2:100" x14ac:dyDescent="0.25">
      <c r="B49" s="7">
        <f>SUM(B43:B48,B39)</f>
        <v>1438</v>
      </c>
      <c r="C49" s="7">
        <f t="shared" ref="C49:BN49" si="13">SUM(C43:C48,C38)</f>
        <v>1432</v>
      </c>
      <c r="D49" s="7">
        <f t="shared" si="13"/>
        <v>1399</v>
      </c>
      <c r="E49" s="7">
        <f t="shared" si="13"/>
        <v>1387</v>
      </c>
      <c r="F49" s="7">
        <f t="shared" si="13"/>
        <v>1391</v>
      </c>
      <c r="G49" s="7">
        <f t="shared" si="13"/>
        <v>1352</v>
      </c>
      <c r="H49" s="7">
        <f t="shared" si="13"/>
        <v>1359</v>
      </c>
      <c r="I49" s="7">
        <f t="shared" si="13"/>
        <v>1339</v>
      </c>
      <c r="J49" s="7">
        <f t="shared" si="13"/>
        <v>1334</v>
      </c>
      <c r="K49" s="7">
        <f t="shared" si="13"/>
        <v>1329</v>
      </c>
      <c r="L49" s="7">
        <f t="shared" si="13"/>
        <v>1320</v>
      </c>
      <c r="M49" s="7">
        <f t="shared" si="13"/>
        <v>1314</v>
      </c>
      <c r="N49" s="7">
        <f t="shared" si="13"/>
        <v>1321</v>
      </c>
      <c r="O49" s="7">
        <f t="shared" si="13"/>
        <v>1314</v>
      </c>
      <c r="P49" s="7">
        <f t="shared" si="13"/>
        <v>1309</v>
      </c>
      <c r="Q49" s="7">
        <f t="shared" si="13"/>
        <v>1327</v>
      </c>
      <c r="R49" s="7">
        <f t="shared" si="13"/>
        <v>1342</v>
      </c>
      <c r="S49" s="7">
        <f t="shared" si="13"/>
        <v>1373</v>
      </c>
      <c r="T49" s="7">
        <f t="shared" si="13"/>
        <v>1415</v>
      </c>
      <c r="U49" s="7">
        <f t="shared" si="13"/>
        <v>1442</v>
      </c>
      <c r="V49" s="7">
        <f t="shared" si="13"/>
        <v>1504</v>
      </c>
      <c r="W49" s="7">
        <f t="shared" si="13"/>
        <v>1577</v>
      </c>
      <c r="X49" s="7">
        <f t="shared" si="13"/>
        <v>1661</v>
      </c>
      <c r="Y49" s="7">
        <f t="shared" si="13"/>
        <v>1727</v>
      </c>
      <c r="Z49" s="7">
        <f t="shared" si="13"/>
        <v>1764</v>
      </c>
      <c r="AA49" s="7">
        <f t="shared" si="13"/>
        <v>1760</v>
      </c>
      <c r="AB49" s="7">
        <f t="shared" si="13"/>
        <v>1747</v>
      </c>
      <c r="AC49" s="7">
        <f t="shared" si="13"/>
        <v>1737</v>
      </c>
      <c r="AD49" s="7">
        <f t="shared" si="13"/>
        <v>1734</v>
      </c>
      <c r="AE49" s="7">
        <f t="shared" si="13"/>
        <v>1752</v>
      </c>
      <c r="AF49" s="7">
        <f t="shared" si="13"/>
        <v>1782</v>
      </c>
      <c r="AG49" s="7">
        <f t="shared" si="13"/>
        <v>1817</v>
      </c>
      <c r="AH49" s="7">
        <f t="shared" si="13"/>
        <v>1879</v>
      </c>
      <c r="AI49" s="7">
        <f t="shared" si="13"/>
        <v>1929</v>
      </c>
      <c r="AJ49" s="7">
        <f t="shared" si="13"/>
        <v>1974</v>
      </c>
      <c r="AK49" s="7">
        <f t="shared" si="13"/>
        <v>2003</v>
      </c>
      <c r="AL49" s="7">
        <f t="shared" si="13"/>
        <v>2006</v>
      </c>
      <c r="AM49" s="7">
        <f t="shared" si="13"/>
        <v>2007</v>
      </c>
      <c r="AN49" s="7">
        <f t="shared" si="13"/>
        <v>2031</v>
      </c>
      <c r="AO49" s="7">
        <f t="shared" si="13"/>
        <v>2041</v>
      </c>
      <c r="AP49" s="7">
        <f t="shared" si="13"/>
        <v>2038</v>
      </c>
      <c r="AQ49" s="7">
        <f t="shared" si="13"/>
        <v>2077</v>
      </c>
      <c r="AR49" s="7">
        <f t="shared" si="13"/>
        <v>2081</v>
      </c>
      <c r="AS49" s="7">
        <f t="shared" si="13"/>
        <v>2094</v>
      </c>
      <c r="AT49" s="7">
        <f t="shared" si="13"/>
        <v>2114</v>
      </c>
      <c r="AU49" s="7">
        <f t="shared" si="13"/>
        <v>2138</v>
      </c>
      <c r="AV49" s="7">
        <f t="shared" si="13"/>
        <v>2130</v>
      </c>
      <c r="AW49" s="7">
        <f t="shared" si="13"/>
        <v>2126</v>
      </c>
      <c r="AX49" s="7">
        <f t="shared" si="13"/>
        <v>2113</v>
      </c>
      <c r="AY49" s="7">
        <f t="shared" si="13"/>
        <v>2109</v>
      </c>
      <c r="AZ49" s="7">
        <f t="shared" si="13"/>
        <v>2064</v>
      </c>
      <c r="BA49" s="7">
        <f t="shared" si="13"/>
        <v>2025</v>
      </c>
      <c r="BB49" s="7">
        <f t="shared" si="13"/>
        <v>2013</v>
      </c>
      <c r="BC49" s="7">
        <f t="shared" si="13"/>
        <v>2026</v>
      </c>
      <c r="BD49" s="7">
        <f t="shared" si="13"/>
        <v>2018</v>
      </c>
      <c r="BE49" s="7">
        <f t="shared" si="13"/>
        <v>2016</v>
      </c>
      <c r="BF49" s="7">
        <f t="shared" si="13"/>
        <v>2036</v>
      </c>
      <c r="BG49" s="7">
        <f t="shared" si="13"/>
        <v>2054</v>
      </c>
      <c r="BH49" s="7">
        <f t="shared" si="13"/>
        <v>2074</v>
      </c>
      <c r="BI49" s="7">
        <f t="shared" si="13"/>
        <v>2079</v>
      </c>
      <c r="BJ49" s="7">
        <f t="shared" si="13"/>
        <v>2064</v>
      </c>
      <c r="BK49" s="7">
        <f t="shared" si="13"/>
        <v>2072</v>
      </c>
      <c r="BL49" s="7">
        <f t="shared" si="13"/>
        <v>2091</v>
      </c>
      <c r="BM49" s="7">
        <f t="shared" si="13"/>
        <v>2098</v>
      </c>
      <c r="BN49" s="7">
        <f t="shared" si="13"/>
        <v>2090</v>
      </c>
      <c r="BO49" s="7">
        <f t="shared" ref="BO49:CT49" si="14">SUM(BO43:BO48,BO38)</f>
        <v>2090</v>
      </c>
      <c r="BP49" s="7">
        <f t="shared" si="14"/>
        <v>2080</v>
      </c>
      <c r="BQ49" s="7">
        <f t="shared" si="14"/>
        <v>2036</v>
      </c>
      <c r="BR49" s="7">
        <f t="shared" si="14"/>
        <v>1998</v>
      </c>
      <c r="BS49" s="7">
        <f t="shared" si="14"/>
        <v>1990</v>
      </c>
      <c r="BT49" s="7">
        <f t="shared" si="14"/>
        <v>1969</v>
      </c>
      <c r="BU49" s="7">
        <f t="shared" si="14"/>
        <v>1960</v>
      </c>
      <c r="BV49" s="7">
        <f t="shared" si="14"/>
        <v>2011</v>
      </c>
      <c r="BW49" s="7">
        <f t="shared" si="14"/>
        <v>2123</v>
      </c>
      <c r="BX49" s="7">
        <f t="shared" si="14"/>
        <v>2285</v>
      </c>
      <c r="BY49" s="7">
        <f t="shared" si="14"/>
        <v>2385</v>
      </c>
      <c r="BZ49" s="7">
        <f t="shared" si="14"/>
        <v>2416</v>
      </c>
      <c r="CA49" s="7">
        <f t="shared" si="14"/>
        <v>2383</v>
      </c>
      <c r="CB49" s="7">
        <f t="shared" si="14"/>
        <v>2345</v>
      </c>
      <c r="CC49" s="7">
        <f t="shared" si="14"/>
        <v>2290</v>
      </c>
      <c r="CD49" s="7">
        <f t="shared" si="14"/>
        <v>2237</v>
      </c>
      <c r="CE49" s="7">
        <f t="shared" si="14"/>
        <v>2193</v>
      </c>
      <c r="CF49" s="7">
        <f t="shared" si="14"/>
        <v>2150</v>
      </c>
      <c r="CG49" s="7">
        <f t="shared" si="14"/>
        <v>2100</v>
      </c>
      <c r="CH49" s="7">
        <f t="shared" si="14"/>
        <v>2047</v>
      </c>
      <c r="CI49" s="7">
        <f t="shared" si="14"/>
        <v>1988</v>
      </c>
      <c r="CJ49" s="7">
        <f t="shared" si="14"/>
        <v>1912</v>
      </c>
      <c r="CK49" s="7">
        <f t="shared" si="14"/>
        <v>1843</v>
      </c>
      <c r="CL49" s="7">
        <f t="shared" si="14"/>
        <v>1778</v>
      </c>
      <c r="CM49" s="7">
        <f t="shared" si="14"/>
        <v>1724</v>
      </c>
      <c r="CN49" s="7">
        <f t="shared" si="14"/>
        <v>1683</v>
      </c>
      <c r="CO49" s="7">
        <f t="shared" si="14"/>
        <v>1647</v>
      </c>
      <c r="CP49" s="7">
        <f t="shared" si="14"/>
        <v>1608</v>
      </c>
      <c r="CQ49" s="7">
        <f t="shared" si="14"/>
        <v>1570</v>
      </c>
      <c r="CR49" s="7">
        <f t="shared" si="14"/>
        <v>1526</v>
      </c>
      <c r="CS49" s="7">
        <f t="shared" si="14"/>
        <v>1492</v>
      </c>
      <c r="CT49" s="7">
        <f t="shared" si="14"/>
        <v>45996.9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C24" workbookViewId="0">
      <selection activeCell="CV43" sqref="CV43:CV48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44001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708" t="s">
        <v>1</v>
      </c>
      <c r="B2" s="709" t="s">
        <v>2</v>
      </c>
      <c r="C2" s="709" t="s">
        <v>3</v>
      </c>
      <c r="D2" s="709" t="s">
        <v>4</v>
      </c>
      <c r="E2" s="709" t="s">
        <v>5</v>
      </c>
      <c r="F2" s="710" t="s">
        <v>6</v>
      </c>
      <c r="G2" s="710" t="s">
        <v>7</v>
      </c>
      <c r="H2" s="710" t="s">
        <v>8</v>
      </c>
      <c r="I2" s="710" t="s">
        <v>9</v>
      </c>
      <c r="J2" s="709" t="s">
        <v>10</v>
      </c>
      <c r="K2" s="710" t="s">
        <v>11</v>
      </c>
      <c r="L2" s="709" t="s">
        <v>12</v>
      </c>
      <c r="M2" s="709" t="s">
        <v>13</v>
      </c>
      <c r="N2" s="709" t="s">
        <v>14</v>
      </c>
      <c r="O2" s="710" t="s">
        <v>15</v>
      </c>
      <c r="P2" s="709" t="s">
        <v>16</v>
      </c>
      <c r="Q2" s="710" t="s">
        <v>17</v>
      </c>
      <c r="R2" s="702" t="s">
        <v>18</v>
      </c>
      <c r="S2" s="703" t="s">
        <v>19</v>
      </c>
      <c r="T2" s="702" t="s">
        <v>20</v>
      </c>
      <c r="U2" s="702" t="s">
        <v>21</v>
      </c>
      <c r="V2" s="702" t="s">
        <v>22</v>
      </c>
      <c r="W2" s="703" t="s">
        <v>23</v>
      </c>
      <c r="X2" s="702" t="s">
        <v>24</v>
      </c>
      <c r="Y2" s="702" t="s">
        <v>25</v>
      </c>
      <c r="Z2" s="702" t="s">
        <v>26</v>
      </c>
      <c r="AA2" s="703" t="s">
        <v>27</v>
      </c>
      <c r="AB2" s="702" t="s">
        <v>28</v>
      </c>
      <c r="AC2" s="702" t="s">
        <v>29</v>
      </c>
      <c r="AD2" s="702" t="s">
        <v>30</v>
      </c>
      <c r="AE2" s="703" t="s">
        <v>31</v>
      </c>
      <c r="AF2" s="702" t="s">
        <v>32</v>
      </c>
      <c r="AG2" s="702" t="s">
        <v>33</v>
      </c>
      <c r="AH2" s="703" t="s">
        <v>34</v>
      </c>
      <c r="AI2" s="720" t="s">
        <v>35</v>
      </c>
      <c r="AJ2" s="719" t="s">
        <v>36</v>
      </c>
      <c r="AK2" s="719" t="s">
        <v>37</v>
      </c>
      <c r="AL2" s="719" t="s">
        <v>38</v>
      </c>
      <c r="AM2" s="720" t="s">
        <v>39</v>
      </c>
      <c r="AN2" s="719" t="s">
        <v>40</v>
      </c>
      <c r="AO2" s="720" t="s">
        <v>41</v>
      </c>
      <c r="AP2" s="720" t="s">
        <v>42</v>
      </c>
      <c r="AQ2" s="720" t="s">
        <v>43</v>
      </c>
      <c r="AR2" s="720" t="s">
        <v>44</v>
      </c>
      <c r="AS2" s="720" t="s">
        <v>45</v>
      </c>
      <c r="AT2" s="720" t="s">
        <v>46</v>
      </c>
      <c r="AU2" s="720" t="s">
        <v>47</v>
      </c>
      <c r="AV2" s="720" t="s">
        <v>48</v>
      </c>
      <c r="AW2" s="720" t="s">
        <v>49</v>
      </c>
      <c r="AX2" s="720" t="s">
        <v>50</v>
      </c>
      <c r="AY2" s="726" t="s">
        <v>51</v>
      </c>
      <c r="AZ2" s="726" t="s">
        <v>52</v>
      </c>
      <c r="BA2" s="726" t="s">
        <v>53</v>
      </c>
      <c r="BB2" s="726" t="s">
        <v>54</v>
      </c>
      <c r="BC2" s="732" t="s">
        <v>55</v>
      </c>
      <c r="BD2" s="726" t="s">
        <v>56</v>
      </c>
      <c r="BE2" s="726" t="s">
        <v>57</v>
      </c>
      <c r="BF2" s="726" t="s">
        <v>58</v>
      </c>
      <c r="BG2" s="726" t="s">
        <v>59</v>
      </c>
      <c r="BH2" s="726" t="s">
        <v>60</v>
      </c>
      <c r="BI2" s="726" t="s">
        <v>61</v>
      </c>
      <c r="BJ2" s="726" t="s">
        <v>62</v>
      </c>
      <c r="BK2" s="726" t="s">
        <v>63</v>
      </c>
      <c r="BL2" s="726" t="s">
        <v>64</v>
      </c>
      <c r="BM2" s="726" t="s">
        <v>65</v>
      </c>
      <c r="BN2" s="726" t="s">
        <v>66</v>
      </c>
      <c r="BO2" s="726" t="s">
        <v>67</v>
      </c>
      <c r="BP2" s="733" t="s">
        <v>68</v>
      </c>
      <c r="BQ2" s="733" t="s">
        <v>69</v>
      </c>
      <c r="BR2" s="733" t="s">
        <v>70</v>
      </c>
      <c r="BS2" s="733" t="s">
        <v>71</v>
      </c>
      <c r="BT2" s="733" t="s">
        <v>72</v>
      </c>
      <c r="BU2" s="733" t="s">
        <v>73</v>
      </c>
      <c r="BV2" s="733" t="s">
        <v>74</v>
      </c>
      <c r="BW2" s="733" t="s">
        <v>75</v>
      </c>
      <c r="BX2" s="733" t="s">
        <v>76</v>
      </c>
      <c r="BY2" s="733" t="s">
        <v>77</v>
      </c>
      <c r="BZ2" s="733" t="s">
        <v>78</v>
      </c>
      <c r="CA2" s="733" t="s">
        <v>79</v>
      </c>
      <c r="CB2" s="733" t="s">
        <v>80</v>
      </c>
      <c r="CC2" s="733" t="s">
        <v>81</v>
      </c>
      <c r="CD2" s="733" t="s">
        <v>82</v>
      </c>
      <c r="CE2" s="733" t="s">
        <v>83</v>
      </c>
      <c r="CF2" s="733" t="s">
        <v>84</v>
      </c>
      <c r="CG2" s="740" t="s">
        <v>85</v>
      </c>
      <c r="CH2" s="740" t="s">
        <v>86</v>
      </c>
      <c r="CI2" s="740" t="s">
        <v>87</v>
      </c>
      <c r="CJ2" s="740" t="s">
        <v>88</v>
      </c>
      <c r="CK2" s="740" t="s">
        <v>89</v>
      </c>
      <c r="CL2" s="740" t="s">
        <v>90</v>
      </c>
      <c r="CM2" s="740" t="s">
        <v>91</v>
      </c>
      <c r="CN2" s="740" t="s">
        <v>92</v>
      </c>
      <c r="CO2" s="740" t="s">
        <v>93</v>
      </c>
      <c r="CP2" s="740" t="s">
        <v>94</v>
      </c>
      <c r="CQ2" s="740" t="s">
        <v>95</v>
      </c>
      <c r="CR2" s="740" t="s">
        <v>96</v>
      </c>
      <c r="CS2" s="739" t="s">
        <v>97</v>
      </c>
      <c r="CT2" s="738" t="s">
        <v>98</v>
      </c>
    </row>
    <row r="3" spans="1:98" x14ac:dyDescent="0.25">
      <c r="A3" s="711" t="s">
        <v>99</v>
      </c>
      <c r="B3" s="712">
        <v>11</v>
      </c>
      <c r="C3" s="712">
        <v>11</v>
      </c>
      <c r="D3" s="712">
        <v>11</v>
      </c>
      <c r="E3" s="712">
        <v>31</v>
      </c>
      <c r="F3" s="712">
        <v>31</v>
      </c>
      <c r="G3" s="712">
        <v>30</v>
      </c>
      <c r="H3" s="712">
        <v>30</v>
      </c>
      <c r="I3" s="712">
        <v>30</v>
      </c>
      <c r="J3" s="712">
        <v>15</v>
      </c>
      <c r="K3" s="712">
        <v>15</v>
      </c>
      <c r="L3" s="712">
        <v>15</v>
      </c>
      <c r="M3" s="712">
        <v>15</v>
      </c>
      <c r="N3" s="712">
        <v>15</v>
      </c>
      <c r="O3" s="712">
        <v>15</v>
      </c>
      <c r="P3" s="712">
        <v>15</v>
      </c>
      <c r="Q3" s="712">
        <v>15</v>
      </c>
      <c r="R3" s="704">
        <v>15</v>
      </c>
      <c r="S3" s="704">
        <v>15</v>
      </c>
      <c r="T3" s="704">
        <v>15</v>
      </c>
      <c r="U3" s="704">
        <v>30</v>
      </c>
      <c r="V3" s="704">
        <v>30</v>
      </c>
      <c r="W3" s="704">
        <v>30</v>
      </c>
      <c r="X3" s="704">
        <v>30</v>
      </c>
      <c r="Y3" s="704">
        <v>30</v>
      </c>
      <c r="Z3" s="705">
        <v>30</v>
      </c>
      <c r="AA3" s="705">
        <v>30</v>
      </c>
      <c r="AB3" s="704">
        <v>30</v>
      </c>
      <c r="AC3" s="704">
        <v>30</v>
      </c>
      <c r="AD3" s="704">
        <v>30</v>
      </c>
      <c r="AE3" s="704">
        <v>30</v>
      </c>
      <c r="AF3" s="704">
        <v>30</v>
      </c>
      <c r="AG3" s="704">
        <v>30</v>
      </c>
      <c r="AH3" s="704">
        <v>30</v>
      </c>
      <c r="AI3" s="721">
        <v>30</v>
      </c>
      <c r="AJ3" s="721">
        <v>30</v>
      </c>
      <c r="AK3" s="721">
        <v>30</v>
      </c>
      <c r="AL3" s="721">
        <v>30</v>
      </c>
      <c r="AM3" s="721">
        <v>30</v>
      </c>
      <c r="AN3" s="721">
        <v>30</v>
      </c>
      <c r="AO3" s="721">
        <v>30</v>
      </c>
      <c r="AP3" s="721">
        <v>30</v>
      </c>
      <c r="AQ3" s="721">
        <v>30</v>
      </c>
      <c r="AR3" s="721">
        <v>30</v>
      </c>
      <c r="AS3" s="721">
        <v>30</v>
      </c>
      <c r="AT3" s="721">
        <v>30</v>
      </c>
      <c r="AU3" s="721">
        <v>30</v>
      </c>
      <c r="AV3" s="721">
        <v>30</v>
      </c>
      <c r="AW3" s="721">
        <v>30</v>
      </c>
      <c r="AX3" s="721">
        <v>30</v>
      </c>
      <c r="AY3" s="728">
        <v>31</v>
      </c>
      <c r="AZ3" s="727">
        <v>30</v>
      </c>
      <c r="BA3" s="727">
        <v>30</v>
      </c>
      <c r="BB3" s="728">
        <v>31</v>
      </c>
      <c r="BC3" s="727">
        <v>30</v>
      </c>
      <c r="BD3" s="727">
        <v>30</v>
      </c>
      <c r="BE3" s="727">
        <v>30</v>
      </c>
      <c r="BF3" s="727">
        <v>31</v>
      </c>
      <c r="BG3" s="727">
        <v>31</v>
      </c>
      <c r="BH3" s="727">
        <v>30</v>
      </c>
      <c r="BI3" s="727">
        <v>30</v>
      </c>
      <c r="BJ3" s="727">
        <v>30</v>
      </c>
      <c r="BK3" s="727">
        <v>30</v>
      </c>
      <c r="BL3" s="727">
        <v>30</v>
      </c>
      <c r="BM3" s="727">
        <v>30</v>
      </c>
      <c r="BN3" s="727">
        <v>30</v>
      </c>
      <c r="BO3" s="727">
        <v>30</v>
      </c>
      <c r="BP3" s="734">
        <v>30</v>
      </c>
      <c r="BQ3" s="734">
        <v>30</v>
      </c>
      <c r="BR3" s="734">
        <v>30</v>
      </c>
      <c r="BS3" s="734">
        <v>30</v>
      </c>
      <c r="BT3" s="734">
        <v>30</v>
      </c>
      <c r="BU3" s="735">
        <v>30</v>
      </c>
      <c r="BV3" s="734">
        <v>30</v>
      </c>
      <c r="BW3" s="734">
        <v>30</v>
      </c>
      <c r="BX3" s="735">
        <v>30</v>
      </c>
      <c r="BY3" s="734">
        <v>30</v>
      </c>
      <c r="BZ3" s="734">
        <v>30</v>
      </c>
      <c r="CA3" s="734">
        <v>30</v>
      </c>
      <c r="CB3" s="734">
        <v>30</v>
      </c>
      <c r="CC3" s="734">
        <v>30</v>
      </c>
      <c r="CD3" s="734">
        <v>30</v>
      </c>
      <c r="CE3" s="734">
        <v>30</v>
      </c>
      <c r="CF3" s="734">
        <v>30</v>
      </c>
      <c r="CG3" s="741">
        <v>30</v>
      </c>
      <c r="CH3" s="741">
        <v>30</v>
      </c>
      <c r="CI3" s="741">
        <v>30</v>
      </c>
      <c r="CJ3" s="741">
        <v>30</v>
      </c>
      <c r="CK3" s="741">
        <v>17</v>
      </c>
      <c r="CL3" s="741">
        <v>10</v>
      </c>
      <c r="CM3" s="741">
        <v>10</v>
      </c>
      <c r="CN3" s="741">
        <v>10</v>
      </c>
      <c r="CO3" s="741">
        <v>10</v>
      </c>
      <c r="CP3" s="741">
        <v>10</v>
      </c>
      <c r="CQ3" s="741">
        <v>0</v>
      </c>
      <c r="CR3" s="741">
        <v>0</v>
      </c>
      <c r="CS3" s="741">
        <v>0</v>
      </c>
      <c r="CT3" s="745">
        <v>624</v>
      </c>
    </row>
    <row r="4" spans="1:98" x14ac:dyDescent="0.25">
      <c r="A4" s="711" t="s">
        <v>100</v>
      </c>
      <c r="B4" s="712">
        <v>10</v>
      </c>
      <c r="C4" s="712">
        <v>10</v>
      </c>
      <c r="D4" s="712">
        <v>10</v>
      </c>
      <c r="E4" s="712">
        <v>10</v>
      </c>
      <c r="F4" s="712">
        <v>10</v>
      </c>
      <c r="G4" s="712">
        <v>10</v>
      </c>
      <c r="H4" s="712">
        <v>10</v>
      </c>
      <c r="I4" s="712">
        <v>10</v>
      </c>
      <c r="J4" s="712">
        <v>10</v>
      </c>
      <c r="K4" s="712">
        <v>10</v>
      </c>
      <c r="L4" s="712">
        <v>10</v>
      </c>
      <c r="M4" s="712">
        <v>10</v>
      </c>
      <c r="N4" s="712">
        <v>10</v>
      </c>
      <c r="O4" s="712">
        <v>10</v>
      </c>
      <c r="P4" s="712">
        <v>10</v>
      </c>
      <c r="Q4" s="712">
        <v>10</v>
      </c>
      <c r="R4" s="704">
        <v>10</v>
      </c>
      <c r="S4" s="704">
        <v>10</v>
      </c>
      <c r="T4" s="704">
        <v>10</v>
      </c>
      <c r="U4" s="704">
        <v>10</v>
      </c>
      <c r="V4" s="704">
        <v>10</v>
      </c>
      <c r="W4" s="704">
        <v>10</v>
      </c>
      <c r="X4" s="704">
        <v>10</v>
      </c>
      <c r="Y4" s="704">
        <v>10</v>
      </c>
      <c r="Z4" s="705">
        <v>25</v>
      </c>
      <c r="AA4" s="705">
        <v>25</v>
      </c>
      <c r="AB4" s="704">
        <v>25</v>
      </c>
      <c r="AC4" s="704">
        <v>25</v>
      </c>
      <c r="AD4" s="704">
        <v>25</v>
      </c>
      <c r="AE4" s="704">
        <v>25</v>
      </c>
      <c r="AF4" s="704">
        <v>25</v>
      </c>
      <c r="AG4" s="704">
        <v>25</v>
      </c>
      <c r="AH4" s="704">
        <v>25</v>
      </c>
      <c r="AI4" s="721">
        <v>25</v>
      </c>
      <c r="AJ4" s="721">
        <v>25</v>
      </c>
      <c r="AK4" s="721">
        <v>25</v>
      </c>
      <c r="AL4" s="721">
        <v>25</v>
      </c>
      <c r="AM4" s="721">
        <v>25</v>
      </c>
      <c r="AN4" s="721">
        <v>25</v>
      </c>
      <c r="AO4" s="721">
        <v>25</v>
      </c>
      <c r="AP4" s="721">
        <v>25</v>
      </c>
      <c r="AQ4" s="721">
        <v>25</v>
      </c>
      <c r="AR4" s="721">
        <v>25</v>
      </c>
      <c r="AS4" s="721">
        <v>25</v>
      </c>
      <c r="AT4" s="721">
        <v>25</v>
      </c>
      <c r="AU4" s="721">
        <v>25</v>
      </c>
      <c r="AV4" s="721">
        <v>25</v>
      </c>
      <c r="AW4" s="721">
        <v>25</v>
      </c>
      <c r="AX4" s="721">
        <v>25</v>
      </c>
      <c r="AY4" s="728">
        <v>25</v>
      </c>
      <c r="AZ4" s="727">
        <v>25</v>
      </c>
      <c r="BA4" s="727">
        <v>25</v>
      </c>
      <c r="BB4" s="728">
        <v>15</v>
      </c>
      <c r="BC4" s="727">
        <v>15</v>
      </c>
      <c r="BD4" s="727">
        <v>15</v>
      </c>
      <c r="BE4" s="727">
        <v>15</v>
      </c>
      <c r="BF4" s="727">
        <v>15</v>
      </c>
      <c r="BG4" s="727">
        <v>15</v>
      </c>
      <c r="BH4" s="727">
        <v>15</v>
      </c>
      <c r="BI4" s="727">
        <v>15</v>
      </c>
      <c r="BJ4" s="727">
        <v>15</v>
      </c>
      <c r="BK4" s="727">
        <v>15</v>
      </c>
      <c r="BL4" s="727">
        <v>15</v>
      </c>
      <c r="BM4" s="727">
        <v>15</v>
      </c>
      <c r="BN4" s="727">
        <v>15</v>
      </c>
      <c r="BO4" s="727">
        <v>15</v>
      </c>
      <c r="BP4" s="734">
        <v>15</v>
      </c>
      <c r="BQ4" s="734">
        <v>15</v>
      </c>
      <c r="BR4" s="734">
        <v>10</v>
      </c>
      <c r="BS4" s="734">
        <v>10</v>
      </c>
      <c r="BT4" s="734">
        <v>10</v>
      </c>
      <c r="BU4" s="735">
        <v>10</v>
      </c>
      <c r="BV4" s="734">
        <v>10</v>
      </c>
      <c r="BW4" s="734">
        <v>20</v>
      </c>
      <c r="BX4" s="735">
        <v>30</v>
      </c>
      <c r="BY4" s="734">
        <v>50</v>
      </c>
      <c r="BZ4" s="734">
        <v>50</v>
      </c>
      <c r="CA4" s="734">
        <v>50</v>
      </c>
      <c r="CB4" s="734">
        <v>50</v>
      </c>
      <c r="CC4" s="734">
        <v>50</v>
      </c>
      <c r="CD4" s="734">
        <v>50</v>
      </c>
      <c r="CE4" s="734">
        <v>25</v>
      </c>
      <c r="CF4" s="734">
        <v>25</v>
      </c>
      <c r="CG4" s="741">
        <v>25</v>
      </c>
      <c r="CH4" s="741">
        <v>25</v>
      </c>
      <c r="CI4" s="741">
        <v>25</v>
      </c>
      <c r="CJ4" s="741">
        <v>25</v>
      </c>
      <c r="CK4" s="741">
        <v>10</v>
      </c>
      <c r="CL4" s="741">
        <v>10</v>
      </c>
      <c r="CM4" s="741">
        <v>25</v>
      </c>
      <c r="CN4" s="741">
        <v>25</v>
      </c>
      <c r="CO4" s="741">
        <v>0</v>
      </c>
      <c r="CP4" s="741">
        <v>0</v>
      </c>
      <c r="CQ4" s="741">
        <v>0</v>
      </c>
      <c r="CR4" s="741">
        <v>0</v>
      </c>
      <c r="CS4" s="741">
        <v>0</v>
      </c>
      <c r="CT4" s="745">
        <v>453</v>
      </c>
    </row>
    <row r="5" spans="1:98" x14ac:dyDescent="0.25">
      <c r="A5" s="711" t="s">
        <v>101</v>
      </c>
      <c r="B5" s="712">
        <v>30</v>
      </c>
      <c r="C5" s="712">
        <v>30</v>
      </c>
      <c r="D5" s="712">
        <v>30</v>
      </c>
      <c r="E5" s="712">
        <v>30</v>
      </c>
      <c r="F5" s="712">
        <v>30</v>
      </c>
      <c r="G5" s="712">
        <v>30</v>
      </c>
      <c r="H5" s="712">
        <v>30</v>
      </c>
      <c r="I5" s="712">
        <v>30</v>
      </c>
      <c r="J5" s="712">
        <v>52</v>
      </c>
      <c r="K5" s="712">
        <v>52</v>
      </c>
      <c r="L5" s="712">
        <v>52</v>
      </c>
      <c r="M5" s="712">
        <v>52</v>
      </c>
      <c r="N5" s="712">
        <v>51</v>
      </c>
      <c r="O5" s="712">
        <v>52</v>
      </c>
      <c r="P5" s="712">
        <v>52</v>
      </c>
      <c r="Q5" s="712">
        <v>52</v>
      </c>
      <c r="R5" s="704">
        <v>52</v>
      </c>
      <c r="S5" s="704">
        <v>52</v>
      </c>
      <c r="T5" s="704">
        <v>52</v>
      </c>
      <c r="U5" s="704">
        <v>51</v>
      </c>
      <c r="V5" s="704">
        <v>51</v>
      </c>
      <c r="W5" s="704">
        <v>51</v>
      </c>
      <c r="X5" s="704">
        <v>51</v>
      </c>
      <c r="Y5" s="704">
        <v>51</v>
      </c>
      <c r="Z5" s="705">
        <v>51</v>
      </c>
      <c r="AA5" s="705">
        <v>51</v>
      </c>
      <c r="AB5" s="704">
        <v>51</v>
      </c>
      <c r="AC5" s="704">
        <v>51</v>
      </c>
      <c r="AD5" s="704">
        <v>51</v>
      </c>
      <c r="AE5" s="704">
        <v>51</v>
      </c>
      <c r="AF5" s="704">
        <v>51</v>
      </c>
      <c r="AG5" s="704">
        <v>51</v>
      </c>
      <c r="AH5" s="704">
        <v>51</v>
      </c>
      <c r="AI5" s="721">
        <v>51</v>
      </c>
      <c r="AJ5" s="721">
        <v>51</v>
      </c>
      <c r="AK5" s="721">
        <v>51</v>
      </c>
      <c r="AL5" s="721">
        <v>51</v>
      </c>
      <c r="AM5" s="721">
        <v>51</v>
      </c>
      <c r="AN5" s="721">
        <v>51</v>
      </c>
      <c r="AO5" s="721">
        <v>51</v>
      </c>
      <c r="AP5" s="721">
        <v>51</v>
      </c>
      <c r="AQ5" s="721">
        <v>51</v>
      </c>
      <c r="AR5" s="721">
        <v>51</v>
      </c>
      <c r="AS5" s="721">
        <v>51</v>
      </c>
      <c r="AT5" s="721">
        <v>51</v>
      </c>
      <c r="AU5" s="721">
        <v>51</v>
      </c>
      <c r="AV5" s="721">
        <v>51</v>
      </c>
      <c r="AW5" s="721">
        <v>51</v>
      </c>
      <c r="AX5" s="721">
        <v>51</v>
      </c>
      <c r="AY5" s="728">
        <v>51</v>
      </c>
      <c r="AZ5" s="727">
        <v>51</v>
      </c>
      <c r="BA5" s="727">
        <v>51</v>
      </c>
      <c r="BB5" s="728">
        <v>51</v>
      </c>
      <c r="BC5" s="727">
        <v>51</v>
      </c>
      <c r="BD5" s="727">
        <v>51</v>
      </c>
      <c r="BE5" s="727">
        <v>51</v>
      </c>
      <c r="BF5" s="727">
        <v>51</v>
      </c>
      <c r="BG5" s="727">
        <v>51</v>
      </c>
      <c r="BH5" s="727">
        <v>51</v>
      </c>
      <c r="BI5" s="727">
        <v>51</v>
      </c>
      <c r="BJ5" s="727">
        <v>51</v>
      </c>
      <c r="BK5" s="727">
        <v>51</v>
      </c>
      <c r="BL5" s="727">
        <v>51</v>
      </c>
      <c r="BM5" s="727">
        <v>51</v>
      </c>
      <c r="BN5" s="727">
        <v>51</v>
      </c>
      <c r="BO5" s="727">
        <v>51</v>
      </c>
      <c r="BP5" s="734">
        <v>51</v>
      </c>
      <c r="BQ5" s="734">
        <v>51</v>
      </c>
      <c r="BR5" s="734">
        <v>51</v>
      </c>
      <c r="BS5" s="734">
        <v>51</v>
      </c>
      <c r="BT5" s="734">
        <v>51</v>
      </c>
      <c r="BU5" s="735">
        <v>51</v>
      </c>
      <c r="BV5" s="734">
        <v>51</v>
      </c>
      <c r="BW5" s="734">
        <v>51</v>
      </c>
      <c r="BX5" s="735">
        <v>51</v>
      </c>
      <c r="BY5" s="734">
        <v>51</v>
      </c>
      <c r="BZ5" s="734">
        <v>51</v>
      </c>
      <c r="CA5" s="734">
        <v>51</v>
      </c>
      <c r="CB5" s="734">
        <v>51</v>
      </c>
      <c r="CC5" s="734">
        <v>51</v>
      </c>
      <c r="CD5" s="734">
        <v>52</v>
      </c>
      <c r="CE5" s="734">
        <v>51</v>
      </c>
      <c r="CF5" s="734">
        <v>51</v>
      </c>
      <c r="CG5" s="741">
        <v>51</v>
      </c>
      <c r="CH5" s="741">
        <v>52</v>
      </c>
      <c r="CI5" s="741">
        <v>52</v>
      </c>
      <c r="CJ5" s="741">
        <v>52</v>
      </c>
      <c r="CK5" s="741">
        <v>52</v>
      </c>
      <c r="CL5" s="741">
        <v>52</v>
      </c>
      <c r="CM5" s="741">
        <v>14</v>
      </c>
      <c r="CN5" s="741">
        <v>14</v>
      </c>
      <c r="CO5" s="741">
        <v>14</v>
      </c>
      <c r="CP5" s="741">
        <v>14</v>
      </c>
      <c r="CQ5" s="741">
        <v>14</v>
      </c>
      <c r="CR5" s="741">
        <v>14</v>
      </c>
      <c r="CS5" s="741">
        <v>14</v>
      </c>
      <c r="CT5" s="745">
        <v>1128</v>
      </c>
    </row>
    <row r="6" spans="1:98" x14ac:dyDescent="0.25">
      <c r="A6" s="711" t="s">
        <v>102</v>
      </c>
      <c r="B6" s="712">
        <v>20</v>
      </c>
      <c r="C6" s="712">
        <v>27</v>
      </c>
      <c r="D6" s="712">
        <v>59</v>
      </c>
      <c r="E6" s="712">
        <v>65</v>
      </c>
      <c r="F6" s="712">
        <v>64</v>
      </c>
      <c r="G6" s="712">
        <v>61</v>
      </c>
      <c r="H6" s="712">
        <v>58</v>
      </c>
      <c r="I6" s="712">
        <v>40</v>
      </c>
      <c r="J6" s="712">
        <v>43</v>
      </c>
      <c r="K6" s="712">
        <v>43</v>
      </c>
      <c r="L6" s="712">
        <v>44</v>
      </c>
      <c r="M6" s="712">
        <v>44</v>
      </c>
      <c r="N6" s="712">
        <v>40</v>
      </c>
      <c r="O6" s="712">
        <v>37</v>
      </c>
      <c r="P6" s="712">
        <v>38</v>
      </c>
      <c r="Q6" s="712">
        <v>58</v>
      </c>
      <c r="R6" s="704">
        <v>62</v>
      </c>
      <c r="S6" s="704">
        <v>91</v>
      </c>
      <c r="T6" s="704">
        <v>91</v>
      </c>
      <c r="U6" s="704">
        <v>100</v>
      </c>
      <c r="V6" s="704">
        <v>100</v>
      </c>
      <c r="W6" s="704">
        <v>88</v>
      </c>
      <c r="X6" s="704">
        <v>100</v>
      </c>
      <c r="Y6" s="704">
        <v>103</v>
      </c>
      <c r="Z6" s="705">
        <v>100</v>
      </c>
      <c r="AA6" s="705">
        <v>100</v>
      </c>
      <c r="AB6" s="704">
        <v>91</v>
      </c>
      <c r="AC6" s="705">
        <v>100</v>
      </c>
      <c r="AD6" s="705">
        <v>105</v>
      </c>
      <c r="AE6" s="705">
        <v>105</v>
      </c>
      <c r="AF6" s="705">
        <v>105</v>
      </c>
      <c r="AG6" s="705">
        <v>105</v>
      </c>
      <c r="AH6" s="705">
        <v>105</v>
      </c>
      <c r="AI6" s="721">
        <v>105</v>
      </c>
      <c r="AJ6" s="721">
        <v>105</v>
      </c>
      <c r="AK6" s="721">
        <v>105</v>
      </c>
      <c r="AL6" s="721">
        <v>105</v>
      </c>
      <c r="AM6" s="721">
        <v>105</v>
      </c>
      <c r="AN6" s="721">
        <v>102</v>
      </c>
      <c r="AO6" s="721">
        <v>103</v>
      </c>
      <c r="AP6" s="722">
        <v>100</v>
      </c>
      <c r="AQ6" s="722">
        <v>105</v>
      </c>
      <c r="AR6" s="721">
        <v>105</v>
      </c>
      <c r="AS6" s="721">
        <v>105</v>
      </c>
      <c r="AT6" s="722">
        <v>105</v>
      </c>
      <c r="AU6" s="721">
        <v>105</v>
      </c>
      <c r="AV6" s="722">
        <v>105</v>
      </c>
      <c r="AW6" s="721">
        <v>105</v>
      </c>
      <c r="AX6" s="722">
        <v>105</v>
      </c>
      <c r="AY6" s="728">
        <v>105</v>
      </c>
      <c r="AZ6" s="727">
        <v>104</v>
      </c>
      <c r="BA6" s="727">
        <v>104</v>
      </c>
      <c r="BB6" s="728">
        <v>105</v>
      </c>
      <c r="BC6" s="727">
        <v>105</v>
      </c>
      <c r="BD6" s="728">
        <v>105</v>
      </c>
      <c r="BE6" s="728">
        <v>105</v>
      </c>
      <c r="BF6" s="728">
        <v>105</v>
      </c>
      <c r="BG6" s="728">
        <v>105</v>
      </c>
      <c r="BH6" s="728">
        <v>104</v>
      </c>
      <c r="BI6" s="727">
        <v>94</v>
      </c>
      <c r="BJ6" s="727">
        <v>95</v>
      </c>
      <c r="BK6" s="727">
        <v>99</v>
      </c>
      <c r="BL6" s="727">
        <v>98</v>
      </c>
      <c r="BM6" s="728">
        <v>101</v>
      </c>
      <c r="BN6" s="727">
        <v>100</v>
      </c>
      <c r="BO6" s="727">
        <v>97</v>
      </c>
      <c r="BP6" s="734">
        <v>100</v>
      </c>
      <c r="BQ6" s="734">
        <v>94</v>
      </c>
      <c r="BR6" s="734">
        <v>97</v>
      </c>
      <c r="BS6" s="734">
        <v>100</v>
      </c>
      <c r="BT6" s="734">
        <v>91</v>
      </c>
      <c r="BU6" s="735">
        <v>57</v>
      </c>
      <c r="BV6" s="734">
        <v>63</v>
      </c>
      <c r="BW6" s="735">
        <v>100</v>
      </c>
      <c r="BX6" s="735">
        <v>105</v>
      </c>
      <c r="BY6" s="735">
        <v>105</v>
      </c>
      <c r="BZ6" s="735">
        <v>105</v>
      </c>
      <c r="CA6" s="735">
        <v>104</v>
      </c>
      <c r="CB6" s="735">
        <v>105</v>
      </c>
      <c r="CC6" s="735">
        <v>105</v>
      </c>
      <c r="CD6" s="735">
        <v>104</v>
      </c>
      <c r="CE6" s="735">
        <v>103</v>
      </c>
      <c r="CF6" s="735">
        <v>102</v>
      </c>
      <c r="CG6" s="741">
        <v>86</v>
      </c>
      <c r="CH6" s="741">
        <v>21</v>
      </c>
      <c r="CI6" s="741">
        <v>20</v>
      </c>
      <c r="CJ6" s="741">
        <v>20</v>
      </c>
      <c r="CK6" s="741">
        <v>19</v>
      </c>
      <c r="CL6" s="741">
        <v>16</v>
      </c>
      <c r="CM6" s="741">
        <v>21</v>
      </c>
      <c r="CN6" s="741">
        <v>18</v>
      </c>
      <c r="CO6" s="741">
        <v>19</v>
      </c>
      <c r="CP6" s="741">
        <v>16</v>
      </c>
      <c r="CQ6" s="741">
        <v>19</v>
      </c>
      <c r="CR6" s="741">
        <v>16</v>
      </c>
      <c r="CS6" s="741">
        <v>17</v>
      </c>
      <c r="CT6" s="745">
        <v>1939</v>
      </c>
    </row>
    <row r="7" spans="1:98" x14ac:dyDescent="0.25">
      <c r="A7" s="711" t="s">
        <v>103</v>
      </c>
      <c r="B7" s="712">
        <v>44</v>
      </c>
      <c r="C7" s="712">
        <v>47</v>
      </c>
      <c r="D7" s="712">
        <v>43</v>
      </c>
      <c r="E7" s="712">
        <v>46</v>
      </c>
      <c r="F7" s="712">
        <v>46</v>
      </c>
      <c r="G7" s="712">
        <v>45</v>
      </c>
      <c r="H7" s="712">
        <v>44</v>
      </c>
      <c r="I7" s="712">
        <v>62</v>
      </c>
      <c r="J7" s="712">
        <v>61</v>
      </c>
      <c r="K7" s="712">
        <v>64</v>
      </c>
      <c r="L7" s="712">
        <v>72</v>
      </c>
      <c r="M7" s="712">
        <v>72</v>
      </c>
      <c r="N7" s="712">
        <v>71</v>
      </c>
      <c r="O7" s="712">
        <v>66</v>
      </c>
      <c r="P7" s="712">
        <v>67</v>
      </c>
      <c r="Q7" s="712">
        <v>50</v>
      </c>
      <c r="R7" s="704">
        <v>53</v>
      </c>
      <c r="S7" s="704">
        <v>51</v>
      </c>
      <c r="T7" s="704">
        <v>53</v>
      </c>
      <c r="U7" s="704">
        <v>53</v>
      </c>
      <c r="V7" s="704">
        <v>53</v>
      </c>
      <c r="W7" s="704">
        <v>57</v>
      </c>
      <c r="X7" s="704">
        <v>79</v>
      </c>
      <c r="Y7" s="704">
        <v>89</v>
      </c>
      <c r="Z7" s="705">
        <v>89</v>
      </c>
      <c r="AA7" s="705">
        <v>89</v>
      </c>
      <c r="AB7" s="704">
        <v>87</v>
      </c>
      <c r="AC7" s="704">
        <v>89</v>
      </c>
      <c r="AD7" s="704">
        <v>89</v>
      </c>
      <c r="AE7" s="704">
        <v>89</v>
      </c>
      <c r="AF7" s="704">
        <v>89</v>
      </c>
      <c r="AG7" s="704">
        <v>89</v>
      </c>
      <c r="AH7" s="704">
        <v>89</v>
      </c>
      <c r="AI7" s="721">
        <v>89</v>
      </c>
      <c r="AJ7" s="721">
        <v>89</v>
      </c>
      <c r="AK7" s="721">
        <v>89</v>
      </c>
      <c r="AL7" s="721">
        <v>89</v>
      </c>
      <c r="AM7" s="721">
        <v>89</v>
      </c>
      <c r="AN7" s="721">
        <v>87</v>
      </c>
      <c r="AO7" s="721">
        <v>87</v>
      </c>
      <c r="AP7" s="721">
        <v>86</v>
      </c>
      <c r="AQ7" s="721">
        <v>87</v>
      </c>
      <c r="AR7" s="721">
        <v>87</v>
      </c>
      <c r="AS7" s="721">
        <v>89</v>
      </c>
      <c r="AT7" s="721">
        <v>85</v>
      </c>
      <c r="AU7" s="721">
        <v>85</v>
      </c>
      <c r="AV7" s="721">
        <v>86</v>
      </c>
      <c r="AW7" s="721">
        <v>83</v>
      </c>
      <c r="AX7" s="721">
        <v>81</v>
      </c>
      <c r="AY7" s="728">
        <v>81</v>
      </c>
      <c r="AZ7" s="727">
        <v>80</v>
      </c>
      <c r="BA7" s="727">
        <v>80</v>
      </c>
      <c r="BB7" s="728">
        <v>83</v>
      </c>
      <c r="BC7" s="727">
        <v>82</v>
      </c>
      <c r="BD7" s="727">
        <v>81</v>
      </c>
      <c r="BE7" s="727">
        <v>83</v>
      </c>
      <c r="BF7" s="727">
        <v>84</v>
      </c>
      <c r="BG7" s="727">
        <v>85</v>
      </c>
      <c r="BH7" s="727">
        <v>81</v>
      </c>
      <c r="BI7" s="727">
        <v>87</v>
      </c>
      <c r="BJ7" s="727">
        <v>87</v>
      </c>
      <c r="BK7" s="727">
        <v>89</v>
      </c>
      <c r="BL7" s="727">
        <v>88</v>
      </c>
      <c r="BM7" s="727">
        <v>89</v>
      </c>
      <c r="BN7" s="727">
        <v>88</v>
      </c>
      <c r="BO7" s="727">
        <v>88</v>
      </c>
      <c r="BP7" s="734">
        <v>88</v>
      </c>
      <c r="BQ7" s="734">
        <v>87</v>
      </c>
      <c r="BR7" s="734">
        <v>68</v>
      </c>
      <c r="BS7" s="734">
        <v>71</v>
      </c>
      <c r="BT7" s="734">
        <v>66</v>
      </c>
      <c r="BU7" s="735">
        <v>68</v>
      </c>
      <c r="BV7" s="734">
        <v>75</v>
      </c>
      <c r="BW7" s="734">
        <v>71</v>
      </c>
      <c r="BX7" s="735">
        <v>75</v>
      </c>
      <c r="BY7" s="734">
        <v>88</v>
      </c>
      <c r="BZ7" s="734">
        <v>89</v>
      </c>
      <c r="CA7" s="734">
        <v>88</v>
      </c>
      <c r="CB7" s="734">
        <v>88</v>
      </c>
      <c r="CC7" s="734">
        <v>88</v>
      </c>
      <c r="CD7" s="734">
        <v>88</v>
      </c>
      <c r="CE7" s="734">
        <v>89</v>
      </c>
      <c r="CF7" s="734">
        <v>88</v>
      </c>
      <c r="CG7" s="741">
        <v>87</v>
      </c>
      <c r="CH7" s="741">
        <v>73</v>
      </c>
      <c r="CI7" s="741">
        <v>73</v>
      </c>
      <c r="CJ7" s="741">
        <v>70</v>
      </c>
      <c r="CK7" s="741">
        <v>47</v>
      </c>
      <c r="CL7" s="741">
        <v>44</v>
      </c>
      <c r="CM7" s="741">
        <v>52</v>
      </c>
      <c r="CN7" s="741">
        <v>47</v>
      </c>
      <c r="CO7" s="741">
        <v>47</v>
      </c>
      <c r="CP7" s="741">
        <v>14</v>
      </c>
      <c r="CQ7" s="741">
        <v>16</v>
      </c>
      <c r="CR7" s="741">
        <v>12</v>
      </c>
      <c r="CS7" s="741">
        <v>13</v>
      </c>
      <c r="CT7" s="745">
        <v>1681</v>
      </c>
    </row>
    <row r="8" spans="1:98" ht="18" x14ac:dyDescent="0.25">
      <c r="A8" s="713" t="s">
        <v>104</v>
      </c>
      <c r="B8" s="712">
        <v>0</v>
      </c>
      <c r="C8" s="712">
        <v>0</v>
      </c>
      <c r="D8" s="712">
        <v>0</v>
      </c>
      <c r="E8" s="712">
        <v>0</v>
      </c>
      <c r="F8" s="712">
        <v>0</v>
      </c>
      <c r="G8" s="712">
        <v>0</v>
      </c>
      <c r="H8" s="712">
        <v>0</v>
      </c>
      <c r="I8" s="712">
        <v>0</v>
      </c>
      <c r="J8" s="712">
        <v>0</v>
      </c>
      <c r="K8" s="712">
        <v>0</v>
      </c>
      <c r="L8" s="712">
        <v>0</v>
      </c>
      <c r="M8" s="712">
        <v>0</v>
      </c>
      <c r="N8" s="712">
        <v>0</v>
      </c>
      <c r="O8" s="712">
        <v>0</v>
      </c>
      <c r="P8" s="712">
        <v>0</v>
      </c>
      <c r="Q8" s="712">
        <v>0</v>
      </c>
      <c r="R8" s="704">
        <v>0</v>
      </c>
      <c r="S8" s="704">
        <v>0</v>
      </c>
      <c r="T8" s="704">
        <v>0</v>
      </c>
      <c r="U8" s="704">
        <v>0</v>
      </c>
      <c r="V8" s="704">
        <v>0</v>
      </c>
      <c r="W8" s="704">
        <v>0</v>
      </c>
      <c r="X8" s="704">
        <v>0</v>
      </c>
      <c r="Y8" s="704">
        <v>0</v>
      </c>
      <c r="Z8" s="705">
        <v>40</v>
      </c>
      <c r="AA8" s="705">
        <v>40</v>
      </c>
      <c r="AB8" s="704">
        <v>40</v>
      </c>
      <c r="AC8" s="704">
        <v>0</v>
      </c>
      <c r="AD8" s="704">
        <v>0</v>
      </c>
      <c r="AE8" s="704">
        <v>0</v>
      </c>
      <c r="AF8" s="704">
        <v>34</v>
      </c>
      <c r="AG8" s="704">
        <v>40</v>
      </c>
      <c r="AH8" s="704">
        <v>75</v>
      </c>
      <c r="AI8" s="721">
        <v>60</v>
      </c>
      <c r="AJ8" s="721">
        <v>75</v>
      </c>
      <c r="AK8" s="721">
        <v>75</v>
      </c>
      <c r="AL8" s="721">
        <v>75</v>
      </c>
      <c r="AM8" s="721">
        <v>100</v>
      </c>
      <c r="AN8" s="721">
        <v>149</v>
      </c>
      <c r="AO8" s="721">
        <v>119</v>
      </c>
      <c r="AP8" s="722">
        <v>120</v>
      </c>
      <c r="AQ8" s="722">
        <v>120</v>
      </c>
      <c r="AR8" s="721">
        <v>117</v>
      </c>
      <c r="AS8" s="721">
        <v>120</v>
      </c>
      <c r="AT8" s="722">
        <v>120</v>
      </c>
      <c r="AU8" s="721">
        <v>120</v>
      </c>
      <c r="AV8" s="722">
        <v>120</v>
      </c>
      <c r="AW8" s="721">
        <v>119</v>
      </c>
      <c r="AX8" s="722">
        <v>120</v>
      </c>
      <c r="AY8" s="728">
        <v>120</v>
      </c>
      <c r="AZ8" s="727">
        <v>80</v>
      </c>
      <c r="BA8" s="727">
        <v>60</v>
      </c>
      <c r="BB8" s="728">
        <v>40</v>
      </c>
      <c r="BC8" s="727">
        <v>40</v>
      </c>
      <c r="BD8" s="727">
        <v>40</v>
      </c>
      <c r="BE8" s="727">
        <v>40</v>
      </c>
      <c r="BF8" s="727">
        <v>40</v>
      </c>
      <c r="BG8" s="727">
        <v>40</v>
      </c>
      <c r="BH8" s="727">
        <v>40</v>
      </c>
      <c r="BI8" s="727">
        <v>40</v>
      </c>
      <c r="BJ8" s="727">
        <v>40</v>
      </c>
      <c r="BK8" s="727">
        <v>40</v>
      </c>
      <c r="BL8" s="727">
        <v>40</v>
      </c>
      <c r="BM8" s="727">
        <v>40</v>
      </c>
      <c r="BN8" s="727">
        <v>40</v>
      </c>
      <c r="BO8" s="727">
        <v>40</v>
      </c>
      <c r="BP8" s="734">
        <v>0</v>
      </c>
      <c r="BQ8" s="734">
        <v>0</v>
      </c>
      <c r="BR8" s="734">
        <v>0</v>
      </c>
      <c r="BS8" s="734">
        <v>0</v>
      </c>
      <c r="BT8" s="734">
        <v>0</v>
      </c>
      <c r="BU8" s="735">
        <v>0</v>
      </c>
      <c r="BV8" s="734">
        <v>0</v>
      </c>
      <c r="BW8" s="734">
        <v>0</v>
      </c>
      <c r="BX8" s="735">
        <v>0</v>
      </c>
      <c r="BY8" s="734">
        <v>40</v>
      </c>
      <c r="BZ8" s="734">
        <v>40</v>
      </c>
      <c r="CA8" s="734">
        <v>40</v>
      </c>
      <c r="CB8" s="734">
        <v>40</v>
      </c>
      <c r="CC8" s="734">
        <v>0</v>
      </c>
      <c r="CD8" s="734">
        <v>0</v>
      </c>
      <c r="CE8" s="734">
        <v>0</v>
      </c>
      <c r="CF8" s="734">
        <v>0</v>
      </c>
      <c r="CG8" s="741">
        <v>0</v>
      </c>
      <c r="CH8" s="741">
        <v>0</v>
      </c>
      <c r="CI8" s="741">
        <v>0</v>
      </c>
      <c r="CJ8" s="741">
        <v>0</v>
      </c>
      <c r="CK8" s="741">
        <v>0</v>
      </c>
      <c r="CL8" s="741">
        <v>0</v>
      </c>
      <c r="CM8" s="741">
        <v>0</v>
      </c>
      <c r="CN8" s="741">
        <v>0</v>
      </c>
      <c r="CO8" s="741">
        <v>0</v>
      </c>
      <c r="CP8" s="741">
        <v>0</v>
      </c>
      <c r="CQ8" s="741">
        <v>0</v>
      </c>
      <c r="CR8" s="741">
        <v>0</v>
      </c>
      <c r="CS8" s="741">
        <v>0</v>
      </c>
      <c r="CT8" s="745">
        <v>724</v>
      </c>
    </row>
    <row r="9" spans="1:98" x14ac:dyDescent="0.25">
      <c r="A9" s="711" t="s">
        <v>105</v>
      </c>
      <c r="B9" s="712">
        <v>36</v>
      </c>
      <c r="C9" s="712">
        <v>62</v>
      </c>
      <c r="D9" s="712">
        <v>36</v>
      </c>
      <c r="E9" s="712">
        <v>60</v>
      </c>
      <c r="F9" s="712">
        <v>55</v>
      </c>
      <c r="G9" s="712">
        <v>43</v>
      </c>
      <c r="H9" s="712">
        <v>38</v>
      </c>
      <c r="I9" s="712">
        <v>42</v>
      </c>
      <c r="J9" s="712">
        <v>51</v>
      </c>
      <c r="K9" s="712">
        <v>53</v>
      </c>
      <c r="L9" s="712">
        <v>53</v>
      </c>
      <c r="M9" s="712">
        <v>54</v>
      </c>
      <c r="N9" s="712">
        <v>40</v>
      </c>
      <c r="O9" s="712">
        <v>28</v>
      </c>
      <c r="P9" s="712">
        <v>33</v>
      </c>
      <c r="Q9" s="712">
        <v>35</v>
      </c>
      <c r="R9" s="704">
        <v>50</v>
      </c>
      <c r="S9" s="704">
        <v>45</v>
      </c>
      <c r="T9" s="704">
        <v>43</v>
      </c>
      <c r="U9" s="704">
        <v>42</v>
      </c>
      <c r="V9" s="704">
        <v>43</v>
      </c>
      <c r="W9" s="704">
        <v>64</v>
      </c>
      <c r="X9" s="704">
        <v>37</v>
      </c>
      <c r="Y9" s="704">
        <v>58</v>
      </c>
      <c r="Z9" s="705">
        <v>46</v>
      </c>
      <c r="AA9" s="705">
        <v>41</v>
      </c>
      <c r="AB9" s="704">
        <v>23</v>
      </c>
      <c r="AC9" s="704">
        <v>40</v>
      </c>
      <c r="AD9" s="704">
        <v>58</v>
      </c>
      <c r="AE9" s="704">
        <v>48</v>
      </c>
      <c r="AF9" s="704">
        <v>44</v>
      </c>
      <c r="AG9" s="704">
        <v>43</v>
      </c>
      <c r="AH9" s="704">
        <v>59</v>
      </c>
      <c r="AI9" s="721">
        <v>44</v>
      </c>
      <c r="AJ9" s="721">
        <v>48</v>
      </c>
      <c r="AK9" s="721">
        <v>52</v>
      </c>
      <c r="AL9" s="721">
        <v>62</v>
      </c>
      <c r="AM9" s="721">
        <v>49</v>
      </c>
      <c r="AN9" s="721">
        <v>22</v>
      </c>
      <c r="AO9" s="721">
        <v>29</v>
      </c>
      <c r="AP9" s="721">
        <v>28</v>
      </c>
      <c r="AQ9" s="721">
        <v>31</v>
      </c>
      <c r="AR9" s="721">
        <v>30</v>
      </c>
      <c r="AS9" s="721">
        <v>38</v>
      </c>
      <c r="AT9" s="721">
        <v>51</v>
      </c>
      <c r="AU9" s="721">
        <v>50</v>
      </c>
      <c r="AV9" s="721">
        <v>50</v>
      </c>
      <c r="AW9" s="721">
        <v>46</v>
      </c>
      <c r="AX9" s="721">
        <v>31</v>
      </c>
      <c r="AY9" s="728">
        <v>0</v>
      </c>
      <c r="AZ9" s="727">
        <v>0</v>
      </c>
      <c r="BA9" s="727">
        <v>0</v>
      </c>
      <c r="BB9" s="728">
        <v>0</v>
      </c>
      <c r="BC9" s="727">
        <v>0</v>
      </c>
      <c r="BD9" s="727">
        <v>0</v>
      </c>
      <c r="BE9" s="727">
        <v>0</v>
      </c>
      <c r="BF9" s="727">
        <v>0</v>
      </c>
      <c r="BG9" s="727">
        <v>0</v>
      </c>
      <c r="BH9" s="727">
        <v>0</v>
      </c>
      <c r="BI9" s="727">
        <v>0</v>
      </c>
      <c r="BJ9" s="727">
        <v>0</v>
      </c>
      <c r="BK9" s="727">
        <v>0</v>
      </c>
      <c r="BL9" s="727">
        <v>0</v>
      </c>
      <c r="BM9" s="727">
        <v>0</v>
      </c>
      <c r="BN9" s="727">
        <v>0</v>
      </c>
      <c r="BO9" s="727">
        <v>0</v>
      </c>
      <c r="BP9" s="734">
        <v>0</v>
      </c>
      <c r="BQ9" s="734">
        <v>0</v>
      </c>
      <c r="BR9" s="734">
        <v>0</v>
      </c>
      <c r="BS9" s="734">
        <v>0</v>
      </c>
      <c r="BT9" s="734">
        <v>0</v>
      </c>
      <c r="BU9" s="735">
        <v>0</v>
      </c>
      <c r="BV9" s="734">
        <v>0</v>
      </c>
      <c r="BW9" s="734">
        <v>0</v>
      </c>
      <c r="BX9" s="735">
        <v>0</v>
      </c>
      <c r="BY9" s="734">
        <v>30</v>
      </c>
      <c r="BZ9" s="734">
        <v>29</v>
      </c>
      <c r="CA9" s="734">
        <v>27</v>
      </c>
      <c r="CB9" s="734">
        <v>0</v>
      </c>
      <c r="CC9" s="734">
        <v>0</v>
      </c>
      <c r="CD9" s="734">
        <v>0</v>
      </c>
      <c r="CE9" s="734">
        <v>0</v>
      </c>
      <c r="CF9" s="734">
        <v>0</v>
      </c>
      <c r="CG9" s="741">
        <v>0</v>
      </c>
      <c r="CH9" s="741">
        <v>0</v>
      </c>
      <c r="CI9" s="741">
        <v>0</v>
      </c>
      <c r="CJ9" s="741">
        <v>0</v>
      </c>
      <c r="CK9" s="741">
        <v>0</v>
      </c>
      <c r="CL9" s="741">
        <v>0</v>
      </c>
      <c r="CM9" s="741">
        <v>0</v>
      </c>
      <c r="CN9" s="741">
        <v>0</v>
      </c>
      <c r="CO9" s="741">
        <v>0</v>
      </c>
      <c r="CP9" s="741">
        <v>0</v>
      </c>
      <c r="CQ9" s="741">
        <v>0</v>
      </c>
      <c r="CR9" s="741">
        <v>0</v>
      </c>
      <c r="CS9" s="741">
        <v>0</v>
      </c>
      <c r="CT9" s="745">
        <v>560</v>
      </c>
    </row>
    <row r="10" spans="1:98" x14ac:dyDescent="0.25">
      <c r="A10" s="711" t="s">
        <v>106</v>
      </c>
      <c r="B10" s="712">
        <v>0</v>
      </c>
      <c r="C10" s="712">
        <v>0</v>
      </c>
      <c r="D10" s="712">
        <v>0</v>
      </c>
      <c r="E10" s="712">
        <v>0</v>
      </c>
      <c r="F10" s="712">
        <v>0</v>
      </c>
      <c r="G10" s="712">
        <v>0</v>
      </c>
      <c r="H10" s="712">
        <v>0</v>
      </c>
      <c r="I10" s="712">
        <v>0</v>
      </c>
      <c r="J10" s="712">
        <v>0</v>
      </c>
      <c r="K10" s="712">
        <v>0</v>
      </c>
      <c r="L10" s="712">
        <v>0</v>
      </c>
      <c r="M10" s="712">
        <v>0</v>
      </c>
      <c r="N10" s="712">
        <v>0</v>
      </c>
      <c r="O10" s="712">
        <v>0</v>
      </c>
      <c r="P10" s="712">
        <v>0</v>
      </c>
      <c r="Q10" s="712">
        <v>0</v>
      </c>
      <c r="R10" s="704">
        <v>0</v>
      </c>
      <c r="S10" s="704">
        <v>0</v>
      </c>
      <c r="T10" s="704">
        <v>0</v>
      </c>
      <c r="U10" s="704">
        <v>0</v>
      </c>
      <c r="V10" s="704">
        <v>0</v>
      </c>
      <c r="W10" s="704">
        <v>0</v>
      </c>
      <c r="X10" s="704">
        <v>0</v>
      </c>
      <c r="Y10" s="704">
        <v>0</v>
      </c>
      <c r="Z10" s="705">
        <v>0</v>
      </c>
      <c r="AA10" s="705">
        <v>0</v>
      </c>
      <c r="AB10" s="704">
        <v>0</v>
      </c>
      <c r="AC10" s="704">
        <v>0</v>
      </c>
      <c r="AD10" s="704">
        <v>0</v>
      </c>
      <c r="AE10" s="704">
        <v>41</v>
      </c>
      <c r="AF10" s="704">
        <v>41</v>
      </c>
      <c r="AG10" s="704">
        <v>41</v>
      </c>
      <c r="AH10" s="704">
        <v>40</v>
      </c>
      <c r="AI10" s="721">
        <v>20</v>
      </c>
      <c r="AJ10" s="721">
        <v>36</v>
      </c>
      <c r="AK10" s="721">
        <v>41</v>
      </c>
      <c r="AL10" s="721">
        <v>53</v>
      </c>
      <c r="AM10" s="721">
        <v>58</v>
      </c>
      <c r="AN10" s="721">
        <v>30</v>
      </c>
      <c r="AO10" s="721">
        <v>33</v>
      </c>
      <c r="AP10" s="721">
        <v>28</v>
      </c>
      <c r="AQ10" s="721">
        <v>33</v>
      </c>
      <c r="AR10" s="721">
        <v>34</v>
      </c>
      <c r="AS10" s="721">
        <v>54</v>
      </c>
      <c r="AT10" s="721">
        <v>58</v>
      </c>
      <c r="AU10" s="721">
        <v>61</v>
      </c>
      <c r="AV10" s="721">
        <v>63</v>
      </c>
      <c r="AW10" s="721">
        <v>50</v>
      </c>
      <c r="AX10" s="721">
        <v>36</v>
      </c>
      <c r="AY10" s="728">
        <v>42</v>
      </c>
      <c r="AZ10" s="727">
        <v>38</v>
      </c>
      <c r="BA10" s="727">
        <v>36</v>
      </c>
      <c r="BB10" s="728">
        <v>51</v>
      </c>
      <c r="BC10" s="727">
        <v>46</v>
      </c>
      <c r="BD10" s="727">
        <v>41</v>
      </c>
      <c r="BE10" s="727">
        <v>46</v>
      </c>
      <c r="BF10" s="727">
        <v>53</v>
      </c>
      <c r="BG10" s="727">
        <v>55</v>
      </c>
      <c r="BH10" s="727">
        <v>72</v>
      </c>
      <c r="BI10" s="727">
        <v>83</v>
      </c>
      <c r="BJ10" s="727">
        <v>60</v>
      </c>
      <c r="BK10" s="727">
        <v>81</v>
      </c>
      <c r="BL10" s="727">
        <v>63</v>
      </c>
      <c r="BM10" s="727">
        <v>84</v>
      </c>
      <c r="BN10" s="727">
        <v>79</v>
      </c>
      <c r="BO10" s="727">
        <v>77</v>
      </c>
      <c r="BP10" s="734">
        <v>93</v>
      </c>
      <c r="BQ10" s="734">
        <v>61</v>
      </c>
      <c r="BR10" s="734">
        <v>37</v>
      </c>
      <c r="BS10" s="734">
        <v>50</v>
      </c>
      <c r="BT10" s="734">
        <v>32</v>
      </c>
      <c r="BU10" s="735">
        <v>37</v>
      </c>
      <c r="BV10" s="734">
        <v>64</v>
      </c>
      <c r="BW10" s="734">
        <v>52</v>
      </c>
      <c r="BX10" s="735">
        <v>105</v>
      </c>
      <c r="BY10" s="734">
        <v>87</v>
      </c>
      <c r="BZ10" s="734">
        <v>90</v>
      </c>
      <c r="CA10" s="734">
        <v>80</v>
      </c>
      <c r="CB10" s="734">
        <v>72</v>
      </c>
      <c r="CC10" s="734">
        <v>59</v>
      </c>
      <c r="CD10" s="734">
        <v>54</v>
      </c>
      <c r="CE10" s="734">
        <v>79</v>
      </c>
      <c r="CF10" s="734">
        <v>29</v>
      </c>
      <c r="CG10" s="741">
        <v>28</v>
      </c>
      <c r="CH10" s="741">
        <v>41</v>
      </c>
      <c r="CI10" s="741">
        <v>40</v>
      </c>
      <c r="CJ10" s="741">
        <v>30</v>
      </c>
      <c r="CK10" s="741">
        <v>35</v>
      </c>
      <c r="CL10" s="741">
        <v>29</v>
      </c>
      <c r="CM10" s="741">
        <v>58</v>
      </c>
      <c r="CN10" s="741">
        <v>45</v>
      </c>
      <c r="CO10" s="741">
        <v>43</v>
      </c>
      <c r="CP10" s="741">
        <v>40</v>
      </c>
      <c r="CQ10" s="741">
        <v>46</v>
      </c>
      <c r="CR10" s="741">
        <v>34</v>
      </c>
      <c r="CS10" s="741">
        <v>29</v>
      </c>
      <c r="CT10" s="745">
        <v>858</v>
      </c>
    </row>
    <row r="11" spans="1:98" x14ac:dyDescent="0.25">
      <c r="A11" s="711" t="s">
        <v>107</v>
      </c>
      <c r="B11" s="712">
        <v>0</v>
      </c>
      <c r="C11" s="712">
        <v>0</v>
      </c>
      <c r="D11" s="712">
        <v>0</v>
      </c>
      <c r="E11" s="712">
        <v>0</v>
      </c>
      <c r="F11" s="712">
        <v>0</v>
      </c>
      <c r="G11" s="712">
        <v>0</v>
      </c>
      <c r="H11" s="712">
        <v>0</v>
      </c>
      <c r="I11" s="712">
        <v>0</v>
      </c>
      <c r="J11" s="712">
        <v>0</v>
      </c>
      <c r="K11" s="712">
        <v>0</v>
      </c>
      <c r="L11" s="712">
        <v>0</v>
      </c>
      <c r="M11" s="712">
        <v>0</v>
      </c>
      <c r="N11" s="712">
        <v>0</v>
      </c>
      <c r="O11" s="712">
        <v>0</v>
      </c>
      <c r="P11" s="712">
        <v>0</v>
      </c>
      <c r="Q11" s="712">
        <v>0</v>
      </c>
      <c r="R11" s="704">
        <v>0</v>
      </c>
      <c r="S11" s="704">
        <v>0</v>
      </c>
      <c r="T11" s="704">
        <v>0</v>
      </c>
      <c r="U11" s="704">
        <v>0</v>
      </c>
      <c r="V11" s="704">
        <v>0</v>
      </c>
      <c r="W11" s="704">
        <v>0</v>
      </c>
      <c r="X11" s="704">
        <v>40</v>
      </c>
      <c r="Y11" s="704">
        <v>40</v>
      </c>
      <c r="Z11" s="705">
        <v>40</v>
      </c>
      <c r="AA11" s="705">
        <v>40</v>
      </c>
      <c r="AB11" s="704">
        <v>40</v>
      </c>
      <c r="AC11" s="704">
        <v>9</v>
      </c>
      <c r="AD11" s="704">
        <v>0</v>
      </c>
      <c r="AE11" s="704">
        <v>0</v>
      </c>
      <c r="AF11" s="704">
        <v>0</v>
      </c>
      <c r="AG11" s="704">
        <v>0</v>
      </c>
      <c r="AH11" s="704">
        <v>0</v>
      </c>
      <c r="AI11" s="721">
        <v>40</v>
      </c>
      <c r="AJ11" s="721">
        <v>40</v>
      </c>
      <c r="AK11" s="721">
        <v>40</v>
      </c>
      <c r="AL11" s="721">
        <v>40</v>
      </c>
      <c r="AM11" s="721">
        <v>40</v>
      </c>
      <c r="AN11" s="721">
        <v>40</v>
      </c>
      <c r="AO11" s="721">
        <v>40</v>
      </c>
      <c r="AP11" s="721">
        <v>40</v>
      </c>
      <c r="AQ11" s="721">
        <v>40</v>
      </c>
      <c r="AR11" s="721">
        <v>40</v>
      </c>
      <c r="AS11" s="721">
        <v>40</v>
      </c>
      <c r="AT11" s="721">
        <v>45</v>
      </c>
      <c r="AU11" s="721">
        <v>45</v>
      </c>
      <c r="AV11" s="721">
        <v>45</v>
      </c>
      <c r="AW11" s="721">
        <v>45</v>
      </c>
      <c r="AX11" s="721">
        <v>45</v>
      </c>
      <c r="AY11" s="728">
        <v>45</v>
      </c>
      <c r="AZ11" s="727">
        <v>45</v>
      </c>
      <c r="BA11" s="727">
        <v>45</v>
      </c>
      <c r="BB11" s="728">
        <v>45</v>
      </c>
      <c r="BC11" s="727">
        <v>45</v>
      </c>
      <c r="BD11" s="727">
        <v>45</v>
      </c>
      <c r="BE11" s="727">
        <v>45</v>
      </c>
      <c r="BF11" s="727">
        <v>45</v>
      </c>
      <c r="BG11" s="727">
        <v>45</v>
      </c>
      <c r="BH11" s="727">
        <v>45</v>
      </c>
      <c r="BI11" s="727">
        <v>45</v>
      </c>
      <c r="BJ11" s="727">
        <v>45</v>
      </c>
      <c r="BK11" s="727">
        <v>44</v>
      </c>
      <c r="BL11" s="727">
        <v>44</v>
      </c>
      <c r="BM11" s="727">
        <v>45</v>
      </c>
      <c r="BN11" s="727">
        <v>45</v>
      </c>
      <c r="BO11" s="727">
        <v>45</v>
      </c>
      <c r="BP11" s="734">
        <v>45</v>
      </c>
      <c r="BQ11" s="734">
        <v>45</v>
      </c>
      <c r="BR11" s="734">
        <v>45</v>
      </c>
      <c r="BS11" s="734">
        <v>45</v>
      </c>
      <c r="BT11" s="734">
        <v>45</v>
      </c>
      <c r="BU11" s="735">
        <v>45</v>
      </c>
      <c r="BV11" s="734">
        <v>45</v>
      </c>
      <c r="BW11" s="734">
        <v>45</v>
      </c>
      <c r="BX11" s="735">
        <v>91</v>
      </c>
      <c r="BY11" s="734">
        <v>91</v>
      </c>
      <c r="BZ11" s="734">
        <v>91</v>
      </c>
      <c r="CA11" s="734">
        <v>91</v>
      </c>
      <c r="CB11" s="734">
        <v>91</v>
      </c>
      <c r="CC11" s="734">
        <v>91</v>
      </c>
      <c r="CD11" s="734">
        <v>91</v>
      </c>
      <c r="CE11" s="734">
        <v>91</v>
      </c>
      <c r="CF11" s="734">
        <v>78</v>
      </c>
      <c r="CG11" s="741">
        <v>46</v>
      </c>
      <c r="CH11" s="741">
        <v>46</v>
      </c>
      <c r="CI11" s="741">
        <v>46</v>
      </c>
      <c r="CJ11" s="741">
        <v>46</v>
      </c>
      <c r="CK11" s="741">
        <v>46</v>
      </c>
      <c r="CL11" s="741">
        <v>0</v>
      </c>
      <c r="CM11" s="741">
        <v>0</v>
      </c>
      <c r="CN11" s="741">
        <v>0</v>
      </c>
      <c r="CO11" s="741">
        <v>0</v>
      </c>
      <c r="CP11" s="741">
        <v>0</v>
      </c>
      <c r="CQ11" s="741">
        <v>0</v>
      </c>
      <c r="CR11" s="741">
        <v>0</v>
      </c>
      <c r="CS11" s="741">
        <v>0</v>
      </c>
      <c r="CT11" s="745">
        <v>768</v>
      </c>
    </row>
    <row r="12" spans="1:98" x14ac:dyDescent="0.25">
      <c r="A12" s="711" t="s">
        <v>108</v>
      </c>
      <c r="B12" s="712">
        <v>0</v>
      </c>
      <c r="C12" s="712">
        <v>0</v>
      </c>
      <c r="D12" s="712">
        <v>0</v>
      </c>
      <c r="E12" s="712">
        <v>0</v>
      </c>
      <c r="F12" s="712">
        <v>0</v>
      </c>
      <c r="G12" s="712">
        <v>0</v>
      </c>
      <c r="H12" s="712">
        <v>0</v>
      </c>
      <c r="I12" s="712">
        <v>0</v>
      </c>
      <c r="J12" s="712">
        <v>0</v>
      </c>
      <c r="K12" s="712">
        <v>0</v>
      </c>
      <c r="L12" s="712">
        <v>0</v>
      </c>
      <c r="M12" s="712">
        <v>0</v>
      </c>
      <c r="N12" s="712">
        <v>0</v>
      </c>
      <c r="O12" s="712">
        <v>0</v>
      </c>
      <c r="P12" s="712">
        <v>0</v>
      </c>
      <c r="Q12" s="712">
        <v>0</v>
      </c>
      <c r="R12" s="704">
        <v>0</v>
      </c>
      <c r="S12" s="704">
        <v>0</v>
      </c>
      <c r="T12" s="704">
        <v>0</v>
      </c>
      <c r="U12" s="704">
        <v>0</v>
      </c>
      <c r="V12" s="704">
        <v>21</v>
      </c>
      <c r="W12" s="704">
        <v>21</v>
      </c>
      <c r="X12" s="704">
        <v>20</v>
      </c>
      <c r="Y12" s="704">
        <v>20</v>
      </c>
      <c r="Z12" s="705">
        <v>20</v>
      </c>
      <c r="AA12" s="705">
        <v>20</v>
      </c>
      <c r="AB12" s="704">
        <v>20</v>
      </c>
      <c r="AC12" s="704">
        <v>20</v>
      </c>
      <c r="AD12" s="704">
        <v>24</v>
      </c>
      <c r="AE12" s="704">
        <v>20</v>
      </c>
      <c r="AF12" s="704">
        <v>20</v>
      </c>
      <c r="AG12" s="704">
        <v>20</v>
      </c>
      <c r="AH12" s="704">
        <v>20</v>
      </c>
      <c r="AI12" s="721">
        <v>25</v>
      </c>
      <c r="AJ12" s="721">
        <v>21</v>
      </c>
      <c r="AK12" s="721">
        <v>21</v>
      </c>
      <c r="AL12" s="721">
        <v>21</v>
      </c>
      <c r="AM12" s="721">
        <v>21</v>
      </c>
      <c r="AN12" s="721">
        <v>21</v>
      </c>
      <c r="AO12" s="721">
        <v>21</v>
      </c>
      <c r="AP12" s="721">
        <v>21</v>
      </c>
      <c r="AQ12" s="721">
        <v>20</v>
      </c>
      <c r="AR12" s="721">
        <v>20</v>
      </c>
      <c r="AS12" s="721">
        <v>20</v>
      </c>
      <c r="AT12" s="721">
        <v>21</v>
      </c>
      <c r="AU12" s="721">
        <v>21</v>
      </c>
      <c r="AV12" s="721">
        <v>21</v>
      </c>
      <c r="AW12" s="721">
        <v>21</v>
      </c>
      <c r="AX12" s="721">
        <v>20</v>
      </c>
      <c r="AY12" s="728">
        <v>21</v>
      </c>
      <c r="AZ12" s="727">
        <v>21</v>
      </c>
      <c r="BA12" s="727">
        <v>21</v>
      </c>
      <c r="BB12" s="728">
        <v>20</v>
      </c>
      <c r="BC12" s="727">
        <v>21</v>
      </c>
      <c r="BD12" s="727">
        <v>21</v>
      </c>
      <c r="BE12" s="727">
        <v>21</v>
      </c>
      <c r="BF12" s="727">
        <v>21</v>
      </c>
      <c r="BG12" s="727">
        <v>20</v>
      </c>
      <c r="BH12" s="727">
        <v>21</v>
      </c>
      <c r="BI12" s="727">
        <v>21</v>
      </c>
      <c r="BJ12" s="727">
        <v>21</v>
      </c>
      <c r="BK12" s="727">
        <v>21</v>
      </c>
      <c r="BL12" s="727">
        <v>21</v>
      </c>
      <c r="BM12" s="727">
        <v>20</v>
      </c>
      <c r="BN12" s="727">
        <v>21</v>
      </c>
      <c r="BO12" s="727">
        <v>21</v>
      </c>
      <c r="BP12" s="734">
        <v>21</v>
      </c>
      <c r="BQ12" s="734">
        <v>21</v>
      </c>
      <c r="BR12" s="734">
        <v>21</v>
      </c>
      <c r="BS12" s="734">
        <v>21</v>
      </c>
      <c r="BT12" s="734">
        <v>21</v>
      </c>
      <c r="BU12" s="735">
        <v>21</v>
      </c>
      <c r="BV12" s="734">
        <v>39</v>
      </c>
      <c r="BW12" s="734">
        <v>39</v>
      </c>
      <c r="BX12" s="735">
        <v>39</v>
      </c>
      <c r="BY12" s="734">
        <v>39</v>
      </c>
      <c r="BZ12" s="734">
        <v>39</v>
      </c>
      <c r="CA12" s="734">
        <v>39</v>
      </c>
      <c r="CB12" s="734">
        <v>39</v>
      </c>
      <c r="CC12" s="734">
        <v>39</v>
      </c>
      <c r="CD12" s="734">
        <v>20</v>
      </c>
      <c r="CE12" s="734">
        <v>20</v>
      </c>
      <c r="CF12" s="734">
        <v>20</v>
      </c>
      <c r="CG12" s="741">
        <v>20</v>
      </c>
      <c r="CH12" s="741">
        <v>20</v>
      </c>
      <c r="CI12" s="741">
        <v>20</v>
      </c>
      <c r="CJ12" s="741">
        <v>20</v>
      </c>
      <c r="CK12" s="741">
        <v>20</v>
      </c>
      <c r="CL12" s="741">
        <v>20</v>
      </c>
      <c r="CM12" s="741">
        <v>0</v>
      </c>
      <c r="CN12" s="741">
        <v>0</v>
      </c>
      <c r="CO12" s="741">
        <v>0</v>
      </c>
      <c r="CP12" s="741">
        <v>0</v>
      </c>
      <c r="CQ12" s="741">
        <v>0</v>
      </c>
      <c r="CR12" s="741">
        <v>0</v>
      </c>
      <c r="CS12" s="741">
        <v>0</v>
      </c>
      <c r="CT12" s="745">
        <v>391</v>
      </c>
    </row>
    <row r="13" spans="1:98" x14ac:dyDescent="0.25">
      <c r="A13" s="711" t="s">
        <v>109</v>
      </c>
      <c r="B13" s="712">
        <v>36</v>
      </c>
      <c r="C13" s="712">
        <v>36</v>
      </c>
      <c r="D13" s="712">
        <v>36</v>
      </c>
      <c r="E13" s="712">
        <v>36</v>
      </c>
      <c r="F13" s="712">
        <v>36</v>
      </c>
      <c r="G13" s="712">
        <v>36</v>
      </c>
      <c r="H13" s="712">
        <v>36</v>
      </c>
      <c r="I13" s="712">
        <v>36</v>
      </c>
      <c r="J13" s="712">
        <v>20</v>
      </c>
      <c r="K13" s="712">
        <v>20</v>
      </c>
      <c r="L13" s="712">
        <v>20</v>
      </c>
      <c r="M13" s="712">
        <v>20</v>
      </c>
      <c r="N13" s="712">
        <v>20</v>
      </c>
      <c r="O13" s="712">
        <v>20</v>
      </c>
      <c r="P13" s="712">
        <v>20</v>
      </c>
      <c r="Q13" s="712">
        <v>20</v>
      </c>
      <c r="R13" s="704">
        <v>20</v>
      </c>
      <c r="S13" s="704">
        <v>20</v>
      </c>
      <c r="T13" s="704">
        <v>20</v>
      </c>
      <c r="U13" s="704">
        <v>20</v>
      </c>
      <c r="V13" s="704">
        <v>20</v>
      </c>
      <c r="W13" s="704">
        <v>20</v>
      </c>
      <c r="X13" s="704">
        <v>20</v>
      </c>
      <c r="Y13" s="704">
        <v>20</v>
      </c>
      <c r="Z13" s="705">
        <v>20</v>
      </c>
      <c r="AA13" s="705">
        <v>20</v>
      </c>
      <c r="AB13" s="704">
        <v>20</v>
      </c>
      <c r="AC13" s="704">
        <v>20</v>
      </c>
      <c r="AD13" s="704">
        <v>20</v>
      </c>
      <c r="AE13" s="704">
        <v>20</v>
      </c>
      <c r="AF13" s="704">
        <v>20</v>
      </c>
      <c r="AG13" s="704">
        <v>20</v>
      </c>
      <c r="AH13" s="704">
        <v>20</v>
      </c>
      <c r="AI13" s="721">
        <v>20</v>
      </c>
      <c r="AJ13" s="721">
        <v>20</v>
      </c>
      <c r="AK13" s="721">
        <v>20</v>
      </c>
      <c r="AL13" s="721">
        <v>20</v>
      </c>
      <c r="AM13" s="721">
        <v>20</v>
      </c>
      <c r="AN13" s="721">
        <v>36</v>
      </c>
      <c r="AO13" s="721">
        <v>36</v>
      </c>
      <c r="AP13" s="721">
        <v>36</v>
      </c>
      <c r="AQ13" s="721">
        <v>36</v>
      </c>
      <c r="AR13" s="721">
        <v>36</v>
      </c>
      <c r="AS13" s="721">
        <v>36</v>
      </c>
      <c r="AT13" s="721">
        <v>36</v>
      </c>
      <c r="AU13" s="721">
        <v>36</v>
      </c>
      <c r="AV13" s="721">
        <v>37</v>
      </c>
      <c r="AW13" s="721">
        <v>37</v>
      </c>
      <c r="AX13" s="721">
        <v>37</v>
      </c>
      <c r="AY13" s="728">
        <v>37</v>
      </c>
      <c r="AZ13" s="727">
        <v>37</v>
      </c>
      <c r="BA13" s="727">
        <v>37</v>
      </c>
      <c r="BB13" s="728">
        <v>37</v>
      </c>
      <c r="BC13" s="727">
        <v>37</v>
      </c>
      <c r="BD13" s="727">
        <v>37</v>
      </c>
      <c r="BE13" s="727">
        <v>37</v>
      </c>
      <c r="BF13" s="727">
        <v>37</v>
      </c>
      <c r="BG13" s="727">
        <v>37</v>
      </c>
      <c r="BH13" s="727">
        <v>36</v>
      </c>
      <c r="BI13" s="727">
        <v>36</v>
      </c>
      <c r="BJ13" s="727">
        <v>37</v>
      </c>
      <c r="BK13" s="727">
        <v>36</v>
      </c>
      <c r="BL13" s="727">
        <v>37</v>
      </c>
      <c r="BM13" s="727">
        <v>36</v>
      </c>
      <c r="BN13" s="727">
        <v>36</v>
      </c>
      <c r="BO13" s="727">
        <v>36</v>
      </c>
      <c r="BP13" s="734">
        <v>36</v>
      </c>
      <c r="BQ13" s="734">
        <v>36</v>
      </c>
      <c r="BR13" s="734">
        <v>37</v>
      </c>
      <c r="BS13" s="734">
        <v>36</v>
      </c>
      <c r="BT13" s="734">
        <v>37</v>
      </c>
      <c r="BU13" s="735">
        <v>36</v>
      </c>
      <c r="BV13" s="734">
        <v>36</v>
      </c>
      <c r="BW13" s="734">
        <v>36</v>
      </c>
      <c r="BX13" s="735">
        <v>36</v>
      </c>
      <c r="BY13" s="734">
        <v>36</v>
      </c>
      <c r="BZ13" s="734">
        <v>36</v>
      </c>
      <c r="CA13" s="734">
        <v>36</v>
      </c>
      <c r="CB13" s="734">
        <v>36</v>
      </c>
      <c r="CC13" s="734">
        <v>36</v>
      </c>
      <c r="CD13" s="734">
        <v>36</v>
      </c>
      <c r="CE13" s="734">
        <v>36</v>
      </c>
      <c r="CF13" s="734">
        <v>36</v>
      </c>
      <c r="CG13" s="741">
        <v>36</v>
      </c>
      <c r="CH13" s="741">
        <v>36</v>
      </c>
      <c r="CI13" s="741">
        <v>36</v>
      </c>
      <c r="CJ13" s="741">
        <v>36</v>
      </c>
      <c r="CK13" s="741">
        <v>36</v>
      </c>
      <c r="CL13" s="741">
        <v>36</v>
      </c>
      <c r="CM13" s="741">
        <v>36</v>
      </c>
      <c r="CN13" s="741">
        <v>36</v>
      </c>
      <c r="CO13" s="741">
        <v>36</v>
      </c>
      <c r="CP13" s="741">
        <v>36</v>
      </c>
      <c r="CQ13" s="741">
        <v>19</v>
      </c>
      <c r="CR13" s="741">
        <v>20</v>
      </c>
      <c r="CS13" s="741">
        <v>0</v>
      </c>
      <c r="CT13" s="745">
        <v>728</v>
      </c>
    </row>
    <row r="14" spans="1:98" x14ac:dyDescent="0.25">
      <c r="A14" s="711" t="s">
        <v>110</v>
      </c>
      <c r="B14" s="712">
        <v>0</v>
      </c>
      <c r="C14" s="712">
        <v>0</v>
      </c>
      <c r="D14" s="712">
        <v>0</v>
      </c>
      <c r="E14" s="712">
        <v>0</v>
      </c>
      <c r="F14" s="712">
        <v>0</v>
      </c>
      <c r="G14" s="712">
        <v>0</v>
      </c>
      <c r="H14" s="712">
        <v>0</v>
      </c>
      <c r="I14" s="712">
        <v>0</v>
      </c>
      <c r="J14" s="712">
        <v>0</v>
      </c>
      <c r="K14" s="712">
        <v>0</v>
      </c>
      <c r="L14" s="712">
        <v>0</v>
      </c>
      <c r="M14" s="712">
        <v>0</v>
      </c>
      <c r="N14" s="712">
        <v>0</v>
      </c>
      <c r="O14" s="712">
        <v>0</v>
      </c>
      <c r="P14" s="712">
        <v>0</v>
      </c>
      <c r="Q14" s="712">
        <v>0</v>
      </c>
      <c r="R14" s="704">
        <v>0</v>
      </c>
      <c r="S14" s="704">
        <v>0</v>
      </c>
      <c r="T14" s="704">
        <v>0</v>
      </c>
      <c r="U14" s="704">
        <v>0</v>
      </c>
      <c r="V14" s="704">
        <v>0</v>
      </c>
      <c r="W14" s="704">
        <v>0</v>
      </c>
      <c r="X14" s="704">
        <v>0</v>
      </c>
      <c r="Y14" s="704">
        <v>0</v>
      </c>
      <c r="Z14" s="705">
        <v>0</v>
      </c>
      <c r="AA14" s="705">
        <v>0</v>
      </c>
      <c r="AB14" s="704">
        <v>0</v>
      </c>
      <c r="AC14" s="704">
        <v>0</v>
      </c>
      <c r="AD14" s="704">
        <v>0</v>
      </c>
      <c r="AE14" s="704">
        <v>0</v>
      </c>
      <c r="AF14" s="704">
        <v>0</v>
      </c>
      <c r="AG14" s="704">
        <v>0</v>
      </c>
      <c r="AH14" s="704">
        <v>0</v>
      </c>
      <c r="AI14" s="721">
        <v>0</v>
      </c>
      <c r="AJ14" s="721">
        <v>0</v>
      </c>
      <c r="AK14" s="721">
        <v>0</v>
      </c>
      <c r="AL14" s="721">
        <v>0</v>
      </c>
      <c r="AM14" s="721">
        <v>0</v>
      </c>
      <c r="AN14" s="721">
        <v>0</v>
      </c>
      <c r="AO14" s="721">
        <v>0</v>
      </c>
      <c r="AP14" s="721">
        <v>0</v>
      </c>
      <c r="AQ14" s="721">
        <v>0</v>
      </c>
      <c r="AR14" s="721">
        <v>0</v>
      </c>
      <c r="AS14" s="721">
        <v>0</v>
      </c>
      <c r="AT14" s="721">
        <v>0</v>
      </c>
      <c r="AU14" s="721">
        <v>0</v>
      </c>
      <c r="AV14" s="721">
        <v>0</v>
      </c>
      <c r="AW14" s="721">
        <v>0</v>
      </c>
      <c r="AX14" s="721">
        <v>0</v>
      </c>
      <c r="AY14" s="728">
        <v>0</v>
      </c>
      <c r="AZ14" s="727">
        <v>0</v>
      </c>
      <c r="BA14" s="727">
        <v>0</v>
      </c>
      <c r="BB14" s="728">
        <v>0</v>
      </c>
      <c r="BC14" s="727">
        <v>0</v>
      </c>
      <c r="BD14" s="727">
        <v>0</v>
      </c>
      <c r="BE14" s="727">
        <v>0</v>
      </c>
      <c r="BF14" s="727">
        <v>0</v>
      </c>
      <c r="BG14" s="727">
        <v>0</v>
      </c>
      <c r="BH14" s="727">
        <v>0</v>
      </c>
      <c r="BI14" s="727">
        <v>0</v>
      </c>
      <c r="BJ14" s="727">
        <v>0</v>
      </c>
      <c r="BK14" s="727">
        <v>0</v>
      </c>
      <c r="BL14" s="727">
        <v>0</v>
      </c>
      <c r="BM14" s="727">
        <v>0</v>
      </c>
      <c r="BN14" s="727">
        <v>0</v>
      </c>
      <c r="BO14" s="727">
        <v>0</v>
      </c>
      <c r="BP14" s="734">
        <v>0</v>
      </c>
      <c r="BQ14" s="734">
        <v>0</v>
      </c>
      <c r="BR14" s="734">
        <v>0</v>
      </c>
      <c r="BS14" s="734">
        <v>0</v>
      </c>
      <c r="BT14" s="734">
        <v>0</v>
      </c>
      <c r="BU14" s="735">
        <v>0</v>
      </c>
      <c r="BV14" s="734">
        <v>0</v>
      </c>
      <c r="BW14" s="734">
        <v>0</v>
      </c>
      <c r="BX14" s="735">
        <v>12</v>
      </c>
      <c r="BY14" s="734">
        <v>14</v>
      </c>
      <c r="BZ14" s="734">
        <v>13</v>
      </c>
      <c r="CA14" s="734">
        <v>9</v>
      </c>
      <c r="CB14" s="734">
        <v>0</v>
      </c>
      <c r="CC14" s="734">
        <v>0</v>
      </c>
      <c r="CD14" s="734">
        <v>0</v>
      </c>
      <c r="CE14" s="734">
        <v>0</v>
      </c>
      <c r="CF14" s="734">
        <v>0</v>
      </c>
      <c r="CG14" s="741">
        <v>0</v>
      </c>
      <c r="CH14" s="741">
        <v>0</v>
      </c>
      <c r="CI14" s="741">
        <v>0</v>
      </c>
      <c r="CJ14" s="741">
        <v>0</v>
      </c>
      <c r="CK14" s="741">
        <v>0</v>
      </c>
      <c r="CL14" s="741">
        <v>0</v>
      </c>
      <c r="CM14" s="741">
        <v>0</v>
      </c>
      <c r="CN14" s="741">
        <v>0</v>
      </c>
      <c r="CO14" s="741">
        <v>0</v>
      </c>
      <c r="CP14" s="741">
        <v>0</v>
      </c>
      <c r="CQ14" s="741">
        <v>0</v>
      </c>
      <c r="CR14" s="741">
        <v>0</v>
      </c>
      <c r="CS14" s="741">
        <v>0</v>
      </c>
      <c r="CT14" s="745">
        <v>12</v>
      </c>
    </row>
    <row r="15" spans="1:98" x14ac:dyDescent="0.25">
      <c r="A15" s="711" t="s">
        <v>111</v>
      </c>
      <c r="B15" s="712">
        <v>0</v>
      </c>
      <c r="C15" s="712">
        <v>0</v>
      </c>
      <c r="D15" s="712">
        <v>0</v>
      </c>
      <c r="E15" s="712">
        <v>0</v>
      </c>
      <c r="F15" s="712">
        <v>0</v>
      </c>
      <c r="G15" s="712">
        <v>0</v>
      </c>
      <c r="H15" s="712">
        <v>0</v>
      </c>
      <c r="I15" s="712">
        <v>0</v>
      </c>
      <c r="J15" s="712">
        <v>0</v>
      </c>
      <c r="K15" s="712">
        <v>0</v>
      </c>
      <c r="L15" s="712">
        <v>0</v>
      </c>
      <c r="M15" s="712">
        <v>0</v>
      </c>
      <c r="N15" s="712">
        <v>0</v>
      </c>
      <c r="O15" s="712">
        <v>0</v>
      </c>
      <c r="P15" s="712">
        <v>0</v>
      </c>
      <c r="Q15" s="712">
        <v>0</v>
      </c>
      <c r="R15" s="704">
        <v>0</v>
      </c>
      <c r="S15" s="704">
        <v>0</v>
      </c>
      <c r="T15" s="704">
        <v>9</v>
      </c>
      <c r="U15" s="704">
        <v>9</v>
      </c>
      <c r="V15" s="704">
        <v>9</v>
      </c>
      <c r="W15" s="704">
        <v>31</v>
      </c>
      <c r="X15" s="704">
        <v>39</v>
      </c>
      <c r="Y15" s="704">
        <v>60</v>
      </c>
      <c r="Z15" s="705">
        <v>59</v>
      </c>
      <c r="AA15" s="705">
        <v>59</v>
      </c>
      <c r="AB15" s="704">
        <v>61</v>
      </c>
      <c r="AC15" s="704">
        <v>60</v>
      </c>
      <c r="AD15" s="704">
        <v>59</v>
      </c>
      <c r="AE15" s="704">
        <v>59</v>
      </c>
      <c r="AF15" s="704">
        <v>59</v>
      </c>
      <c r="AG15" s="704">
        <v>59</v>
      </c>
      <c r="AH15" s="704">
        <v>59</v>
      </c>
      <c r="AI15" s="721">
        <v>58</v>
      </c>
      <c r="AJ15" s="721">
        <v>58</v>
      </c>
      <c r="AK15" s="721">
        <v>58</v>
      </c>
      <c r="AL15" s="721">
        <v>59</v>
      </c>
      <c r="AM15" s="721">
        <v>58</v>
      </c>
      <c r="AN15" s="721">
        <v>59</v>
      </c>
      <c r="AO15" s="721">
        <v>58</v>
      </c>
      <c r="AP15" s="721">
        <v>58</v>
      </c>
      <c r="AQ15" s="721">
        <v>58</v>
      </c>
      <c r="AR15" s="721">
        <v>59</v>
      </c>
      <c r="AS15" s="721">
        <v>59</v>
      </c>
      <c r="AT15" s="721">
        <v>59</v>
      </c>
      <c r="AU15" s="721">
        <v>58</v>
      </c>
      <c r="AV15" s="721">
        <v>59</v>
      </c>
      <c r="AW15" s="721">
        <v>59</v>
      </c>
      <c r="AX15" s="721">
        <v>59</v>
      </c>
      <c r="AY15" s="728">
        <v>59</v>
      </c>
      <c r="AZ15" s="727">
        <v>59</v>
      </c>
      <c r="BA15" s="727">
        <v>59</v>
      </c>
      <c r="BB15" s="728">
        <v>59</v>
      </c>
      <c r="BC15" s="727">
        <v>58</v>
      </c>
      <c r="BD15" s="727">
        <v>59</v>
      </c>
      <c r="BE15" s="727">
        <v>59</v>
      </c>
      <c r="BF15" s="727">
        <v>59</v>
      </c>
      <c r="BG15" s="727">
        <v>59</v>
      </c>
      <c r="BH15" s="727">
        <v>59</v>
      </c>
      <c r="BI15" s="727">
        <v>58</v>
      </c>
      <c r="BJ15" s="727">
        <v>59</v>
      </c>
      <c r="BK15" s="727">
        <v>58</v>
      </c>
      <c r="BL15" s="727">
        <v>59</v>
      </c>
      <c r="BM15" s="727">
        <v>58</v>
      </c>
      <c r="BN15" s="727">
        <v>59</v>
      </c>
      <c r="BO15" s="727">
        <v>59</v>
      </c>
      <c r="BP15" s="734">
        <v>59</v>
      </c>
      <c r="BQ15" s="734">
        <v>59</v>
      </c>
      <c r="BR15" s="734">
        <v>58</v>
      </c>
      <c r="BS15" s="734">
        <v>30</v>
      </c>
      <c r="BT15" s="734">
        <v>25</v>
      </c>
      <c r="BU15" s="735">
        <v>29</v>
      </c>
      <c r="BV15" s="734">
        <v>30</v>
      </c>
      <c r="BW15" s="734">
        <v>96</v>
      </c>
      <c r="BX15" s="735">
        <v>99</v>
      </c>
      <c r="BY15" s="734">
        <v>99</v>
      </c>
      <c r="BZ15" s="734">
        <v>98</v>
      </c>
      <c r="CA15" s="734">
        <v>99</v>
      </c>
      <c r="CB15" s="734">
        <v>98</v>
      </c>
      <c r="CC15" s="734">
        <v>98</v>
      </c>
      <c r="CD15" s="734">
        <v>99</v>
      </c>
      <c r="CE15" s="734">
        <v>61</v>
      </c>
      <c r="CF15" s="734">
        <v>61</v>
      </c>
      <c r="CG15" s="741">
        <v>61</v>
      </c>
      <c r="CH15" s="741">
        <v>61</v>
      </c>
      <c r="CI15" s="741">
        <v>39</v>
      </c>
      <c r="CJ15" s="741">
        <v>10</v>
      </c>
      <c r="CK15" s="741">
        <v>0</v>
      </c>
      <c r="CL15" s="741">
        <v>0</v>
      </c>
      <c r="CM15" s="741">
        <v>0</v>
      </c>
      <c r="CN15" s="741">
        <v>0</v>
      </c>
      <c r="CO15" s="741">
        <v>0</v>
      </c>
      <c r="CP15" s="741">
        <v>0</v>
      </c>
      <c r="CQ15" s="741">
        <v>0</v>
      </c>
      <c r="CR15" s="741">
        <v>0</v>
      </c>
      <c r="CS15" s="741">
        <v>0</v>
      </c>
      <c r="CT15" s="745">
        <v>1027</v>
      </c>
    </row>
    <row r="16" spans="1:98" x14ac:dyDescent="0.25">
      <c r="A16" s="711" t="s">
        <v>112</v>
      </c>
      <c r="B16" s="712">
        <v>0</v>
      </c>
      <c r="C16" s="712">
        <v>0</v>
      </c>
      <c r="D16" s="712">
        <v>0</v>
      </c>
      <c r="E16" s="712">
        <v>0</v>
      </c>
      <c r="F16" s="712">
        <v>0</v>
      </c>
      <c r="G16" s="712">
        <v>0</v>
      </c>
      <c r="H16" s="712">
        <v>0</v>
      </c>
      <c r="I16" s="712">
        <v>0</v>
      </c>
      <c r="J16" s="712">
        <v>0</v>
      </c>
      <c r="K16" s="712">
        <v>0</v>
      </c>
      <c r="L16" s="712">
        <v>0</v>
      </c>
      <c r="M16" s="712">
        <v>0</v>
      </c>
      <c r="N16" s="712">
        <v>0</v>
      </c>
      <c r="O16" s="712">
        <v>0</v>
      </c>
      <c r="P16" s="712">
        <v>0</v>
      </c>
      <c r="Q16" s="712">
        <v>0</v>
      </c>
      <c r="R16" s="704">
        <v>0</v>
      </c>
      <c r="S16" s="704">
        <v>0</v>
      </c>
      <c r="T16" s="704">
        <v>0</v>
      </c>
      <c r="U16" s="704">
        <v>0</v>
      </c>
      <c r="V16" s="704">
        <v>0</v>
      </c>
      <c r="W16" s="704">
        <v>0</v>
      </c>
      <c r="X16" s="704">
        <v>27</v>
      </c>
      <c r="Y16" s="704">
        <v>27</v>
      </c>
      <c r="Z16" s="705">
        <v>27</v>
      </c>
      <c r="AA16" s="705">
        <v>27</v>
      </c>
      <c r="AB16" s="704">
        <v>27</v>
      </c>
      <c r="AC16" s="704">
        <v>27</v>
      </c>
      <c r="AD16" s="704">
        <v>39</v>
      </c>
      <c r="AE16" s="704">
        <v>26</v>
      </c>
      <c r="AF16" s="704">
        <v>26</v>
      </c>
      <c r="AG16" s="704">
        <v>26</v>
      </c>
      <c r="AH16" s="704">
        <v>26</v>
      </c>
      <c r="AI16" s="721">
        <v>26</v>
      </c>
      <c r="AJ16" s="721">
        <v>26</v>
      </c>
      <c r="AK16" s="721">
        <v>26</v>
      </c>
      <c r="AL16" s="721">
        <v>26</v>
      </c>
      <c r="AM16" s="721">
        <v>26</v>
      </c>
      <c r="AN16" s="721">
        <v>37</v>
      </c>
      <c r="AO16" s="721">
        <v>38</v>
      </c>
      <c r="AP16" s="721">
        <v>38</v>
      </c>
      <c r="AQ16" s="721">
        <v>38</v>
      </c>
      <c r="AR16" s="721">
        <v>38</v>
      </c>
      <c r="AS16" s="721">
        <v>38</v>
      </c>
      <c r="AT16" s="721">
        <v>38</v>
      </c>
      <c r="AU16" s="721">
        <v>38</v>
      </c>
      <c r="AV16" s="721">
        <v>38</v>
      </c>
      <c r="AW16" s="721">
        <v>38</v>
      </c>
      <c r="AX16" s="721">
        <v>38</v>
      </c>
      <c r="AY16" s="728">
        <v>38</v>
      </c>
      <c r="AZ16" s="727">
        <v>38</v>
      </c>
      <c r="BA16" s="727">
        <v>38</v>
      </c>
      <c r="BB16" s="728">
        <v>38</v>
      </c>
      <c r="BC16" s="727">
        <v>38</v>
      </c>
      <c r="BD16" s="727">
        <v>38</v>
      </c>
      <c r="BE16" s="727">
        <v>38</v>
      </c>
      <c r="BF16" s="727">
        <v>38</v>
      </c>
      <c r="BG16" s="727">
        <v>38</v>
      </c>
      <c r="BH16" s="727">
        <v>38</v>
      </c>
      <c r="BI16" s="727">
        <v>38</v>
      </c>
      <c r="BJ16" s="727">
        <v>38</v>
      </c>
      <c r="BK16" s="727">
        <v>38</v>
      </c>
      <c r="BL16" s="727">
        <v>37</v>
      </c>
      <c r="BM16" s="727">
        <v>26</v>
      </c>
      <c r="BN16" s="727">
        <v>26</v>
      </c>
      <c r="BO16" s="727">
        <v>26</v>
      </c>
      <c r="BP16" s="734">
        <v>26</v>
      </c>
      <c r="BQ16" s="734">
        <v>26</v>
      </c>
      <c r="BR16" s="734">
        <v>26</v>
      </c>
      <c r="BS16" s="734">
        <v>26</v>
      </c>
      <c r="BT16" s="734">
        <v>26</v>
      </c>
      <c r="BU16" s="735">
        <v>26</v>
      </c>
      <c r="BV16" s="734">
        <v>26</v>
      </c>
      <c r="BW16" s="734">
        <v>26</v>
      </c>
      <c r="BX16" s="735">
        <v>63</v>
      </c>
      <c r="BY16" s="734">
        <v>75</v>
      </c>
      <c r="BZ16" s="734">
        <v>75</v>
      </c>
      <c r="CA16" s="734">
        <v>74</v>
      </c>
      <c r="CB16" s="734">
        <v>75</v>
      </c>
      <c r="CC16" s="734">
        <v>75</v>
      </c>
      <c r="CD16" s="734">
        <v>52</v>
      </c>
      <c r="CE16" s="734">
        <v>52</v>
      </c>
      <c r="CF16" s="734">
        <v>52</v>
      </c>
      <c r="CG16" s="741">
        <v>52</v>
      </c>
      <c r="CH16" s="741">
        <v>74</v>
      </c>
      <c r="CI16" s="741">
        <v>37</v>
      </c>
      <c r="CJ16" s="741">
        <v>38</v>
      </c>
      <c r="CK16" s="741">
        <v>27</v>
      </c>
      <c r="CL16" s="741">
        <v>26</v>
      </c>
      <c r="CM16" s="741">
        <v>14</v>
      </c>
      <c r="CN16" s="741">
        <v>0</v>
      </c>
      <c r="CO16" s="741">
        <v>0</v>
      </c>
      <c r="CP16" s="741">
        <v>0</v>
      </c>
      <c r="CQ16" s="741">
        <v>0</v>
      </c>
      <c r="CR16" s="741">
        <v>0</v>
      </c>
      <c r="CS16" s="741">
        <v>0</v>
      </c>
      <c r="CT16" s="745">
        <v>631.4</v>
      </c>
    </row>
    <row r="17" spans="1:98" x14ac:dyDescent="0.25">
      <c r="A17" s="713" t="s">
        <v>113</v>
      </c>
      <c r="B17" s="712">
        <v>272</v>
      </c>
      <c r="C17" s="714">
        <v>271</v>
      </c>
      <c r="D17" s="714">
        <v>272</v>
      </c>
      <c r="E17" s="714">
        <v>270</v>
      </c>
      <c r="F17" s="712">
        <v>271</v>
      </c>
      <c r="G17" s="714">
        <v>273</v>
      </c>
      <c r="H17" s="712">
        <v>272</v>
      </c>
      <c r="I17" s="712">
        <v>272</v>
      </c>
      <c r="J17" s="712">
        <v>273</v>
      </c>
      <c r="K17" s="712">
        <v>274</v>
      </c>
      <c r="L17" s="712">
        <v>274</v>
      </c>
      <c r="M17" s="712">
        <v>270</v>
      </c>
      <c r="N17" s="712">
        <v>270</v>
      </c>
      <c r="O17" s="712">
        <v>272</v>
      </c>
      <c r="P17" s="712">
        <v>273</v>
      </c>
      <c r="Q17" s="712">
        <v>272</v>
      </c>
      <c r="R17" s="704">
        <v>273</v>
      </c>
      <c r="S17" s="704">
        <v>273</v>
      </c>
      <c r="T17" s="704">
        <v>272</v>
      </c>
      <c r="U17" s="704">
        <v>269</v>
      </c>
      <c r="V17" s="704">
        <v>272</v>
      </c>
      <c r="W17" s="704">
        <v>272</v>
      </c>
      <c r="X17" s="704">
        <v>273</v>
      </c>
      <c r="Y17" s="704">
        <v>273</v>
      </c>
      <c r="Z17" s="705">
        <v>273</v>
      </c>
      <c r="AA17" s="705">
        <v>271</v>
      </c>
      <c r="AB17" s="704">
        <v>272</v>
      </c>
      <c r="AC17" s="705">
        <v>272</v>
      </c>
      <c r="AD17" s="705">
        <v>272</v>
      </c>
      <c r="AE17" s="705">
        <v>270</v>
      </c>
      <c r="AF17" s="705">
        <v>269</v>
      </c>
      <c r="AG17" s="705">
        <v>271</v>
      </c>
      <c r="AH17" s="705">
        <v>271</v>
      </c>
      <c r="AI17" s="721">
        <v>272</v>
      </c>
      <c r="AJ17" s="721">
        <v>271</v>
      </c>
      <c r="AK17" s="721">
        <v>272</v>
      </c>
      <c r="AL17" s="721">
        <v>270</v>
      </c>
      <c r="AM17" s="721">
        <v>272</v>
      </c>
      <c r="AN17" s="721">
        <v>272</v>
      </c>
      <c r="AO17" s="721">
        <v>269</v>
      </c>
      <c r="AP17" s="722">
        <v>265</v>
      </c>
      <c r="AQ17" s="722">
        <v>268</v>
      </c>
      <c r="AR17" s="721">
        <v>267</v>
      </c>
      <c r="AS17" s="721">
        <v>268</v>
      </c>
      <c r="AT17" s="722">
        <v>271</v>
      </c>
      <c r="AU17" s="721">
        <v>272</v>
      </c>
      <c r="AV17" s="722">
        <v>272</v>
      </c>
      <c r="AW17" s="721">
        <v>268</v>
      </c>
      <c r="AX17" s="722">
        <v>270</v>
      </c>
      <c r="AY17" s="728">
        <v>271</v>
      </c>
      <c r="AZ17" s="727">
        <v>273</v>
      </c>
      <c r="BA17" s="727">
        <v>272</v>
      </c>
      <c r="BB17" s="728">
        <v>272</v>
      </c>
      <c r="BC17" s="727">
        <v>272</v>
      </c>
      <c r="BD17" s="728">
        <v>270</v>
      </c>
      <c r="BE17" s="728">
        <v>272</v>
      </c>
      <c r="BF17" s="728">
        <v>271</v>
      </c>
      <c r="BG17" s="728">
        <v>271</v>
      </c>
      <c r="BH17" s="728">
        <v>271</v>
      </c>
      <c r="BI17" s="728">
        <v>275</v>
      </c>
      <c r="BJ17" s="728">
        <v>271</v>
      </c>
      <c r="BK17" s="728">
        <v>274</v>
      </c>
      <c r="BL17" s="728">
        <v>272</v>
      </c>
      <c r="BM17" s="728">
        <v>273</v>
      </c>
      <c r="BN17" s="727">
        <v>270</v>
      </c>
      <c r="BO17" s="728">
        <v>269</v>
      </c>
      <c r="BP17" s="734">
        <v>272</v>
      </c>
      <c r="BQ17" s="734">
        <v>271</v>
      </c>
      <c r="BR17" s="734">
        <v>272</v>
      </c>
      <c r="BS17" s="734">
        <v>272</v>
      </c>
      <c r="BT17" s="734">
        <v>272</v>
      </c>
      <c r="BU17" s="735">
        <v>272</v>
      </c>
      <c r="BV17" s="735">
        <v>267</v>
      </c>
      <c r="BW17" s="735">
        <v>266</v>
      </c>
      <c r="BX17" s="735">
        <v>267</v>
      </c>
      <c r="BY17" s="735">
        <v>271</v>
      </c>
      <c r="BZ17" s="735">
        <v>270</v>
      </c>
      <c r="CA17" s="735">
        <v>272</v>
      </c>
      <c r="CB17" s="735">
        <v>272</v>
      </c>
      <c r="CC17" s="735">
        <v>272</v>
      </c>
      <c r="CD17" s="735">
        <v>271</v>
      </c>
      <c r="CE17" s="735">
        <v>271</v>
      </c>
      <c r="CF17" s="735">
        <v>271</v>
      </c>
      <c r="CG17" s="741">
        <v>271</v>
      </c>
      <c r="CH17" s="741">
        <v>272</v>
      </c>
      <c r="CI17" s="741">
        <v>272</v>
      </c>
      <c r="CJ17" s="741">
        <v>272</v>
      </c>
      <c r="CK17" s="741">
        <v>271</v>
      </c>
      <c r="CL17" s="742">
        <v>273</v>
      </c>
      <c r="CM17" s="742">
        <v>272</v>
      </c>
      <c r="CN17" s="741">
        <v>272</v>
      </c>
      <c r="CO17" s="741">
        <v>272</v>
      </c>
      <c r="CP17" s="742">
        <v>273</v>
      </c>
      <c r="CQ17" s="741">
        <v>271</v>
      </c>
      <c r="CR17" s="742">
        <v>271</v>
      </c>
      <c r="CS17" s="741">
        <v>272</v>
      </c>
      <c r="CT17" s="745">
        <v>6518</v>
      </c>
    </row>
    <row r="18" spans="1:98" x14ac:dyDescent="0.25">
      <c r="A18" s="713" t="s">
        <v>114</v>
      </c>
      <c r="B18" s="712">
        <v>269</v>
      </c>
      <c r="C18" s="714">
        <v>272</v>
      </c>
      <c r="D18" s="714">
        <v>270</v>
      </c>
      <c r="E18" s="714">
        <v>270</v>
      </c>
      <c r="F18" s="712">
        <v>269</v>
      </c>
      <c r="G18" s="714">
        <v>269</v>
      </c>
      <c r="H18" s="712">
        <v>270</v>
      </c>
      <c r="I18" s="712">
        <v>270</v>
      </c>
      <c r="J18" s="712">
        <v>269</v>
      </c>
      <c r="K18" s="712">
        <v>271</v>
      </c>
      <c r="L18" s="712">
        <v>270</v>
      </c>
      <c r="M18" s="712">
        <v>270</v>
      </c>
      <c r="N18" s="712">
        <v>270</v>
      </c>
      <c r="O18" s="712">
        <v>270</v>
      </c>
      <c r="P18" s="712">
        <v>271</v>
      </c>
      <c r="Q18" s="712">
        <v>270</v>
      </c>
      <c r="R18" s="704">
        <v>269</v>
      </c>
      <c r="S18" s="704">
        <v>270</v>
      </c>
      <c r="T18" s="704">
        <v>270</v>
      </c>
      <c r="U18" s="704">
        <v>271</v>
      </c>
      <c r="V18" s="704">
        <v>270</v>
      </c>
      <c r="W18" s="704">
        <v>270</v>
      </c>
      <c r="X18" s="704">
        <v>269</v>
      </c>
      <c r="Y18" s="704">
        <v>270</v>
      </c>
      <c r="Z18" s="705">
        <v>270</v>
      </c>
      <c r="AA18" s="705">
        <v>270</v>
      </c>
      <c r="AB18" s="704">
        <v>269</v>
      </c>
      <c r="AC18" s="705">
        <v>270</v>
      </c>
      <c r="AD18" s="705">
        <v>269</v>
      </c>
      <c r="AE18" s="705">
        <v>270</v>
      </c>
      <c r="AF18" s="705">
        <v>270</v>
      </c>
      <c r="AG18" s="705">
        <v>269</v>
      </c>
      <c r="AH18" s="705">
        <v>269</v>
      </c>
      <c r="AI18" s="721">
        <v>269</v>
      </c>
      <c r="AJ18" s="721">
        <v>268</v>
      </c>
      <c r="AK18" s="721">
        <v>269</v>
      </c>
      <c r="AL18" s="721">
        <v>270</v>
      </c>
      <c r="AM18" s="721">
        <v>269</v>
      </c>
      <c r="AN18" s="721">
        <v>268</v>
      </c>
      <c r="AO18" s="721">
        <v>268</v>
      </c>
      <c r="AP18" s="722">
        <v>269</v>
      </c>
      <c r="AQ18" s="722">
        <v>268</v>
      </c>
      <c r="AR18" s="721">
        <v>268</v>
      </c>
      <c r="AS18" s="721">
        <v>265</v>
      </c>
      <c r="AT18" s="722">
        <v>267</v>
      </c>
      <c r="AU18" s="721">
        <v>269</v>
      </c>
      <c r="AV18" s="722">
        <v>268</v>
      </c>
      <c r="AW18" s="721">
        <v>269</v>
      </c>
      <c r="AX18" s="722">
        <v>266</v>
      </c>
      <c r="AY18" s="728">
        <v>271</v>
      </c>
      <c r="AZ18" s="727">
        <v>268</v>
      </c>
      <c r="BA18" s="727">
        <v>268</v>
      </c>
      <c r="BB18" s="728">
        <v>268</v>
      </c>
      <c r="BC18" s="727">
        <v>267</v>
      </c>
      <c r="BD18" s="728">
        <v>269</v>
      </c>
      <c r="BE18" s="728">
        <v>268</v>
      </c>
      <c r="BF18" s="728">
        <v>267</v>
      </c>
      <c r="BG18" s="728">
        <v>268</v>
      </c>
      <c r="BH18" s="728">
        <v>270</v>
      </c>
      <c r="BI18" s="728">
        <v>270</v>
      </c>
      <c r="BJ18" s="728">
        <v>269</v>
      </c>
      <c r="BK18" s="728">
        <v>269</v>
      </c>
      <c r="BL18" s="728">
        <v>268</v>
      </c>
      <c r="BM18" s="728">
        <v>269</v>
      </c>
      <c r="BN18" s="727">
        <v>270</v>
      </c>
      <c r="BO18" s="728">
        <v>269</v>
      </c>
      <c r="BP18" s="734">
        <v>269</v>
      </c>
      <c r="BQ18" s="734">
        <v>268</v>
      </c>
      <c r="BR18" s="734">
        <v>268</v>
      </c>
      <c r="BS18" s="734">
        <v>268</v>
      </c>
      <c r="BT18" s="734">
        <v>268</v>
      </c>
      <c r="BU18" s="735">
        <v>268</v>
      </c>
      <c r="BV18" s="735">
        <v>269</v>
      </c>
      <c r="BW18" s="735">
        <v>269</v>
      </c>
      <c r="BX18" s="735">
        <v>268</v>
      </c>
      <c r="BY18" s="735">
        <v>268</v>
      </c>
      <c r="BZ18" s="735">
        <v>268</v>
      </c>
      <c r="CA18" s="735">
        <v>268</v>
      </c>
      <c r="CB18" s="735">
        <v>268</v>
      </c>
      <c r="CC18" s="735">
        <v>268</v>
      </c>
      <c r="CD18" s="735">
        <v>268</v>
      </c>
      <c r="CE18" s="735">
        <v>268</v>
      </c>
      <c r="CF18" s="735">
        <v>269</v>
      </c>
      <c r="CG18" s="741">
        <v>268</v>
      </c>
      <c r="CH18" s="741">
        <v>270</v>
      </c>
      <c r="CI18" s="741">
        <v>268</v>
      </c>
      <c r="CJ18" s="741">
        <v>269</v>
      </c>
      <c r="CK18" s="741">
        <v>269</v>
      </c>
      <c r="CL18" s="742">
        <v>269</v>
      </c>
      <c r="CM18" s="742">
        <v>268</v>
      </c>
      <c r="CN18" s="741">
        <v>268</v>
      </c>
      <c r="CO18" s="741">
        <v>269</v>
      </c>
      <c r="CP18" s="742">
        <v>268</v>
      </c>
      <c r="CQ18" s="741">
        <v>269</v>
      </c>
      <c r="CR18" s="742">
        <v>269</v>
      </c>
      <c r="CS18" s="741">
        <v>269</v>
      </c>
      <c r="CT18" s="745">
        <v>6475</v>
      </c>
    </row>
    <row r="19" spans="1:98" x14ac:dyDescent="0.25">
      <c r="A19" s="713" t="s">
        <v>115</v>
      </c>
      <c r="B19" s="712">
        <v>268</v>
      </c>
      <c r="C19" s="714">
        <v>272</v>
      </c>
      <c r="D19" s="714">
        <v>271</v>
      </c>
      <c r="E19" s="714">
        <v>271</v>
      </c>
      <c r="F19" s="712">
        <v>271</v>
      </c>
      <c r="G19" s="714">
        <v>270</v>
      </c>
      <c r="H19" s="712">
        <v>271</v>
      </c>
      <c r="I19" s="712">
        <v>271</v>
      </c>
      <c r="J19" s="712">
        <v>271</v>
      </c>
      <c r="K19" s="712">
        <v>259</v>
      </c>
      <c r="L19" s="712">
        <v>255</v>
      </c>
      <c r="M19" s="712">
        <v>253</v>
      </c>
      <c r="N19" s="712">
        <v>262</v>
      </c>
      <c r="O19" s="712">
        <v>275</v>
      </c>
      <c r="P19" s="712">
        <v>270</v>
      </c>
      <c r="Q19" s="712">
        <v>270</v>
      </c>
      <c r="R19" s="704">
        <v>270</v>
      </c>
      <c r="S19" s="704">
        <v>270</v>
      </c>
      <c r="T19" s="704">
        <v>269</v>
      </c>
      <c r="U19" s="704">
        <v>270</v>
      </c>
      <c r="V19" s="704">
        <v>270</v>
      </c>
      <c r="W19" s="704">
        <v>271</v>
      </c>
      <c r="X19" s="704">
        <v>271</v>
      </c>
      <c r="Y19" s="704">
        <v>269</v>
      </c>
      <c r="Z19" s="705">
        <v>270</v>
      </c>
      <c r="AA19" s="705">
        <v>270</v>
      </c>
      <c r="AB19" s="704">
        <v>270</v>
      </c>
      <c r="AC19" s="705">
        <v>271</v>
      </c>
      <c r="AD19" s="705">
        <v>271</v>
      </c>
      <c r="AE19" s="705">
        <v>271</v>
      </c>
      <c r="AF19" s="705">
        <v>271</v>
      </c>
      <c r="AG19" s="705">
        <v>272</v>
      </c>
      <c r="AH19" s="705">
        <v>271</v>
      </c>
      <c r="AI19" s="721">
        <v>270</v>
      </c>
      <c r="AJ19" s="721">
        <v>271</v>
      </c>
      <c r="AK19" s="721">
        <v>272</v>
      </c>
      <c r="AL19" s="721">
        <v>271</v>
      </c>
      <c r="AM19" s="721">
        <v>271</v>
      </c>
      <c r="AN19" s="721">
        <v>269</v>
      </c>
      <c r="AO19" s="721">
        <v>269</v>
      </c>
      <c r="AP19" s="722">
        <v>270</v>
      </c>
      <c r="AQ19" s="722">
        <v>271</v>
      </c>
      <c r="AR19" s="721">
        <v>270</v>
      </c>
      <c r="AS19" s="721">
        <v>270</v>
      </c>
      <c r="AT19" s="722">
        <v>266</v>
      </c>
      <c r="AU19" s="721">
        <v>262</v>
      </c>
      <c r="AV19" s="722">
        <v>264</v>
      </c>
      <c r="AW19" s="721">
        <v>269</v>
      </c>
      <c r="AX19" s="722">
        <v>269</v>
      </c>
      <c r="AY19" s="728">
        <v>270</v>
      </c>
      <c r="AZ19" s="727">
        <v>270</v>
      </c>
      <c r="BA19" s="727">
        <v>270</v>
      </c>
      <c r="BB19" s="728">
        <v>271</v>
      </c>
      <c r="BC19" s="727">
        <v>270</v>
      </c>
      <c r="BD19" s="728">
        <v>269</v>
      </c>
      <c r="BE19" s="728">
        <v>270</v>
      </c>
      <c r="BF19" s="728">
        <v>270</v>
      </c>
      <c r="BG19" s="728">
        <v>271</v>
      </c>
      <c r="BH19" s="728">
        <v>271</v>
      </c>
      <c r="BI19" s="728">
        <v>270</v>
      </c>
      <c r="BJ19" s="728">
        <v>269</v>
      </c>
      <c r="BK19" s="728">
        <v>268</v>
      </c>
      <c r="BL19" s="728">
        <v>271</v>
      </c>
      <c r="BM19" s="728">
        <v>270</v>
      </c>
      <c r="BN19" s="727">
        <v>271</v>
      </c>
      <c r="BO19" s="728">
        <v>271</v>
      </c>
      <c r="BP19" s="734">
        <v>270</v>
      </c>
      <c r="BQ19" s="734">
        <v>270</v>
      </c>
      <c r="BR19" s="734">
        <v>270</v>
      </c>
      <c r="BS19" s="734">
        <v>270</v>
      </c>
      <c r="BT19" s="734">
        <v>270</v>
      </c>
      <c r="BU19" s="735">
        <v>272</v>
      </c>
      <c r="BV19" s="735">
        <v>270</v>
      </c>
      <c r="BW19" s="735">
        <v>270</v>
      </c>
      <c r="BX19" s="735">
        <v>270</v>
      </c>
      <c r="BY19" s="735">
        <v>270</v>
      </c>
      <c r="BZ19" s="735">
        <v>271</v>
      </c>
      <c r="CA19" s="735">
        <v>270</v>
      </c>
      <c r="CB19" s="735">
        <v>271</v>
      </c>
      <c r="CC19" s="735">
        <v>271</v>
      </c>
      <c r="CD19" s="735">
        <v>271</v>
      </c>
      <c r="CE19" s="735">
        <v>266</v>
      </c>
      <c r="CF19" s="735">
        <v>267</v>
      </c>
      <c r="CG19" s="741">
        <v>265</v>
      </c>
      <c r="CH19" s="741">
        <v>262</v>
      </c>
      <c r="CI19" s="741">
        <v>252</v>
      </c>
      <c r="CJ19" s="741">
        <v>251</v>
      </c>
      <c r="CK19" s="741">
        <v>251</v>
      </c>
      <c r="CL19" s="742">
        <v>251</v>
      </c>
      <c r="CM19" s="742">
        <v>252</v>
      </c>
      <c r="CN19" s="741">
        <v>259</v>
      </c>
      <c r="CO19" s="741">
        <v>270</v>
      </c>
      <c r="CP19" s="742">
        <v>267</v>
      </c>
      <c r="CQ19" s="741">
        <v>269</v>
      </c>
      <c r="CR19" s="742">
        <v>270</v>
      </c>
      <c r="CS19" s="741">
        <v>270</v>
      </c>
      <c r="CT19" s="745">
        <v>6446</v>
      </c>
    </row>
    <row r="20" spans="1:98" x14ac:dyDescent="0.25">
      <c r="A20" s="713" t="s">
        <v>116</v>
      </c>
      <c r="B20" s="712">
        <v>39</v>
      </c>
      <c r="C20" s="712">
        <v>39</v>
      </c>
      <c r="D20" s="712">
        <v>39</v>
      </c>
      <c r="E20" s="712">
        <v>39</v>
      </c>
      <c r="F20" s="712">
        <v>39</v>
      </c>
      <c r="G20" s="712">
        <v>39</v>
      </c>
      <c r="H20" s="712">
        <v>39</v>
      </c>
      <c r="I20" s="712">
        <v>39</v>
      </c>
      <c r="J20" s="712">
        <v>39</v>
      </c>
      <c r="K20" s="712">
        <v>39</v>
      </c>
      <c r="L20" s="712">
        <v>39</v>
      </c>
      <c r="M20" s="712">
        <v>39</v>
      </c>
      <c r="N20" s="712">
        <v>39</v>
      </c>
      <c r="O20" s="712">
        <v>39</v>
      </c>
      <c r="P20" s="712">
        <v>39</v>
      </c>
      <c r="Q20" s="712">
        <v>40</v>
      </c>
      <c r="R20" s="704">
        <v>39</v>
      </c>
      <c r="S20" s="704">
        <v>39</v>
      </c>
      <c r="T20" s="704">
        <v>39</v>
      </c>
      <c r="U20" s="704">
        <v>39</v>
      </c>
      <c r="V20" s="704">
        <v>39</v>
      </c>
      <c r="W20" s="704">
        <v>39</v>
      </c>
      <c r="X20" s="704">
        <v>39</v>
      </c>
      <c r="Y20" s="704">
        <v>39</v>
      </c>
      <c r="Z20" s="705">
        <v>39</v>
      </c>
      <c r="AA20" s="705">
        <v>39</v>
      </c>
      <c r="AB20" s="704">
        <v>39</v>
      </c>
      <c r="AC20" s="704">
        <v>39</v>
      </c>
      <c r="AD20" s="704">
        <v>39</v>
      </c>
      <c r="AE20" s="704">
        <v>39</v>
      </c>
      <c r="AF20" s="704">
        <v>39</v>
      </c>
      <c r="AG20" s="704">
        <v>39</v>
      </c>
      <c r="AH20" s="704">
        <v>39</v>
      </c>
      <c r="AI20" s="721">
        <v>39</v>
      </c>
      <c r="AJ20" s="721">
        <v>39</v>
      </c>
      <c r="AK20" s="721">
        <v>38</v>
      </c>
      <c r="AL20" s="721">
        <v>39</v>
      </c>
      <c r="AM20" s="721">
        <v>39</v>
      </c>
      <c r="AN20" s="721">
        <v>39</v>
      </c>
      <c r="AO20" s="721">
        <v>39</v>
      </c>
      <c r="AP20" s="721">
        <v>39</v>
      </c>
      <c r="AQ20" s="721">
        <v>39</v>
      </c>
      <c r="AR20" s="721">
        <v>39</v>
      </c>
      <c r="AS20" s="721">
        <v>39</v>
      </c>
      <c r="AT20" s="721">
        <v>39</v>
      </c>
      <c r="AU20" s="721">
        <v>39</v>
      </c>
      <c r="AV20" s="721">
        <v>39</v>
      </c>
      <c r="AW20" s="721">
        <v>39</v>
      </c>
      <c r="AX20" s="721">
        <v>39</v>
      </c>
      <c r="AY20" s="728">
        <v>39</v>
      </c>
      <c r="AZ20" s="727">
        <v>39</v>
      </c>
      <c r="BA20" s="727">
        <v>13</v>
      </c>
      <c r="BB20" s="728">
        <v>39</v>
      </c>
      <c r="BC20" s="727">
        <v>39</v>
      </c>
      <c r="BD20" s="727">
        <v>39</v>
      </c>
      <c r="BE20" s="727">
        <v>39</v>
      </c>
      <c r="BF20" s="727">
        <v>39</v>
      </c>
      <c r="BG20" s="727">
        <v>39</v>
      </c>
      <c r="BH20" s="727">
        <v>39</v>
      </c>
      <c r="BI20" s="727">
        <v>39</v>
      </c>
      <c r="BJ20" s="727">
        <v>39</v>
      </c>
      <c r="BK20" s="727">
        <v>40</v>
      </c>
      <c r="BL20" s="727">
        <v>39</v>
      </c>
      <c r="BM20" s="727">
        <v>39</v>
      </c>
      <c r="BN20" s="727">
        <v>39</v>
      </c>
      <c r="BO20" s="727">
        <v>39</v>
      </c>
      <c r="BP20" s="734">
        <v>39</v>
      </c>
      <c r="BQ20" s="734">
        <v>39</v>
      </c>
      <c r="BR20" s="734">
        <v>39</v>
      </c>
      <c r="BS20" s="734">
        <v>39</v>
      </c>
      <c r="BT20" s="734">
        <v>39</v>
      </c>
      <c r="BU20" s="735">
        <v>39</v>
      </c>
      <c r="BV20" s="734">
        <v>39</v>
      </c>
      <c r="BW20" s="734">
        <v>40</v>
      </c>
      <c r="BX20" s="735">
        <v>39</v>
      </c>
      <c r="BY20" s="734">
        <v>39</v>
      </c>
      <c r="BZ20" s="734">
        <v>39</v>
      </c>
      <c r="CA20" s="734">
        <v>39</v>
      </c>
      <c r="CB20" s="734">
        <v>39</v>
      </c>
      <c r="CC20" s="734">
        <v>19</v>
      </c>
      <c r="CD20" s="734">
        <v>13</v>
      </c>
      <c r="CE20" s="734">
        <v>13</v>
      </c>
      <c r="CF20" s="734">
        <v>17</v>
      </c>
      <c r="CG20" s="741">
        <v>25</v>
      </c>
      <c r="CH20" s="741">
        <v>30</v>
      </c>
      <c r="CI20" s="741">
        <v>39</v>
      </c>
      <c r="CJ20" s="741">
        <v>44</v>
      </c>
      <c r="CK20" s="741">
        <v>48</v>
      </c>
      <c r="CL20" s="741">
        <v>52</v>
      </c>
      <c r="CM20" s="741">
        <v>52</v>
      </c>
      <c r="CN20" s="741">
        <v>52</v>
      </c>
      <c r="CO20" s="741">
        <v>52</v>
      </c>
      <c r="CP20" s="741">
        <v>52</v>
      </c>
      <c r="CQ20" s="741">
        <v>52</v>
      </c>
      <c r="CR20" s="741">
        <v>52</v>
      </c>
      <c r="CS20" s="741">
        <v>52</v>
      </c>
      <c r="CT20" s="745">
        <v>932</v>
      </c>
    </row>
    <row r="21" spans="1:98" x14ac:dyDescent="0.25">
      <c r="A21" s="713" t="s">
        <v>117</v>
      </c>
      <c r="B21" s="712">
        <v>60</v>
      </c>
      <c r="C21" s="712">
        <v>61</v>
      </c>
      <c r="D21" s="712">
        <v>59</v>
      </c>
      <c r="E21" s="712">
        <v>60</v>
      </c>
      <c r="F21" s="712">
        <v>61</v>
      </c>
      <c r="G21" s="712">
        <v>60</v>
      </c>
      <c r="H21" s="712">
        <v>59</v>
      </c>
      <c r="I21" s="712">
        <v>60</v>
      </c>
      <c r="J21" s="712">
        <v>60</v>
      </c>
      <c r="K21" s="712">
        <v>60</v>
      </c>
      <c r="L21" s="712">
        <v>61</v>
      </c>
      <c r="M21" s="712">
        <v>61</v>
      </c>
      <c r="N21" s="712">
        <v>60</v>
      </c>
      <c r="O21" s="712">
        <v>60</v>
      </c>
      <c r="P21" s="712">
        <v>60</v>
      </c>
      <c r="Q21" s="712">
        <v>60</v>
      </c>
      <c r="R21" s="704">
        <v>61</v>
      </c>
      <c r="S21" s="704">
        <v>61</v>
      </c>
      <c r="T21" s="704">
        <v>60</v>
      </c>
      <c r="U21" s="704">
        <v>61</v>
      </c>
      <c r="V21" s="704">
        <v>61</v>
      </c>
      <c r="W21" s="704">
        <v>60</v>
      </c>
      <c r="X21" s="704">
        <v>59</v>
      </c>
      <c r="Y21" s="704">
        <v>60</v>
      </c>
      <c r="Z21" s="705">
        <v>59</v>
      </c>
      <c r="AA21" s="705">
        <v>60</v>
      </c>
      <c r="AB21" s="704">
        <v>60</v>
      </c>
      <c r="AC21" s="704">
        <v>60</v>
      </c>
      <c r="AD21" s="704">
        <v>59</v>
      </c>
      <c r="AE21" s="704">
        <v>59</v>
      </c>
      <c r="AF21" s="704">
        <v>60</v>
      </c>
      <c r="AG21" s="704">
        <v>60</v>
      </c>
      <c r="AH21" s="704">
        <v>57</v>
      </c>
      <c r="AI21" s="721">
        <v>56</v>
      </c>
      <c r="AJ21" s="721">
        <v>54</v>
      </c>
      <c r="AK21" s="721">
        <v>55</v>
      </c>
      <c r="AL21" s="721">
        <v>56</v>
      </c>
      <c r="AM21" s="721">
        <v>54</v>
      </c>
      <c r="AN21" s="721">
        <v>53</v>
      </c>
      <c r="AO21" s="721">
        <v>54</v>
      </c>
      <c r="AP21" s="721">
        <v>54</v>
      </c>
      <c r="AQ21" s="721">
        <v>53</v>
      </c>
      <c r="AR21" s="721">
        <v>53</v>
      </c>
      <c r="AS21" s="721">
        <v>53</v>
      </c>
      <c r="AT21" s="721">
        <v>53</v>
      </c>
      <c r="AU21" s="721">
        <v>52</v>
      </c>
      <c r="AV21" s="721">
        <v>51</v>
      </c>
      <c r="AW21" s="721">
        <v>50</v>
      </c>
      <c r="AX21" s="721">
        <v>51</v>
      </c>
      <c r="AY21" s="728">
        <v>52</v>
      </c>
      <c r="AZ21" s="727">
        <v>51</v>
      </c>
      <c r="BA21" s="727">
        <v>50</v>
      </c>
      <c r="BB21" s="728">
        <v>49</v>
      </c>
      <c r="BC21" s="727">
        <v>50</v>
      </c>
      <c r="BD21" s="727">
        <v>50</v>
      </c>
      <c r="BE21" s="727">
        <v>50</v>
      </c>
      <c r="BF21" s="727">
        <v>51</v>
      </c>
      <c r="BG21" s="727">
        <v>51</v>
      </c>
      <c r="BH21" s="727">
        <v>52</v>
      </c>
      <c r="BI21" s="727">
        <v>53</v>
      </c>
      <c r="BJ21" s="727">
        <v>53</v>
      </c>
      <c r="BK21" s="727">
        <v>52</v>
      </c>
      <c r="BL21" s="727">
        <v>52</v>
      </c>
      <c r="BM21" s="727">
        <v>52</v>
      </c>
      <c r="BN21" s="727">
        <v>52</v>
      </c>
      <c r="BO21" s="727">
        <v>53</v>
      </c>
      <c r="BP21" s="734">
        <v>52</v>
      </c>
      <c r="BQ21" s="734">
        <v>52</v>
      </c>
      <c r="BR21" s="734">
        <v>53</v>
      </c>
      <c r="BS21" s="734">
        <v>52</v>
      </c>
      <c r="BT21" s="734">
        <v>56</v>
      </c>
      <c r="BU21" s="735">
        <v>55</v>
      </c>
      <c r="BV21" s="734">
        <v>55</v>
      </c>
      <c r="BW21" s="734">
        <v>58</v>
      </c>
      <c r="BX21" s="735">
        <v>56</v>
      </c>
      <c r="BY21" s="734">
        <v>57</v>
      </c>
      <c r="BZ21" s="734">
        <v>58</v>
      </c>
      <c r="CA21" s="734">
        <v>57</v>
      </c>
      <c r="CB21" s="734">
        <v>57</v>
      </c>
      <c r="CC21" s="734">
        <v>57</v>
      </c>
      <c r="CD21" s="734">
        <v>57</v>
      </c>
      <c r="CE21" s="734">
        <v>56</v>
      </c>
      <c r="CF21" s="734">
        <v>58</v>
      </c>
      <c r="CG21" s="741">
        <v>58</v>
      </c>
      <c r="CH21" s="741">
        <v>58</v>
      </c>
      <c r="CI21" s="741">
        <v>59</v>
      </c>
      <c r="CJ21" s="741">
        <v>59</v>
      </c>
      <c r="CK21" s="741">
        <v>59</v>
      </c>
      <c r="CL21" s="741">
        <v>56</v>
      </c>
      <c r="CM21" s="741">
        <v>56</v>
      </c>
      <c r="CN21" s="741">
        <v>56</v>
      </c>
      <c r="CO21" s="741">
        <v>56</v>
      </c>
      <c r="CP21" s="741">
        <v>56</v>
      </c>
      <c r="CQ21" s="741">
        <v>56</v>
      </c>
      <c r="CR21" s="741">
        <v>56</v>
      </c>
      <c r="CS21" s="741">
        <v>56</v>
      </c>
      <c r="CT21" s="745">
        <v>1350</v>
      </c>
    </row>
    <row r="22" spans="1:98" x14ac:dyDescent="0.25">
      <c r="A22" s="713" t="s">
        <v>118</v>
      </c>
      <c r="B22" s="712">
        <v>0</v>
      </c>
      <c r="C22" s="712">
        <v>0</v>
      </c>
      <c r="D22" s="712">
        <v>0</v>
      </c>
      <c r="E22" s="712">
        <v>0</v>
      </c>
      <c r="F22" s="712">
        <v>0</v>
      </c>
      <c r="G22" s="712">
        <v>0</v>
      </c>
      <c r="H22" s="712">
        <v>0</v>
      </c>
      <c r="I22" s="712">
        <v>0</v>
      </c>
      <c r="J22" s="712">
        <v>0</v>
      </c>
      <c r="K22" s="712">
        <v>0</v>
      </c>
      <c r="L22" s="712">
        <v>0</v>
      </c>
      <c r="M22" s="712">
        <v>0</v>
      </c>
      <c r="N22" s="712">
        <v>0</v>
      </c>
      <c r="O22" s="712">
        <v>0</v>
      </c>
      <c r="P22" s="712">
        <v>0</v>
      </c>
      <c r="Q22" s="712">
        <v>0</v>
      </c>
      <c r="R22" s="704">
        <v>0</v>
      </c>
      <c r="S22" s="704">
        <v>0</v>
      </c>
      <c r="T22" s="704">
        <v>0</v>
      </c>
      <c r="U22" s="704">
        <v>0</v>
      </c>
      <c r="V22" s="704">
        <v>0</v>
      </c>
      <c r="W22" s="704">
        <v>0</v>
      </c>
      <c r="X22" s="704">
        <v>0</v>
      </c>
      <c r="Y22" s="704">
        <v>0</v>
      </c>
      <c r="Z22" s="705">
        <v>0</v>
      </c>
      <c r="AA22" s="705">
        <v>0</v>
      </c>
      <c r="AB22" s="704">
        <v>0</v>
      </c>
      <c r="AC22" s="704">
        <v>0</v>
      </c>
      <c r="AD22" s="704">
        <v>0</v>
      </c>
      <c r="AE22" s="704">
        <v>0</v>
      </c>
      <c r="AF22" s="704">
        <v>0</v>
      </c>
      <c r="AG22" s="704">
        <v>0</v>
      </c>
      <c r="AH22" s="704">
        <v>0</v>
      </c>
      <c r="AI22" s="721">
        <v>0</v>
      </c>
      <c r="AJ22" s="721">
        <v>0</v>
      </c>
      <c r="AK22" s="721">
        <v>0</v>
      </c>
      <c r="AL22" s="721">
        <v>0</v>
      </c>
      <c r="AM22" s="721">
        <v>1</v>
      </c>
      <c r="AN22" s="721">
        <v>13</v>
      </c>
      <c r="AO22" s="721">
        <v>15</v>
      </c>
      <c r="AP22" s="721">
        <v>20</v>
      </c>
      <c r="AQ22" s="721">
        <v>20</v>
      </c>
      <c r="AR22" s="721">
        <v>20</v>
      </c>
      <c r="AS22" s="721">
        <v>20</v>
      </c>
      <c r="AT22" s="721">
        <v>20</v>
      </c>
      <c r="AU22" s="721">
        <v>20</v>
      </c>
      <c r="AV22" s="721">
        <v>20</v>
      </c>
      <c r="AW22" s="721">
        <v>20</v>
      </c>
      <c r="AX22" s="721">
        <v>20</v>
      </c>
      <c r="AY22" s="728">
        <v>20</v>
      </c>
      <c r="AZ22" s="727">
        <v>20</v>
      </c>
      <c r="BA22" s="727">
        <v>20</v>
      </c>
      <c r="BB22" s="728">
        <v>20</v>
      </c>
      <c r="BC22" s="727">
        <v>20</v>
      </c>
      <c r="BD22" s="727">
        <v>20</v>
      </c>
      <c r="BE22" s="727">
        <v>20</v>
      </c>
      <c r="BF22" s="727">
        <v>20</v>
      </c>
      <c r="BG22" s="727">
        <v>20</v>
      </c>
      <c r="BH22" s="727">
        <v>20</v>
      </c>
      <c r="BI22" s="727">
        <v>20</v>
      </c>
      <c r="BJ22" s="727">
        <v>20</v>
      </c>
      <c r="BK22" s="727">
        <v>20</v>
      </c>
      <c r="BL22" s="727">
        <v>20</v>
      </c>
      <c r="BM22" s="727">
        <v>20</v>
      </c>
      <c r="BN22" s="727">
        <v>20</v>
      </c>
      <c r="BO22" s="727">
        <v>20</v>
      </c>
      <c r="BP22" s="734">
        <v>20</v>
      </c>
      <c r="BQ22" s="734">
        <v>20</v>
      </c>
      <c r="BR22" s="734">
        <v>20</v>
      </c>
      <c r="BS22" s="734">
        <v>20</v>
      </c>
      <c r="BT22" s="734">
        <v>20</v>
      </c>
      <c r="BU22" s="735">
        <v>20</v>
      </c>
      <c r="BV22" s="734">
        <v>20</v>
      </c>
      <c r="BW22" s="734">
        <v>20</v>
      </c>
      <c r="BX22" s="735">
        <v>20</v>
      </c>
      <c r="BY22" s="734">
        <v>20</v>
      </c>
      <c r="BZ22" s="734">
        <v>20</v>
      </c>
      <c r="CA22" s="734">
        <v>20</v>
      </c>
      <c r="CB22" s="734">
        <v>20</v>
      </c>
      <c r="CC22" s="734">
        <v>20</v>
      </c>
      <c r="CD22" s="734">
        <v>20</v>
      </c>
      <c r="CE22" s="734">
        <v>20</v>
      </c>
      <c r="CF22" s="734">
        <v>20</v>
      </c>
      <c r="CG22" s="741">
        <v>20</v>
      </c>
      <c r="CH22" s="741">
        <v>20</v>
      </c>
      <c r="CI22" s="741">
        <v>20</v>
      </c>
      <c r="CJ22" s="741">
        <v>20</v>
      </c>
      <c r="CK22" s="741">
        <v>20</v>
      </c>
      <c r="CL22" s="741">
        <v>20</v>
      </c>
      <c r="CM22" s="741">
        <v>20</v>
      </c>
      <c r="CN22" s="741">
        <v>20</v>
      </c>
      <c r="CO22" s="741">
        <v>20</v>
      </c>
      <c r="CP22" s="741">
        <v>20</v>
      </c>
      <c r="CQ22" s="741">
        <v>20</v>
      </c>
      <c r="CR22" s="741">
        <v>20</v>
      </c>
      <c r="CS22" s="741">
        <v>20</v>
      </c>
      <c r="CT22" s="745">
        <v>291.10000000000002</v>
      </c>
    </row>
    <row r="23" spans="1:98" x14ac:dyDescent="0.25">
      <c r="A23" s="711" t="s">
        <v>119</v>
      </c>
      <c r="B23" s="712">
        <v>61</v>
      </c>
      <c r="C23" s="712">
        <v>60</v>
      </c>
      <c r="D23" s="712">
        <v>61</v>
      </c>
      <c r="E23" s="712">
        <v>60</v>
      </c>
      <c r="F23" s="712">
        <v>60</v>
      </c>
      <c r="G23" s="712">
        <v>61</v>
      </c>
      <c r="H23" s="712">
        <v>61</v>
      </c>
      <c r="I23" s="712">
        <v>61</v>
      </c>
      <c r="J23" s="712">
        <v>60</v>
      </c>
      <c r="K23" s="712">
        <v>60</v>
      </c>
      <c r="L23" s="712">
        <v>60</v>
      </c>
      <c r="M23" s="712">
        <v>61</v>
      </c>
      <c r="N23" s="712">
        <v>60</v>
      </c>
      <c r="O23" s="712">
        <v>60</v>
      </c>
      <c r="P23" s="712">
        <v>60</v>
      </c>
      <c r="Q23" s="712">
        <v>61</v>
      </c>
      <c r="R23" s="704">
        <v>60</v>
      </c>
      <c r="S23" s="704">
        <v>60</v>
      </c>
      <c r="T23" s="704">
        <v>61</v>
      </c>
      <c r="U23" s="704">
        <v>61</v>
      </c>
      <c r="V23" s="704">
        <v>45</v>
      </c>
      <c r="W23" s="704">
        <v>45</v>
      </c>
      <c r="X23" s="704">
        <v>45</v>
      </c>
      <c r="Y23" s="704">
        <v>45</v>
      </c>
      <c r="Z23" s="705">
        <v>45</v>
      </c>
      <c r="AA23" s="705">
        <v>45</v>
      </c>
      <c r="AB23" s="704">
        <v>45</v>
      </c>
      <c r="AC23" s="704">
        <v>45</v>
      </c>
      <c r="AD23" s="704">
        <v>45</v>
      </c>
      <c r="AE23" s="704">
        <v>45</v>
      </c>
      <c r="AF23" s="704">
        <v>45</v>
      </c>
      <c r="AG23" s="704">
        <v>45</v>
      </c>
      <c r="AH23" s="704">
        <v>45</v>
      </c>
      <c r="AI23" s="721">
        <v>45</v>
      </c>
      <c r="AJ23" s="721">
        <v>45</v>
      </c>
      <c r="AK23" s="721">
        <v>45</v>
      </c>
      <c r="AL23" s="721">
        <v>45</v>
      </c>
      <c r="AM23" s="721">
        <v>45</v>
      </c>
      <c r="AN23" s="721">
        <v>45</v>
      </c>
      <c r="AO23" s="721">
        <v>45</v>
      </c>
      <c r="AP23" s="721">
        <v>45</v>
      </c>
      <c r="AQ23" s="721">
        <v>45</v>
      </c>
      <c r="AR23" s="721">
        <v>45</v>
      </c>
      <c r="AS23" s="721">
        <v>45</v>
      </c>
      <c r="AT23" s="721">
        <v>45</v>
      </c>
      <c r="AU23" s="721">
        <v>45</v>
      </c>
      <c r="AV23" s="721">
        <v>45</v>
      </c>
      <c r="AW23" s="721">
        <v>45</v>
      </c>
      <c r="AX23" s="721">
        <v>45</v>
      </c>
      <c r="AY23" s="728">
        <v>45</v>
      </c>
      <c r="AZ23" s="727">
        <v>45</v>
      </c>
      <c r="BA23" s="727">
        <v>45</v>
      </c>
      <c r="BB23" s="728">
        <v>45</v>
      </c>
      <c r="BC23" s="727">
        <v>45</v>
      </c>
      <c r="BD23" s="727">
        <v>45</v>
      </c>
      <c r="BE23" s="727">
        <v>45</v>
      </c>
      <c r="BF23" s="727">
        <v>45</v>
      </c>
      <c r="BG23" s="727">
        <v>45</v>
      </c>
      <c r="BH23" s="727">
        <v>45</v>
      </c>
      <c r="BI23" s="727">
        <v>45</v>
      </c>
      <c r="BJ23" s="727">
        <v>45</v>
      </c>
      <c r="BK23" s="727">
        <v>45</v>
      </c>
      <c r="BL23" s="727">
        <v>45</v>
      </c>
      <c r="BM23" s="727">
        <v>45</v>
      </c>
      <c r="BN23" s="727">
        <v>45</v>
      </c>
      <c r="BO23" s="727">
        <v>45</v>
      </c>
      <c r="BP23" s="734">
        <v>45</v>
      </c>
      <c r="BQ23" s="734">
        <v>45</v>
      </c>
      <c r="BR23" s="734">
        <v>45</v>
      </c>
      <c r="BS23" s="734">
        <v>45</v>
      </c>
      <c r="BT23" s="734">
        <v>45</v>
      </c>
      <c r="BU23" s="735">
        <v>51</v>
      </c>
      <c r="BV23" s="734">
        <v>53</v>
      </c>
      <c r="BW23" s="734">
        <v>54</v>
      </c>
      <c r="BX23" s="735">
        <v>57</v>
      </c>
      <c r="BY23" s="734">
        <v>60</v>
      </c>
      <c r="BZ23" s="734">
        <v>60</v>
      </c>
      <c r="CA23" s="734">
        <v>60</v>
      </c>
      <c r="CB23" s="734">
        <v>60</v>
      </c>
      <c r="CC23" s="734">
        <v>60</v>
      </c>
      <c r="CD23" s="734">
        <v>60</v>
      </c>
      <c r="CE23" s="734">
        <v>60</v>
      </c>
      <c r="CF23" s="734">
        <v>60</v>
      </c>
      <c r="CG23" s="741">
        <v>60</v>
      </c>
      <c r="CH23" s="741">
        <v>60</v>
      </c>
      <c r="CI23" s="741">
        <v>60</v>
      </c>
      <c r="CJ23" s="741">
        <v>60</v>
      </c>
      <c r="CK23" s="741">
        <v>60</v>
      </c>
      <c r="CL23" s="741">
        <v>60</v>
      </c>
      <c r="CM23" s="741">
        <v>60</v>
      </c>
      <c r="CN23" s="741">
        <v>60</v>
      </c>
      <c r="CO23" s="741">
        <v>60</v>
      </c>
      <c r="CP23" s="741">
        <v>60</v>
      </c>
      <c r="CQ23" s="741">
        <v>60</v>
      </c>
      <c r="CR23" s="741">
        <v>60</v>
      </c>
      <c r="CS23" s="741">
        <v>60</v>
      </c>
      <c r="CT23" s="745">
        <v>1247</v>
      </c>
    </row>
    <row r="24" spans="1:98" x14ac:dyDescent="0.25">
      <c r="A24" s="711" t="s">
        <v>120</v>
      </c>
      <c r="B24" s="712">
        <v>0</v>
      </c>
      <c r="C24" s="712">
        <v>0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2">
        <v>0</v>
      </c>
      <c r="J24" s="712">
        <v>0</v>
      </c>
      <c r="K24" s="712">
        <v>0</v>
      </c>
      <c r="L24" s="712">
        <v>0</v>
      </c>
      <c r="M24" s="712">
        <v>0</v>
      </c>
      <c r="N24" s="712">
        <v>0</v>
      </c>
      <c r="O24" s="712">
        <v>0</v>
      </c>
      <c r="P24" s="712">
        <v>0</v>
      </c>
      <c r="Q24" s="712">
        <v>0</v>
      </c>
      <c r="R24" s="704">
        <v>0</v>
      </c>
      <c r="S24" s="704">
        <v>0</v>
      </c>
      <c r="T24" s="704">
        <v>0</v>
      </c>
      <c r="U24" s="704">
        <v>0</v>
      </c>
      <c r="V24" s="704">
        <v>0</v>
      </c>
      <c r="W24" s="704">
        <v>0</v>
      </c>
      <c r="X24" s="704">
        <v>0</v>
      </c>
      <c r="Y24" s="704">
        <v>0</v>
      </c>
      <c r="Z24" s="705">
        <v>0</v>
      </c>
      <c r="AA24" s="705">
        <v>0</v>
      </c>
      <c r="AB24" s="704">
        <v>0</v>
      </c>
      <c r="AC24" s="704">
        <v>0</v>
      </c>
      <c r="AD24" s="704">
        <v>0</v>
      </c>
      <c r="AE24" s="704">
        <v>0</v>
      </c>
      <c r="AF24" s="704">
        <v>0</v>
      </c>
      <c r="AG24" s="704">
        <v>0</v>
      </c>
      <c r="AH24" s="704">
        <v>0</v>
      </c>
      <c r="AI24" s="721">
        <v>0</v>
      </c>
      <c r="AJ24" s="721">
        <v>0</v>
      </c>
      <c r="AK24" s="721">
        <v>0</v>
      </c>
      <c r="AL24" s="721">
        <v>0</v>
      </c>
      <c r="AM24" s="721">
        <v>0</v>
      </c>
      <c r="AN24" s="721">
        <v>0</v>
      </c>
      <c r="AO24" s="721">
        <v>0</v>
      </c>
      <c r="AP24" s="721">
        <v>0</v>
      </c>
      <c r="AQ24" s="721">
        <v>0</v>
      </c>
      <c r="AR24" s="721">
        <v>0</v>
      </c>
      <c r="AS24" s="721">
        <v>0</v>
      </c>
      <c r="AT24" s="721">
        <v>0</v>
      </c>
      <c r="AU24" s="721">
        <v>0</v>
      </c>
      <c r="AV24" s="721">
        <v>0</v>
      </c>
      <c r="AW24" s="721">
        <v>0</v>
      </c>
      <c r="AX24" s="721">
        <v>0</v>
      </c>
      <c r="AY24" s="728">
        <v>0</v>
      </c>
      <c r="AZ24" s="727">
        <v>0</v>
      </c>
      <c r="BA24" s="727">
        <v>0</v>
      </c>
      <c r="BB24" s="728">
        <v>0</v>
      </c>
      <c r="BC24" s="727">
        <v>0</v>
      </c>
      <c r="BD24" s="727">
        <v>0</v>
      </c>
      <c r="BE24" s="727">
        <v>0</v>
      </c>
      <c r="BF24" s="727">
        <v>0</v>
      </c>
      <c r="BG24" s="727">
        <v>0</v>
      </c>
      <c r="BH24" s="727">
        <v>0</v>
      </c>
      <c r="BI24" s="727">
        <v>0</v>
      </c>
      <c r="BJ24" s="727">
        <v>0</v>
      </c>
      <c r="BK24" s="727">
        <v>0</v>
      </c>
      <c r="BL24" s="727">
        <v>0</v>
      </c>
      <c r="BM24" s="727">
        <v>0</v>
      </c>
      <c r="BN24" s="727">
        <v>0</v>
      </c>
      <c r="BO24" s="727">
        <v>0</v>
      </c>
      <c r="BP24" s="734">
        <v>0</v>
      </c>
      <c r="BQ24" s="734">
        <v>0</v>
      </c>
      <c r="BR24" s="734">
        <v>0</v>
      </c>
      <c r="BS24" s="734">
        <v>0</v>
      </c>
      <c r="BT24" s="734">
        <v>0</v>
      </c>
      <c r="BU24" s="735">
        <v>0</v>
      </c>
      <c r="BV24" s="734">
        <v>0</v>
      </c>
      <c r="BW24" s="734">
        <v>0</v>
      </c>
      <c r="BX24" s="735">
        <v>0</v>
      </c>
      <c r="BY24" s="734">
        <v>0</v>
      </c>
      <c r="BZ24" s="734">
        <v>0</v>
      </c>
      <c r="CA24" s="734">
        <v>0</v>
      </c>
      <c r="CB24" s="734">
        <v>0</v>
      </c>
      <c r="CC24" s="734">
        <v>0</v>
      </c>
      <c r="CD24" s="734">
        <v>0</v>
      </c>
      <c r="CE24" s="734">
        <v>0</v>
      </c>
      <c r="CF24" s="734">
        <v>0</v>
      </c>
      <c r="CG24" s="741">
        <v>0</v>
      </c>
      <c r="CH24" s="741">
        <v>0</v>
      </c>
      <c r="CI24" s="741">
        <v>0</v>
      </c>
      <c r="CJ24" s="741">
        <v>0</v>
      </c>
      <c r="CK24" s="741">
        <v>0</v>
      </c>
      <c r="CL24" s="741">
        <v>0</v>
      </c>
      <c r="CM24" s="741">
        <v>0</v>
      </c>
      <c r="CN24" s="741">
        <v>0</v>
      </c>
      <c r="CO24" s="741">
        <v>0</v>
      </c>
      <c r="CP24" s="741">
        <v>0</v>
      </c>
      <c r="CQ24" s="741">
        <v>0</v>
      </c>
      <c r="CR24" s="741">
        <v>0</v>
      </c>
      <c r="CS24" s="741">
        <v>0</v>
      </c>
      <c r="CT24" s="745">
        <v>0</v>
      </c>
    </row>
    <row r="25" spans="1:98" x14ac:dyDescent="0.25">
      <c r="A25" s="713" t="s">
        <v>121</v>
      </c>
      <c r="B25" s="712">
        <v>90</v>
      </c>
      <c r="C25" s="712">
        <v>91</v>
      </c>
      <c r="D25" s="712">
        <v>91</v>
      </c>
      <c r="E25" s="712">
        <v>92</v>
      </c>
      <c r="F25" s="712">
        <v>91</v>
      </c>
      <c r="G25" s="712">
        <v>91</v>
      </c>
      <c r="H25" s="712">
        <v>91</v>
      </c>
      <c r="I25" s="712">
        <v>91</v>
      </c>
      <c r="J25" s="712">
        <v>91</v>
      </c>
      <c r="K25" s="712">
        <v>92</v>
      </c>
      <c r="L25" s="712">
        <v>91</v>
      </c>
      <c r="M25" s="712">
        <v>88</v>
      </c>
      <c r="N25" s="712">
        <v>83</v>
      </c>
      <c r="O25" s="712">
        <v>83</v>
      </c>
      <c r="P25" s="712">
        <v>83</v>
      </c>
      <c r="Q25" s="712">
        <v>83</v>
      </c>
      <c r="R25" s="704">
        <v>84</v>
      </c>
      <c r="S25" s="704">
        <v>84</v>
      </c>
      <c r="T25" s="704">
        <v>82</v>
      </c>
      <c r="U25" s="704">
        <v>84</v>
      </c>
      <c r="V25" s="704">
        <v>84</v>
      </c>
      <c r="W25" s="704">
        <v>84</v>
      </c>
      <c r="X25" s="704">
        <v>84</v>
      </c>
      <c r="Y25" s="704">
        <v>84</v>
      </c>
      <c r="Z25" s="705">
        <v>84</v>
      </c>
      <c r="AA25" s="705">
        <v>84</v>
      </c>
      <c r="AB25" s="704">
        <v>84</v>
      </c>
      <c r="AC25" s="704">
        <v>85</v>
      </c>
      <c r="AD25" s="704">
        <v>78</v>
      </c>
      <c r="AE25" s="704">
        <v>78</v>
      </c>
      <c r="AF25" s="704">
        <v>78</v>
      </c>
      <c r="AG25" s="704">
        <v>78</v>
      </c>
      <c r="AH25" s="704">
        <v>84</v>
      </c>
      <c r="AI25" s="721">
        <v>84</v>
      </c>
      <c r="AJ25" s="721">
        <v>83</v>
      </c>
      <c r="AK25" s="721">
        <v>84</v>
      </c>
      <c r="AL25" s="721">
        <v>83</v>
      </c>
      <c r="AM25" s="721">
        <v>81</v>
      </c>
      <c r="AN25" s="721">
        <v>81</v>
      </c>
      <c r="AO25" s="721">
        <v>84</v>
      </c>
      <c r="AP25" s="721">
        <v>80</v>
      </c>
      <c r="AQ25" s="721">
        <v>87</v>
      </c>
      <c r="AR25" s="721">
        <v>86</v>
      </c>
      <c r="AS25" s="721">
        <v>87</v>
      </c>
      <c r="AT25" s="721">
        <v>85</v>
      </c>
      <c r="AU25" s="721">
        <v>85</v>
      </c>
      <c r="AV25" s="721">
        <v>85</v>
      </c>
      <c r="AW25" s="721">
        <v>84</v>
      </c>
      <c r="AX25" s="721">
        <v>84</v>
      </c>
      <c r="AY25" s="728">
        <v>85</v>
      </c>
      <c r="AZ25" s="727">
        <v>86</v>
      </c>
      <c r="BA25" s="727">
        <v>85</v>
      </c>
      <c r="BB25" s="728">
        <v>83</v>
      </c>
      <c r="BC25" s="727">
        <v>84</v>
      </c>
      <c r="BD25" s="727">
        <v>85</v>
      </c>
      <c r="BE25" s="727">
        <v>83</v>
      </c>
      <c r="BF25" s="727">
        <v>85</v>
      </c>
      <c r="BG25" s="727">
        <v>84</v>
      </c>
      <c r="BH25" s="727">
        <v>84</v>
      </c>
      <c r="BI25" s="727">
        <v>84</v>
      </c>
      <c r="BJ25" s="727">
        <v>84</v>
      </c>
      <c r="BK25" s="727">
        <v>84</v>
      </c>
      <c r="BL25" s="727">
        <v>83</v>
      </c>
      <c r="BM25" s="727">
        <v>82</v>
      </c>
      <c r="BN25" s="727">
        <v>86</v>
      </c>
      <c r="BO25" s="727">
        <v>85</v>
      </c>
      <c r="BP25" s="734">
        <v>86</v>
      </c>
      <c r="BQ25" s="734">
        <v>87</v>
      </c>
      <c r="BR25" s="734">
        <v>87</v>
      </c>
      <c r="BS25" s="734">
        <v>87</v>
      </c>
      <c r="BT25" s="734">
        <v>90</v>
      </c>
      <c r="BU25" s="735">
        <v>88</v>
      </c>
      <c r="BV25" s="734">
        <v>89</v>
      </c>
      <c r="BW25" s="734">
        <v>90</v>
      </c>
      <c r="BX25" s="735">
        <v>90</v>
      </c>
      <c r="BY25" s="734">
        <v>89</v>
      </c>
      <c r="BZ25" s="734">
        <v>90</v>
      </c>
      <c r="CA25" s="734">
        <v>91</v>
      </c>
      <c r="CB25" s="734">
        <v>90</v>
      </c>
      <c r="CC25" s="734">
        <v>90</v>
      </c>
      <c r="CD25" s="734">
        <v>91</v>
      </c>
      <c r="CE25" s="734">
        <v>90</v>
      </c>
      <c r="CF25" s="734">
        <v>93</v>
      </c>
      <c r="CG25" s="741">
        <v>91</v>
      </c>
      <c r="CH25" s="741">
        <v>90</v>
      </c>
      <c r="CI25" s="741">
        <v>91</v>
      </c>
      <c r="CJ25" s="741">
        <v>91</v>
      </c>
      <c r="CK25" s="741">
        <v>91</v>
      </c>
      <c r="CL25" s="741">
        <v>91</v>
      </c>
      <c r="CM25" s="741">
        <v>92</v>
      </c>
      <c r="CN25" s="741">
        <v>91</v>
      </c>
      <c r="CO25" s="741">
        <v>91</v>
      </c>
      <c r="CP25" s="741">
        <v>90</v>
      </c>
      <c r="CQ25" s="741">
        <v>90</v>
      </c>
      <c r="CR25" s="741">
        <v>91</v>
      </c>
      <c r="CS25" s="741">
        <v>91</v>
      </c>
      <c r="CT25" s="745">
        <v>2097</v>
      </c>
    </row>
    <row r="26" spans="1:98" x14ac:dyDescent="0.25">
      <c r="A26" s="713" t="s">
        <v>122</v>
      </c>
      <c r="B26" s="712">
        <v>24</v>
      </c>
      <c r="C26" s="712">
        <v>24</v>
      </c>
      <c r="D26" s="712">
        <v>24</v>
      </c>
      <c r="E26" s="712">
        <v>24</v>
      </c>
      <c r="F26" s="712">
        <v>24</v>
      </c>
      <c r="G26" s="712">
        <v>24</v>
      </c>
      <c r="H26" s="712">
        <v>24</v>
      </c>
      <c r="I26" s="712">
        <v>24</v>
      </c>
      <c r="J26" s="712">
        <v>0</v>
      </c>
      <c r="K26" s="712">
        <v>0</v>
      </c>
      <c r="L26" s="712">
        <v>0</v>
      </c>
      <c r="M26" s="712">
        <v>0</v>
      </c>
      <c r="N26" s="712">
        <v>0</v>
      </c>
      <c r="O26" s="712">
        <v>0</v>
      </c>
      <c r="P26" s="712">
        <v>0</v>
      </c>
      <c r="Q26" s="712">
        <v>0</v>
      </c>
      <c r="R26" s="704">
        <v>0</v>
      </c>
      <c r="S26" s="704">
        <v>0</v>
      </c>
      <c r="T26" s="704">
        <v>0</v>
      </c>
      <c r="U26" s="704">
        <v>0</v>
      </c>
      <c r="V26" s="704">
        <v>0</v>
      </c>
      <c r="W26" s="704">
        <v>0</v>
      </c>
      <c r="X26" s="704">
        <v>0</v>
      </c>
      <c r="Y26" s="704">
        <v>0</v>
      </c>
      <c r="Z26" s="705">
        <v>0</v>
      </c>
      <c r="AA26" s="705">
        <v>0</v>
      </c>
      <c r="AB26" s="704">
        <v>0</v>
      </c>
      <c r="AC26" s="704">
        <v>0</v>
      </c>
      <c r="AD26" s="704">
        <v>0</v>
      </c>
      <c r="AE26" s="704">
        <v>0</v>
      </c>
      <c r="AF26" s="704">
        <v>0</v>
      </c>
      <c r="AG26" s="704">
        <v>0</v>
      </c>
      <c r="AH26" s="704">
        <v>0</v>
      </c>
      <c r="AI26" s="721">
        <v>0</v>
      </c>
      <c r="AJ26" s="721">
        <v>0</v>
      </c>
      <c r="AK26" s="721">
        <v>0</v>
      </c>
      <c r="AL26" s="721">
        <v>0</v>
      </c>
      <c r="AM26" s="721">
        <v>0</v>
      </c>
      <c r="AN26" s="721">
        <v>0</v>
      </c>
      <c r="AO26" s="721">
        <v>0</v>
      </c>
      <c r="AP26" s="721">
        <v>0</v>
      </c>
      <c r="AQ26" s="721">
        <v>0</v>
      </c>
      <c r="AR26" s="721">
        <v>0</v>
      </c>
      <c r="AS26" s="721">
        <v>0</v>
      </c>
      <c r="AT26" s="721">
        <v>0</v>
      </c>
      <c r="AU26" s="721">
        <v>24</v>
      </c>
      <c r="AV26" s="721">
        <v>24</v>
      </c>
      <c r="AW26" s="721">
        <v>24</v>
      </c>
      <c r="AX26" s="721">
        <v>24</v>
      </c>
      <c r="AY26" s="728">
        <v>24</v>
      </c>
      <c r="AZ26" s="727">
        <v>24</v>
      </c>
      <c r="BA26" s="727">
        <v>24</v>
      </c>
      <c r="BB26" s="728">
        <v>24</v>
      </c>
      <c r="BC26" s="727">
        <v>24</v>
      </c>
      <c r="BD26" s="727">
        <v>24</v>
      </c>
      <c r="BE26" s="727">
        <v>24</v>
      </c>
      <c r="BF26" s="727">
        <v>24</v>
      </c>
      <c r="BG26" s="727">
        <v>24</v>
      </c>
      <c r="BH26" s="727">
        <v>24</v>
      </c>
      <c r="BI26" s="727">
        <v>24</v>
      </c>
      <c r="BJ26" s="727">
        <v>24</v>
      </c>
      <c r="BK26" s="727">
        <v>24</v>
      </c>
      <c r="BL26" s="727">
        <v>24</v>
      </c>
      <c r="BM26" s="727">
        <v>24</v>
      </c>
      <c r="BN26" s="727">
        <v>24</v>
      </c>
      <c r="BO26" s="727">
        <v>24</v>
      </c>
      <c r="BP26" s="734">
        <v>24</v>
      </c>
      <c r="BQ26" s="734">
        <v>24</v>
      </c>
      <c r="BR26" s="734">
        <v>24</v>
      </c>
      <c r="BS26" s="734">
        <v>24</v>
      </c>
      <c r="BT26" s="734">
        <v>24</v>
      </c>
      <c r="BU26" s="735">
        <v>24</v>
      </c>
      <c r="BV26" s="734">
        <v>24</v>
      </c>
      <c r="BW26" s="734">
        <v>24</v>
      </c>
      <c r="BX26" s="735">
        <v>24</v>
      </c>
      <c r="BY26" s="734">
        <v>24</v>
      </c>
      <c r="BZ26" s="734">
        <v>24</v>
      </c>
      <c r="CA26" s="734">
        <v>24</v>
      </c>
      <c r="CB26" s="734">
        <v>24</v>
      </c>
      <c r="CC26" s="734">
        <v>24</v>
      </c>
      <c r="CD26" s="734">
        <v>24</v>
      </c>
      <c r="CE26" s="734">
        <v>24</v>
      </c>
      <c r="CF26" s="734">
        <v>24</v>
      </c>
      <c r="CG26" s="741">
        <v>24</v>
      </c>
      <c r="CH26" s="741">
        <v>24</v>
      </c>
      <c r="CI26" s="741">
        <v>24</v>
      </c>
      <c r="CJ26" s="741">
        <v>24</v>
      </c>
      <c r="CK26" s="741">
        <v>24</v>
      </c>
      <c r="CL26" s="741">
        <v>24</v>
      </c>
      <c r="CM26" s="741">
        <v>0</v>
      </c>
      <c r="CN26" s="741">
        <v>0</v>
      </c>
      <c r="CO26" s="741">
        <v>0</v>
      </c>
      <c r="CP26" s="741">
        <v>0</v>
      </c>
      <c r="CQ26" s="741">
        <v>0</v>
      </c>
      <c r="CR26" s="741">
        <v>0</v>
      </c>
      <c r="CS26" s="741">
        <v>0</v>
      </c>
      <c r="CT26" s="745">
        <v>308</v>
      </c>
    </row>
    <row r="27" spans="1:98" x14ac:dyDescent="0.25">
      <c r="A27" s="713" t="s">
        <v>123</v>
      </c>
      <c r="B27" s="712">
        <v>0</v>
      </c>
      <c r="C27" s="712">
        <v>0</v>
      </c>
      <c r="D27" s="712">
        <v>0</v>
      </c>
      <c r="E27" s="712">
        <v>0</v>
      </c>
      <c r="F27" s="712">
        <v>0</v>
      </c>
      <c r="G27" s="712">
        <v>0</v>
      </c>
      <c r="H27" s="712">
        <v>0</v>
      </c>
      <c r="I27" s="712">
        <v>0</v>
      </c>
      <c r="J27" s="712">
        <v>0</v>
      </c>
      <c r="K27" s="712">
        <v>0</v>
      </c>
      <c r="L27" s="712">
        <v>0</v>
      </c>
      <c r="M27" s="712">
        <v>0</v>
      </c>
      <c r="N27" s="712">
        <v>0</v>
      </c>
      <c r="O27" s="712">
        <v>0</v>
      </c>
      <c r="P27" s="712">
        <v>0</v>
      </c>
      <c r="Q27" s="712">
        <v>0</v>
      </c>
      <c r="R27" s="704">
        <v>0</v>
      </c>
      <c r="S27" s="704">
        <v>0</v>
      </c>
      <c r="T27" s="704">
        <v>0</v>
      </c>
      <c r="U27" s="704">
        <v>0</v>
      </c>
      <c r="V27" s="704">
        <v>0</v>
      </c>
      <c r="W27" s="704">
        <v>0</v>
      </c>
      <c r="X27" s="704">
        <v>0</v>
      </c>
      <c r="Y27" s="704">
        <v>0</v>
      </c>
      <c r="Z27" s="705">
        <v>0</v>
      </c>
      <c r="AA27" s="705">
        <v>0</v>
      </c>
      <c r="AB27" s="704">
        <v>0</v>
      </c>
      <c r="AC27" s="704">
        <v>0</v>
      </c>
      <c r="AD27" s="704">
        <v>0</v>
      </c>
      <c r="AE27" s="704">
        <v>0</v>
      </c>
      <c r="AF27" s="704">
        <v>0</v>
      </c>
      <c r="AG27" s="704">
        <v>0</v>
      </c>
      <c r="AH27" s="704">
        <v>0</v>
      </c>
      <c r="AI27" s="721">
        <v>0</v>
      </c>
      <c r="AJ27" s="721">
        <v>0</v>
      </c>
      <c r="AK27" s="721">
        <v>0</v>
      </c>
      <c r="AL27" s="721">
        <v>0</v>
      </c>
      <c r="AM27" s="721">
        <v>0</v>
      </c>
      <c r="AN27" s="721">
        <v>3</v>
      </c>
      <c r="AO27" s="721">
        <v>7</v>
      </c>
      <c r="AP27" s="721">
        <v>10</v>
      </c>
      <c r="AQ27" s="721">
        <v>15</v>
      </c>
      <c r="AR27" s="721">
        <v>18</v>
      </c>
      <c r="AS27" s="721">
        <v>22</v>
      </c>
      <c r="AT27" s="721">
        <v>23</v>
      </c>
      <c r="AU27" s="721">
        <v>24</v>
      </c>
      <c r="AV27" s="721">
        <v>27</v>
      </c>
      <c r="AW27" s="721">
        <v>31</v>
      </c>
      <c r="AX27" s="721">
        <v>31</v>
      </c>
      <c r="AY27" s="728">
        <v>33</v>
      </c>
      <c r="AZ27" s="727">
        <v>35</v>
      </c>
      <c r="BA27" s="727">
        <v>37</v>
      </c>
      <c r="BB27" s="728">
        <v>38</v>
      </c>
      <c r="BC27" s="727">
        <v>39</v>
      </c>
      <c r="BD27" s="727">
        <v>39</v>
      </c>
      <c r="BE27" s="727">
        <v>39</v>
      </c>
      <c r="BF27" s="727">
        <v>39</v>
      </c>
      <c r="BG27" s="727">
        <v>39</v>
      </c>
      <c r="BH27" s="727">
        <v>39</v>
      </c>
      <c r="BI27" s="727">
        <v>39</v>
      </c>
      <c r="BJ27" s="727">
        <v>39</v>
      </c>
      <c r="BK27" s="727">
        <v>39</v>
      </c>
      <c r="BL27" s="727">
        <v>39</v>
      </c>
      <c r="BM27" s="727">
        <v>39</v>
      </c>
      <c r="BN27" s="727">
        <v>39</v>
      </c>
      <c r="BO27" s="727">
        <v>39</v>
      </c>
      <c r="BP27" s="734">
        <v>39</v>
      </c>
      <c r="BQ27" s="734">
        <v>39</v>
      </c>
      <c r="BR27" s="734">
        <v>41</v>
      </c>
      <c r="BS27" s="734">
        <v>41</v>
      </c>
      <c r="BT27" s="734">
        <v>43</v>
      </c>
      <c r="BU27" s="735">
        <v>45</v>
      </c>
      <c r="BV27" s="734">
        <v>45</v>
      </c>
      <c r="BW27" s="734">
        <v>45</v>
      </c>
      <c r="BX27" s="735">
        <v>45</v>
      </c>
      <c r="BY27" s="734">
        <v>45</v>
      </c>
      <c r="BZ27" s="734">
        <v>45</v>
      </c>
      <c r="CA27" s="734">
        <v>45</v>
      </c>
      <c r="CB27" s="734">
        <v>45</v>
      </c>
      <c r="CC27" s="734">
        <v>45</v>
      </c>
      <c r="CD27" s="734">
        <v>45</v>
      </c>
      <c r="CE27" s="734">
        <v>45</v>
      </c>
      <c r="CF27" s="734">
        <v>45</v>
      </c>
      <c r="CG27" s="741">
        <v>45</v>
      </c>
      <c r="CH27" s="741">
        <v>39</v>
      </c>
      <c r="CI27" s="741">
        <v>39</v>
      </c>
      <c r="CJ27" s="741">
        <v>34</v>
      </c>
      <c r="CK27" s="741">
        <v>28</v>
      </c>
      <c r="CL27" s="741">
        <v>22</v>
      </c>
      <c r="CM27" s="741">
        <v>17</v>
      </c>
      <c r="CN27" s="741">
        <v>17</v>
      </c>
      <c r="CO27" s="741">
        <v>17</v>
      </c>
      <c r="CP27" s="741">
        <v>17</v>
      </c>
      <c r="CQ27" s="741">
        <v>11</v>
      </c>
      <c r="CR27" s="741">
        <v>4</v>
      </c>
      <c r="CS27" s="741">
        <v>0</v>
      </c>
      <c r="CT27" s="745">
        <v>481.6</v>
      </c>
    </row>
    <row r="28" spans="1:98" x14ac:dyDescent="0.25">
      <c r="A28" s="711" t="s">
        <v>124</v>
      </c>
      <c r="B28" s="712">
        <v>117</v>
      </c>
      <c r="C28" s="712">
        <v>52</v>
      </c>
      <c r="D28" s="712">
        <v>39</v>
      </c>
      <c r="E28" s="712">
        <v>0</v>
      </c>
      <c r="F28" s="712">
        <v>0</v>
      </c>
      <c r="G28" s="712">
        <v>0</v>
      </c>
      <c r="H28" s="712">
        <v>0</v>
      </c>
      <c r="I28" s="712">
        <v>0</v>
      </c>
      <c r="J28" s="712">
        <v>0</v>
      </c>
      <c r="K28" s="712">
        <v>0</v>
      </c>
      <c r="L28" s="712">
        <v>0</v>
      </c>
      <c r="M28" s="712">
        <v>0</v>
      </c>
      <c r="N28" s="712">
        <v>0</v>
      </c>
      <c r="O28" s="712">
        <v>0</v>
      </c>
      <c r="P28" s="712">
        <v>0</v>
      </c>
      <c r="Q28" s="712">
        <v>0</v>
      </c>
      <c r="R28" s="704">
        <v>0</v>
      </c>
      <c r="S28" s="704">
        <v>11</v>
      </c>
      <c r="T28" s="704">
        <v>40</v>
      </c>
      <c r="U28" s="704">
        <v>49</v>
      </c>
      <c r="V28" s="704">
        <v>93</v>
      </c>
      <c r="W28" s="704">
        <v>134</v>
      </c>
      <c r="X28" s="704">
        <v>135</v>
      </c>
      <c r="Y28" s="704">
        <v>133</v>
      </c>
      <c r="Z28" s="705">
        <v>134</v>
      </c>
      <c r="AA28" s="705">
        <v>135</v>
      </c>
      <c r="AB28" s="704">
        <v>135</v>
      </c>
      <c r="AC28" s="705">
        <v>135</v>
      </c>
      <c r="AD28" s="705">
        <v>134</v>
      </c>
      <c r="AE28" s="705">
        <v>134</v>
      </c>
      <c r="AF28" s="705">
        <v>145</v>
      </c>
      <c r="AG28" s="705">
        <v>169</v>
      </c>
      <c r="AH28" s="705">
        <v>174</v>
      </c>
      <c r="AI28" s="721">
        <v>267</v>
      </c>
      <c r="AJ28" s="721">
        <v>274</v>
      </c>
      <c r="AK28" s="721">
        <v>273</v>
      </c>
      <c r="AL28" s="721">
        <v>272</v>
      </c>
      <c r="AM28" s="721">
        <v>271</v>
      </c>
      <c r="AN28" s="721">
        <v>271</v>
      </c>
      <c r="AO28" s="721">
        <v>272</v>
      </c>
      <c r="AP28" s="722">
        <v>271</v>
      </c>
      <c r="AQ28" s="722">
        <v>271</v>
      </c>
      <c r="AR28" s="721">
        <v>271</v>
      </c>
      <c r="AS28" s="721">
        <v>271</v>
      </c>
      <c r="AT28" s="722">
        <v>271</v>
      </c>
      <c r="AU28" s="721">
        <v>272</v>
      </c>
      <c r="AV28" s="722">
        <v>273</v>
      </c>
      <c r="AW28" s="721">
        <v>273</v>
      </c>
      <c r="AX28" s="722">
        <v>272</v>
      </c>
      <c r="AY28" s="728">
        <v>272</v>
      </c>
      <c r="AZ28" s="727">
        <v>273</v>
      </c>
      <c r="BA28" s="727">
        <v>272</v>
      </c>
      <c r="BB28" s="728">
        <v>273</v>
      </c>
      <c r="BC28" s="727">
        <v>271</v>
      </c>
      <c r="BD28" s="728">
        <v>271</v>
      </c>
      <c r="BE28" s="728">
        <v>270</v>
      </c>
      <c r="BF28" s="728">
        <v>270</v>
      </c>
      <c r="BG28" s="728">
        <v>270</v>
      </c>
      <c r="BH28" s="728">
        <v>269</v>
      </c>
      <c r="BI28" s="728">
        <v>273</v>
      </c>
      <c r="BJ28" s="728">
        <v>272</v>
      </c>
      <c r="BK28" s="728">
        <v>270</v>
      </c>
      <c r="BL28" s="728">
        <v>272</v>
      </c>
      <c r="BM28" s="728">
        <v>272</v>
      </c>
      <c r="BN28" s="727">
        <v>274</v>
      </c>
      <c r="BO28" s="728">
        <v>272</v>
      </c>
      <c r="BP28" s="734">
        <v>274</v>
      </c>
      <c r="BQ28" s="734">
        <v>275</v>
      </c>
      <c r="BR28" s="734">
        <v>275</v>
      </c>
      <c r="BS28" s="734">
        <v>277</v>
      </c>
      <c r="BT28" s="734">
        <v>277</v>
      </c>
      <c r="BU28" s="735">
        <v>277</v>
      </c>
      <c r="BV28" s="735">
        <v>277</v>
      </c>
      <c r="BW28" s="735">
        <v>277</v>
      </c>
      <c r="BX28" s="735">
        <v>277</v>
      </c>
      <c r="BY28" s="735">
        <v>277</v>
      </c>
      <c r="BZ28" s="735">
        <v>277</v>
      </c>
      <c r="CA28" s="735">
        <v>277</v>
      </c>
      <c r="CB28" s="735">
        <v>277</v>
      </c>
      <c r="CC28" s="735">
        <v>277</v>
      </c>
      <c r="CD28" s="735">
        <v>278</v>
      </c>
      <c r="CE28" s="735">
        <v>277</v>
      </c>
      <c r="CF28" s="735">
        <v>276</v>
      </c>
      <c r="CG28" s="741">
        <v>278</v>
      </c>
      <c r="CH28" s="741">
        <v>278</v>
      </c>
      <c r="CI28" s="741">
        <v>276</v>
      </c>
      <c r="CJ28" s="741">
        <v>275</v>
      </c>
      <c r="CK28" s="741">
        <v>274</v>
      </c>
      <c r="CL28" s="742">
        <v>274</v>
      </c>
      <c r="CM28" s="742">
        <v>275</v>
      </c>
      <c r="CN28" s="741">
        <v>275</v>
      </c>
      <c r="CO28" s="741">
        <v>277</v>
      </c>
      <c r="CP28" s="742">
        <v>278</v>
      </c>
      <c r="CQ28" s="741">
        <v>276</v>
      </c>
      <c r="CR28" s="742">
        <v>277</v>
      </c>
      <c r="CS28" s="741">
        <v>276</v>
      </c>
      <c r="CT28" s="745">
        <v>4702.3999999999996</v>
      </c>
    </row>
    <row r="29" spans="1:98" x14ac:dyDescent="0.25">
      <c r="A29" s="713" t="s">
        <v>125</v>
      </c>
      <c r="B29" s="712">
        <v>0</v>
      </c>
      <c r="C29" s="712">
        <v>0</v>
      </c>
      <c r="D29" s="712">
        <v>0</v>
      </c>
      <c r="E29" s="712">
        <v>0</v>
      </c>
      <c r="F29" s="712">
        <v>0</v>
      </c>
      <c r="G29" s="712">
        <v>0</v>
      </c>
      <c r="H29" s="712">
        <v>0</v>
      </c>
      <c r="I29" s="712">
        <v>0</v>
      </c>
      <c r="J29" s="712">
        <v>0</v>
      </c>
      <c r="K29" s="712">
        <v>0</v>
      </c>
      <c r="L29" s="712">
        <v>0</v>
      </c>
      <c r="M29" s="712">
        <v>0</v>
      </c>
      <c r="N29" s="712">
        <v>0</v>
      </c>
      <c r="O29" s="712">
        <v>0</v>
      </c>
      <c r="P29" s="712">
        <v>0</v>
      </c>
      <c r="Q29" s="712">
        <v>0</v>
      </c>
      <c r="R29" s="704">
        <v>0</v>
      </c>
      <c r="S29" s="704">
        <v>0</v>
      </c>
      <c r="T29" s="704">
        <v>0</v>
      </c>
      <c r="U29" s="704">
        <v>0</v>
      </c>
      <c r="V29" s="704">
        <v>0</v>
      </c>
      <c r="W29" s="704">
        <v>0</v>
      </c>
      <c r="X29" s="704">
        <v>0</v>
      </c>
      <c r="Y29" s="704">
        <v>0</v>
      </c>
      <c r="Z29" s="705">
        <v>0</v>
      </c>
      <c r="AA29" s="705">
        <v>0</v>
      </c>
      <c r="AB29" s="704">
        <v>7</v>
      </c>
      <c r="AC29" s="704">
        <v>18</v>
      </c>
      <c r="AD29" s="704">
        <v>11</v>
      </c>
      <c r="AE29" s="704">
        <v>22</v>
      </c>
      <c r="AF29" s="704">
        <v>0</v>
      </c>
      <c r="AG29" s="704">
        <v>2</v>
      </c>
      <c r="AH29" s="704">
        <v>17</v>
      </c>
      <c r="AI29" s="721">
        <v>0</v>
      </c>
      <c r="AJ29" s="721">
        <v>6</v>
      </c>
      <c r="AK29" s="721">
        <v>0</v>
      </c>
      <c r="AL29" s="721">
        <v>11</v>
      </c>
      <c r="AM29" s="721">
        <v>0</v>
      </c>
      <c r="AN29" s="721">
        <v>0</v>
      </c>
      <c r="AO29" s="721">
        <v>0</v>
      </c>
      <c r="AP29" s="721">
        <v>0</v>
      </c>
      <c r="AQ29" s="721">
        <v>0</v>
      </c>
      <c r="AR29" s="721">
        <v>0</v>
      </c>
      <c r="AS29" s="721">
        <v>0</v>
      </c>
      <c r="AT29" s="721">
        <v>0</v>
      </c>
      <c r="AU29" s="721">
        <v>0</v>
      </c>
      <c r="AV29" s="721">
        <v>0</v>
      </c>
      <c r="AW29" s="721">
        <v>0</v>
      </c>
      <c r="AX29" s="721">
        <v>0</v>
      </c>
      <c r="AY29" s="728">
        <v>0</v>
      </c>
      <c r="AZ29" s="727">
        <v>0</v>
      </c>
      <c r="BA29" s="727">
        <v>0</v>
      </c>
      <c r="BB29" s="728">
        <v>0</v>
      </c>
      <c r="BC29" s="727">
        <v>0</v>
      </c>
      <c r="BD29" s="727">
        <v>0</v>
      </c>
      <c r="BE29" s="727">
        <v>0</v>
      </c>
      <c r="BF29" s="727">
        <v>0</v>
      </c>
      <c r="BG29" s="727">
        <v>0</v>
      </c>
      <c r="BH29" s="727">
        <v>0</v>
      </c>
      <c r="BI29" s="727">
        <v>0</v>
      </c>
      <c r="BJ29" s="727">
        <v>0</v>
      </c>
      <c r="BK29" s="727">
        <v>0</v>
      </c>
      <c r="BL29" s="727">
        <v>0</v>
      </c>
      <c r="BM29" s="727">
        <v>0</v>
      </c>
      <c r="BN29" s="727">
        <v>0</v>
      </c>
      <c r="BO29" s="727">
        <v>0</v>
      </c>
      <c r="BP29" s="734">
        <v>0</v>
      </c>
      <c r="BQ29" s="734">
        <v>0</v>
      </c>
      <c r="BR29" s="734">
        <v>0</v>
      </c>
      <c r="BS29" s="734">
        <v>0</v>
      </c>
      <c r="BT29" s="734">
        <v>0</v>
      </c>
      <c r="BU29" s="735">
        <v>0</v>
      </c>
      <c r="BV29" s="734">
        <v>0</v>
      </c>
      <c r="BW29" s="734">
        <v>0</v>
      </c>
      <c r="BX29" s="735">
        <v>0</v>
      </c>
      <c r="BY29" s="734">
        <v>0</v>
      </c>
      <c r="BZ29" s="734">
        <v>0</v>
      </c>
      <c r="CA29" s="734">
        <v>0</v>
      </c>
      <c r="CB29" s="734">
        <v>0</v>
      </c>
      <c r="CC29" s="734">
        <v>0</v>
      </c>
      <c r="CD29" s="734">
        <v>0</v>
      </c>
      <c r="CE29" s="734">
        <v>0</v>
      </c>
      <c r="CF29" s="734">
        <v>0</v>
      </c>
      <c r="CG29" s="741">
        <v>0</v>
      </c>
      <c r="CH29" s="741">
        <v>0</v>
      </c>
      <c r="CI29" s="741">
        <v>0</v>
      </c>
      <c r="CJ29" s="741">
        <v>0</v>
      </c>
      <c r="CK29" s="741">
        <v>0</v>
      </c>
      <c r="CL29" s="741">
        <v>0</v>
      </c>
      <c r="CM29" s="741">
        <v>0</v>
      </c>
      <c r="CN29" s="741">
        <v>0</v>
      </c>
      <c r="CO29" s="741">
        <v>0</v>
      </c>
      <c r="CP29" s="741">
        <v>0</v>
      </c>
      <c r="CQ29" s="741">
        <v>0</v>
      </c>
      <c r="CR29" s="741">
        <v>0</v>
      </c>
      <c r="CS29" s="741">
        <v>0</v>
      </c>
      <c r="CT29" s="745">
        <v>0</v>
      </c>
    </row>
    <row r="30" spans="1:98" x14ac:dyDescent="0.25">
      <c r="A30" s="711" t="s">
        <v>126</v>
      </c>
      <c r="B30" s="712">
        <v>0</v>
      </c>
      <c r="C30" s="712">
        <v>0</v>
      </c>
      <c r="D30" s="712">
        <v>0</v>
      </c>
      <c r="E30" s="712">
        <v>0</v>
      </c>
      <c r="F30" s="712">
        <v>0</v>
      </c>
      <c r="G30" s="712">
        <v>0</v>
      </c>
      <c r="H30" s="712">
        <v>0</v>
      </c>
      <c r="I30" s="712">
        <v>0</v>
      </c>
      <c r="J30" s="712">
        <v>0</v>
      </c>
      <c r="K30" s="712">
        <v>0</v>
      </c>
      <c r="L30" s="712">
        <v>0</v>
      </c>
      <c r="M30" s="712">
        <v>0</v>
      </c>
      <c r="N30" s="712">
        <v>0</v>
      </c>
      <c r="O30" s="712">
        <v>0</v>
      </c>
      <c r="P30" s="712">
        <v>0</v>
      </c>
      <c r="Q30" s="712">
        <v>0</v>
      </c>
      <c r="R30" s="704">
        <v>0</v>
      </c>
      <c r="S30" s="704">
        <v>0</v>
      </c>
      <c r="T30" s="704">
        <v>0</v>
      </c>
      <c r="U30" s="704">
        <v>0</v>
      </c>
      <c r="V30" s="704">
        <v>0</v>
      </c>
      <c r="W30" s="704">
        <v>0</v>
      </c>
      <c r="X30" s="704">
        <v>0</v>
      </c>
      <c r="Y30" s="704">
        <v>0</v>
      </c>
      <c r="Z30" s="705">
        <v>0</v>
      </c>
      <c r="AA30" s="705">
        <v>0</v>
      </c>
      <c r="AB30" s="704">
        <v>0</v>
      </c>
      <c r="AC30" s="704">
        <v>0</v>
      </c>
      <c r="AD30" s="704">
        <v>0</v>
      </c>
      <c r="AE30" s="704">
        <v>0</v>
      </c>
      <c r="AF30" s="704">
        <v>0</v>
      </c>
      <c r="AG30" s="704">
        <v>0</v>
      </c>
      <c r="AH30" s="704">
        <v>0</v>
      </c>
      <c r="AI30" s="721">
        <v>0</v>
      </c>
      <c r="AJ30" s="721">
        <v>0</v>
      </c>
      <c r="AK30" s="721">
        <v>0</v>
      </c>
      <c r="AL30" s="721">
        <v>0</v>
      </c>
      <c r="AM30" s="721">
        <v>0</v>
      </c>
      <c r="AN30" s="721">
        <v>0</v>
      </c>
      <c r="AO30" s="721">
        <v>0</v>
      </c>
      <c r="AP30" s="721">
        <v>0</v>
      </c>
      <c r="AQ30" s="721">
        <v>0</v>
      </c>
      <c r="AR30" s="721">
        <v>0</v>
      </c>
      <c r="AS30" s="721">
        <v>0</v>
      </c>
      <c r="AT30" s="721">
        <v>0</v>
      </c>
      <c r="AU30" s="721">
        <v>0</v>
      </c>
      <c r="AV30" s="721">
        <v>0</v>
      </c>
      <c r="AW30" s="721">
        <v>0</v>
      </c>
      <c r="AX30" s="721">
        <v>0</v>
      </c>
      <c r="AY30" s="728">
        <v>0</v>
      </c>
      <c r="AZ30" s="727">
        <v>0</v>
      </c>
      <c r="BA30" s="727">
        <v>0</v>
      </c>
      <c r="BB30" s="728">
        <v>0</v>
      </c>
      <c r="BC30" s="727">
        <v>0</v>
      </c>
      <c r="BD30" s="727">
        <v>0</v>
      </c>
      <c r="BE30" s="727">
        <v>0</v>
      </c>
      <c r="BF30" s="727">
        <v>0</v>
      </c>
      <c r="BG30" s="727">
        <v>0</v>
      </c>
      <c r="BH30" s="727">
        <v>0</v>
      </c>
      <c r="BI30" s="727">
        <v>0</v>
      </c>
      <c r="BJ30" s="727">
        <v>0</v>
      </c>
      <c r="BK30" s="727">
        <v>0</v>
      </c>
      <c r="BL30" s="727">
        <v>0</v>
      </c>
      <c r="BM30" s="727">
        <v>0</v>
      </c>
      <c r="BN30" s="727">
        <v>0</v>
      </c>
      <c r="BO30" s="727">
        <v>0</v>
      </c>
      <c r="BP30" s="734">
        <v>0</v>
      </c>
      <c r="BQ30" s="734">
        <v>0</v>
      </c>
      <c r="BR30" s="734">
        <v>0</v>
      </c>
      <c r="BS30" s="734">
        <v>0</v>
      </c>
      <c r="BT30" s="734">
        <v>0</v>
      </c>
      <c r="BU30" s="735">
        <v>0</v>
      </c>
      <c r="BV30" s="734">
        <v>0</v>
      </c>
      <c r="BW30" s="734">
        <v>0</v>
      </c>
      <c r="BX30" s="735">
        <v>0</v>
      </c>
      <c r="BY30" s="734">
        <v>0</v>
      </c>
      <c r="BZ30" s="734">
        <v>0</v>
      </c>
      <c r="CA30" s="734">
        <v>0</v>
      </c>
      <c r="CB30" s="734">
        <v>0</v>
      </c>
      <c r="CC30" s="734">
        <v>0</v>
      </c>
      <c r="CD30" s="734">
        <v>0</v>
      </c>
      <c r="CE30" s="734">
        <v>0</v>
      </c>
      <c r="CF30" s="734">
        <v>0</v>
      </c>
      <c r="CG30" s="741">
        <v>0</v>
      </c>
      <c r="CH30" s="741">
        <v>0</v>
      </c>
      <c r="CI30" s="741">
        <v>0</v>
      </c>
      <c r="CJ30" s="741">
        <v>0</v>
      </c>
      <c r="CK30" s="741">
        <v>0</v>
      </c>
      <c r="CL30" s="741">
        <v>0</v>
      </c>
      <c r="CM30" s="741">
        <v>0</v>
      </c>
      <c r="CN30" s="741">
        <v>0</v>
      </c>
      <c r="CO30" s="741">
        <v>0</v>
      </c>
      <c r="CP30" s="741">
        <v>0</v>
      </c>
      <c r="CQ30" s="741">
        <v>0</v>
      </c>
      <c r="CR30" s="741">
        <v>0</v>
      </c>
      <c r="CS30" s="741">
        <v>0</v>
      </c>
      <c r="CT30" s="745">
        <v>0</v>
      </c>
    </row>
    <row r="31" spans="1:98" x14ac:dyDescent="0.25">
      <c r="A31" s="711" t="s">
        <v>127</v>
      </c>
      <c r="B31" s="712">
        <v>0</v>
      </c>
      <c r="C31" s="712">
        <v>0</v>
      </c>
      <c r="D31" s="712">
        <v>0</v>
      </c>
      <c r="E31" s="712">
        <v>0</v>
      </c>
      <c r="F31" s="712">
        <v>0</v>
      </c>
      <c r="G31" s="712">
        <v>0</v>
      </c>
      <c r="H31" s="712">
        <v>0</v>
      </c>
      <c r="I31" s="712">
        <v>0</v>
      </c>
      <c r="J31" s="712">
        <v>0</v>
      </c>
      <c r="K31" s="712">
        <v>0</v>
      </c>
      <c r="L31" s="712">
        <v>0</v>
      </c>
      <c r="M31" s="712">
        <v>0</v>
      </c>
      <c r="N31" s="712">
        <v>0</v>
      </c>
      <c r="O31" s="712">
        <v>0</v>
      </c>
      <c r="P31" s="712">
        <v>0</v>
      </c>
      <c r="Q31" s="712">
        <v>0</v>
      </c>
      <c r="R31" s="704">
        <v>0</v>
      </c>
      <c r="S31" s="704">
        <v>0</v>
      </c>
      <c r="T31" s="704">
        <v>0</v>
      </c>
      <c r="U31" s="704">
        <v>0</v>
      </c>
      <c r="V31" s="704">
        <v>0</v>
      </c>
      <c r="W31" s="704">
        <v>0</v>
      </c>
      <c r="X31" s="704">
        <v>0</v>
      </c>
      <c r="Y31" s="704">
        <v>0</v>
      </c>
      <c r="Z31" s="705">
        <v>0</v>
      </c>
      <c r="AA31" s="705">
        <v>0</v>
      </c>
      <c r="AB31" s="704">
        <v>0</v>
      </c>
      <c r="AC31" s="704">
        <v>0</v>
      </c>
      <c r="AD31" s="704">
        <v>0</v>
      </c>
      <c r="AE31" s="704">
        <v>0</v>
      </c>
      <c r="AF31" s="704">
        <v>0</v>
      </c>
      <c r="AG31" s="704">
        <v>0</v>
      </c>
      <c r="AH31" s="704">
        <v>0</v>
      </c>
      <c r="AI31" s="721">
        <v>0</v>
      </c>
      <c r="AJ31" s="721">
        <v>0</v>
      </c>
      <c r="AK31" s="721">
        <v>0</v>
      </c>
      <c r="AL31" s="721">
        <v>0</v>
      </c>
      <c r="AM31" s="721">
        <v>0</v>
      </c>
      <c r="AN31" s="721">
        <v>0</v>
      </c>
      <c r="AO31" s="721">
        <v>0</v>
      </c>
      <c r="AP31" s="721">
        <v>0</v>
      </c>
      <c r="AQ31" s="721">
        <v>0</v>
      </c>
      <c r="AR31" s="721">
        <v>0</v>
      </c>
      <c r="AS31" s="721">
        <v>0</v>
      </c>
      <c r="AT31" s="721">
        <v>0</v>
      </c>
      <c r="AU31" s="721">
        <v>0</v>
      </c>
      <c r="AV31" s="721">
        <v>0</v>
      </c>
      <c r="AW31" s="721">
        <v>0</v>
      </c>
      <c r="AX31" s="721">
        <v>0</v>
      </c>
      <c r="AY31" s="728">
        <v>0</v>
      </c>
      <c r="AZ31" s="727">
        <v>0</v>
      </c>
      <c r="BA31" s="727">
        <v>0</v>
      </c>
      <c r="BB31" s="728">
        <v>0</v>
      </c>
      <c r="BC31" s="727">
        <v>0</v>
      </c>
      <c r="BD31" s="727">
        <v>0</v>
      </c>
      <c r="BE31" s="727">
        <v>0</v>
      </c>
      <c r="BF31" s="727">
        <v>0</v>
      </c>
      <c r="BG31" s="727">
        <v>0</v>
      </c>
      <c r="BH31" s="727">
        <v>0</v>
      </c>
      <c r="BI31" s="727">
        <v>0</v>
      </c>
      <c r="BJ31" s="727">
        <v>0</v>
      </c>
      <c r="BK31" s="727">
        <v>0</v>
      </c>
      <c r="BL31" s="727">
        <v>0</v>
      </c>
      <c r="BM31" s="727">
        <v>0</v>
      </c>
      <c r="BN31" s="727">
        <v>0</v>
      </c>
      <c r="BO31" s="727">
        <v>0</v>
      </c>
      <c r="BP31" s="734">
        <v>0</v>
      </c>
      <c r="BQ31" s="734">
        <v>0</v>
      </c>
      <c r="BR31" s="734">
        <v>0</v>
      </c>
      <c r="BS31" s="734">
        <v>0</v>
      </c>
      <c r="BT31" s="734">
        <v>0</v>
      </c>
      <c r="BU31" s="735">
        <v>0</v>
      </c>
      <c r="BV31" s="734">
        <v>0</v>
      </c>
      <c r="BW31" s="734">
        <v>0</v>
      </c>
      <c r="BX31" s="735">
        <v>0</v>
      </c>
      <c r="BY31" s="734">
        <v>0</v>
      </c>
      <c r="BZ31" s="734">
        <v>0</v>
      </c>
      <c r="CA31" s="734">
        <v>0</v>
      </c>
      <c r="CB31" s="734">
        <v>0</v>
      </c>
      <c r="CC31" s="734">
        <v>0</v>
      </c>
      <c r="CD31" s="734">
        <v>0</v>
      </c>
      <c r="CE31" s="734">
        <v>0</v>
      </c>
      <c r="CF31" s="734">
        <v>0</v>
      </c>
      <c r="CG31" s="741">
        <v>0</v>
      </c>
      <c r="CH31" s="741">
        <v>0</v>
      </c>
      <c r="CI31" s="741">
        <v>0</v>
      </c>
      <c r="CJ31" s="741">
        <v>0</v>
      </c>
      <c r="CK31" s="741">
        <v>0</v>
      </c>
      <c r="CL31" s="741">
        <v>0</v>
      </c>
      <c r="CM31" s="741">
        <v>0</v>
      </c>
      <c r="CN31" s="741">
        <v>0</v>
      </c>
      <c r="CO31" s="741">
        <v>0</v>
      </c>
      <c r="CP31" s="741">
        <v>0</v>
      </c>
      <c r="CQ31" s="741">
        <v>0</v>
      </c>
      <c r="CR31" s="741">
        <v>0</v>
      </c>
      <c r="CS31" s="741">
        <v>0</v>
      </c>
      <c r="CT31" s="745">
        <v>0</v>
      </c>
    </row>
    <row r="32" spans="1:98" ht="18" x14ac:dyDescent="0.25">
      <c r="A32" s="713" t="s">
        <v>128</v>
      </c>
      <c r="B32" s="712">
        <v>0</v>
      </c>
      <c r="C32" s="712">
        <v>0</v>
      </c>
      <c r="D32" s="712">
        <v>0</v>
      </c>
      <c r="E32" s="712">
        <v>0</v>
      </c>
      <c r="F32" s="712">
        <v>0</v>
      </c>
      <c r="G32" s="712">
        <v>0</v>
      </c>
      <c r="H32" s="712">
        <v>0</v>
      </c>
      <c r="I32" s="712">
        <v>0</v>
      </c>
      <c r="J32" s="712">
        <v>0</v>
      </c>
      <c r="K32" s="712">
        <v>0</v>
      </c>
      <c r="L32" s="712">
        <v>0</v>
      </c>
      <c r="M32" s="712">
        <v>0</v>
      </c>
      <c r="N32" s="712">
        <v>0</v>
      </c>
      <c r="O32" s="712">
        <v>0</v>
      </c>
      <c r="P32" s="712">
        <v>0</v>
      </c>
      <c r="Q32" s="712">
        <v>0</v>
      </c>
      <c r="R32" s="704">
        <v>0</v>
      </c>
      <c r="S32" s="704">
        <v>0</v>
      </c>
      <c r="T32" s="704">
        <v>0</v>
      </c>
      <c r="U32" s="704">
        <v>0</v>
      </c>
      <c r="V32" s="704">
        <v>0</v>
      </c>
      <c r="W32" s="704">
        <v>0</v>
      </c>
      <c r="X32" s="704">
        <v>0</v>
      </c>
      <c r="Y32" s="704">
        <v>0</v>
      </c>
      <c r="Z32" s="705">
        <v>0</v>
      </c>
      <c r="AA32" s="705">
        <v>0</v>
      </c>
      <c r="AB32" s="704">
        <v>0</v>
      </c>
      <c r="AC32" s="704">
        <v>0</v>
      </c>
      <c r="AD32" s="704">
        <v>0</v>
      </c>
      <c r="AE32" s="704">
        <v>0</v>
      </c>
      <c r="AF32" s="704">
        <v>0</v>
      </c>
      <c r="AG32" s="704">
        <v>0</v>
      </c>
      <c r="AH32" s="704">
        <v>0</v>
      </c>
      <c r="AI32" s="721">
        <v>0</v>
      </c>
      <c r="AJ32" s="721">
        <v>0</v>
      </c>
      <c r="AK32" s="721">
        <v>0</v>
      </c>
      <c r="AL32" s="721">
        <v>0</v>
      </c>
      <c r="AM32" s="721">
        <v>0</v>
      </c>
      <c r="AN32" s="721">
        <v>0</v>
      </c>
      <c r="AO32" s="721">
        <v>0</v>
      </c>
      <c r="AP32" s="721">
        <v>0</v>
      </c>
      <c r="AQ32" s="721">
        <v>0</v>
      </c>
      <c r="AR32" s="721">
        <v>0</v>
      </c>
      <c r="AS32" s="721">
        <v>0</v>
      </c>
      <c r="AT32" s="721">
        <v>0</v>
      </c>
      <c r="AU32" s="721">
        <v>0</v>
      </c>
      <c r="AV32" s="721">
        <v>0</v>
      </c>
      <c r="AW32" s="721">
        <v>0</v>
      </c>
      <c r="AX32" s="721">
        <v>0</v>
      </c>
      <c r="AY32" s="728">
        <v>0</v>
      </c>
      <c r="AZ32" s="727">
        <v>0</v>
      </c>
      <c r="BA32" s="727">
        <v>0</v>
      </c>
      <c r="BB32" s="728">
        <v>0</v>
      </c>
      <c r="BC32" s="727">
        <v>0</v>
      </c>
      <c r="BD32" s="727">
        <v>0</v>
      </c>
      <c r="BE32" s="727">
        <v>0</v>
      </c>
      <c r="BF32" s="727">
        <v>0</v>
      </c>
      <c r="BG32" s="727">
        <v>0</v>
      </c>
      <c r="BH32" s="727">
        <v>0</v>
      </c>
      <c r="BI32" s="727">
        <v>0</v>
      </c>
      <c r="BJ32" s="727">
        <v>0</v>
      </c>
      <c r="BK32" s="727">
        <v>0</v>
      </c>
      <c r="BL32" s="727">
        <v>0</v>
      </c>
      <c r="BM32" s="727">
        <v>0</v>
      </c>
      <c r="BN32" s="727">
        <v>0</v>
      </c>
      <c r="BO32" s="727">
        <v>0</v>
      </c>
      <c r="BP32" s="734">
        <v>0</v>
      </c>
      <c r="BQ32" s="734">
        <v>0</v>
      </c>
      <c r="BR32" s="734">
        <v>0</v>
      </c>
      <c r="BS32" s="734">
        <v>0</v>
      </c>
      <c r="BT32" s="734">
        <v>0</v>
      </c>
      <c r="BU32" s="735">
        <v>0</v>
      </c>
      <c r="BV32" s="734">
        <v>0</v>
      </c>
      <c r="BW32" s="734">
        <v>0</v>
      </c>
      <c r="BX32" s="735">
        <v>0</v>
      </c>
      <c r="BY32" s="734">
        <v>0</v>
      </c>
      <c r="BZ32" s="734">
        <v>0</v>
      </c>
      <c r="CA32" s="734">
        <v>0</v>
      </c>
      <c r="CB32" s="734">
        <v>0</v>
      </c>
      <c r="CC32" s="734">
        <v>0</v>
      </c>
      <c r="CD32" s="734">
        <v>0</v>
      </c>
      <c r="CE32" s="734">
        <v>0</v>
      </c>
      <c r="CF32" s="734">
        <v>0</v>
      </c>
      <c r="CG32" s="741">
        <v>0</v>
      </c>
      <c r="CH32" s="741">
        <v>0</v>
      </c>
      <c r="CI32" s="741">
        <v>0</v>
      </c>
      <c r="CJ32" s="741">
        <v>0</v>
      </c>
      <c r="CK32" s="741">
        <v>0</v>
      </c>
      <c r="CL32" s="741">
        <v>0</v>
      </c>
      <c r="CM32" s="741">
        <v>0</v>
      </c>
      <c r="CN32" s="741">
        <v>0</v>
      </c>
      <c r="CO32" s="741">
        <v>0</v>
      </c>
      <c r="CP32" s="741">
        <v>0</v>
      </c>
      <c r="CQ32" s="741">
        <v>0</v>
      </c>
      <c r="CR32" s="741">
        <v>0</v>
      </c>
      <c r="CS32" s="741">
        <v>0</v>
      </c>
      <c r="CT32" s="745">
        <v>0</v>
      </c>
    </row>
    <row r="33" spans="1:100" ht="9" customHeight="1" x14ac:dyDescent="0.25">
      <c r="A33" s="713" t="s">
        <v>129</v>
      </c>
      <c r="B33" s="712">
        <v>0</v>
      </c>
      <c r="C33" s="712">
        <v>0</v>
      </c>
      <c r="D33" s="712">
        <v>0</v>
      </c>
      <c r="E33" s="712">
        <v>0</v>
      </c>
      <c r="F33" s="712">
        <v>0</v>
      </c>
      <c r="G33" s="712">
        <v>0</v>
      </c>
      <c r="H33" s="712">
        <v>0</v>
      </c>
      <c r="I33" s="712">
        <v>0</v>
      </c>
      <c r="J33" s="712">
        <v>0</v>
      </c>
      <c r="K33" s="712">
        <v>0</v>
      </c>
      <c r="L33" s="712">
        <v>0</v>
      </c>
      <c r="M33" s="712">
        <v>0</v>
      </c>
      <c r="N33" s="712">
        <v>0</v>
      </c>
      <c r="O33" s="712">
        <v>0</v>
      </c>
      <c r="P33" s="712">
        <v>0</v>
      </c>
      <c r="Q33" s="712">
        <v>0</v>
      </c>
      <c r="R33" s="704">
        <v>0</v>
      </c>
      <c r="S33" s="704">
        <v>0</v>
      </c>
      <c r="T33" s="704">
        <v>0</v>
      </c>
      <c r="U33" s="704">
        <v>0</v>
      </c>
      <c r="V33" s="704">
        <v>0</v>
      </c>
      <c r="W33" s="704">
        <v>0</v>
      </c>
      <c r="X33" s="704">
        <v>0</v>
      </c>
      <c r="Y33" s="704">
        <v>0</v>
      </c>
      <c r="Z33" s="705">
        <v>0</v>
      </c>
      <c r="AA33" s="705">
        <v>0</v>
      </c>
      <c r="AB33" s="704">
        <v>0</v>
      </c>
      <c r="AC33" s="704">
        <v>0</v>
      </c>
      <c r="AD33" s="704">
        <v>0</v>
      </c>
      <c r="AE33" s="704">
        <v>0</v>
      </c>
      <c r="AF33" s="704">
        <v>0</v>
      </c>
      <c r="AG33" s="704">
        <v>0</v>
      </c>
      <c r="AH33" s="704">
        <v>0</v>
      </c>
      <c r="AI33" s="721">
        <v>0</v>
      </c>
      <c r="AJ33" s="721">
        <v>0</v>
      </c>
      <c r="AK33" s="721">
        <v>0</v>
      </c>
      <c r="AL33" s="721">
        <v>0</v>
      </c>
      <c r="AM33" s="721">
        <v>0</v>
      </c>
      <c r="AN33" s="721">
        <v>0</v>
      </c>
      <c r="AO33" s="721">
        <v>0</v>
      </c>
      <c r="AP33" s="721">
        <v>0</v>
      </c>
      <c r="AQ33" s="721">
        <v>0</v>
      </c>
      <c r="AR33" s="721">
        <v>0</v>
      </c>
      <c r="AS33" s="721">
        <v>0</v>
      </c>
      <c r="AT33" s="721">
        <v>0</v>
      </c>
      <c r="AU33" s="721">
        <v>0</v>
      </c>
      <c r="AV33" s="721">
        <v>0</v>
      </c>
      <c r="AW33" s="721">
        <v>0</v>
      </c>
      <c r="AX33" s="721">
        <v>0</v>
      </c>
      <c r="AY33" s="728">
        <v>0</v>
      </c>
      <c r="AZ33" s="727">
        <v>0</v>
      </c>
      <c r="BA33" s="727">
        <v>0</v>
      </c>
      <c r="BB33" s="728">
        <v>0</v>
      </c>
      <c r="BC33" s="727">
        <v>0</v>
      </c>
      <c r="BD33" s="727">
        <v>0</v>
      </c>
      <c r="BE33" s="727">
        <v>0</v>
      </c>
      <c r="BF33" s="727">
        <v>0</v>
      </c>
      <c r="BG33" s="727">
        <v>0</v>
      </c>
      <c r="BH33" s="727">
        <v>0</v>
      </c>
      <c r="BI33" s="727">
        <v>0</v>
      </c>
      <c r="BJ33" s="727">
        <v>0</v>
      </c>
      <c r="BK33" s="727">
        <v>0</v>
      </c>
      <c r="BL33" s="727">
        <v>0</v>
      </c>
      <c r="BM33" s="727">
        <v>0</v>
      </c>
      <c r="BN33" s="727">
        <v>0</v>
      </c>
      <c r="BO33" s="727">
        <v>0</v>
      </c>
      <c r="BP33" s="734">
        <v>0</v>
      </c>
      <c r="BQ33" s="734">
        <v>0</v>
      </c>
      <c r="BR33" s="734">
        <v>0</v>
      </c>
      <c r="BS33" s="734">
        <v>0</v>
      </c>
      <c r="BT33" s="734">
        <v>0</v>
      </c>
      <c r="BU33" s="735">
        <v>0</v>
      </c>
      <c r="BV33" s="734">
        <v>0</v>
      </c>
      <c r="BW33" s="734">
        <v>0</v>
      </c>
      <c r="BX33" s="735">
        <v>0</v>
      </c>
      <c r="BY33" s="734">
        <v>0</v>
      </c>
      <c r="BZ33" s="734">
        <v>0</v>
      </c>
      <c r="CA33" s="734">
        <v>0</v>
      </c>
      <c r="CB33" s="734">
        <v>0</v>
      </c>
      <c r="CC33" s="734">
        <v>0</v>
      </c>
      <c r="CD33" s="734">
        <v>0</v>
      </c>
      <c r="CE33" s="734">
        <v>0</v>
      </c>
      <c r="CF33" s="734">
        <v>0</v>
      </c>
      <c r="CG33" s="741">
        <v>0</v>
      </c>
      <c r="CH33" s="741">
        <v>0</v>
      </c>
      <c r="CI33" s="741">
        <v>0</v>
      </c>
      <c r="CJ33" s="741">
        <v>0</v>
      </c>
      <c r="CK33" s="741">
        <v>0</v>
      </c>
      <c r="CL33" s="741">
        <v>0</v>
      </c>
      <c r="CM33" s="741">
        <v>0</v>
      </c>
      <c r="CN33" s="741">
        <v>0</v>
      </c>
      <c r="CO33" s="741">
        <v>0</v>
      </c>
      <c r="CP33" s="741">
        <v>0</v>
      </c>
      <c r="CQ33" s="741">
        <v>0</v>
      </c>
      <c r="CR33" s="741">
        <v>0</v>
      </c>
      <c r="CS33" s="741">
        <v>0</v>
      </c>
      <c r="CT33" s="745">
        <v>0</v>
      </c>
    </row>
    <row r="34" spans="1:100" ht="9" customHeight="1" x14ac:dyDescent="0.25">
      <c r="A34" s="713" t="s">
        <v>240</v>
      </c>
      <c r="B34" s="712">
        <v>0</v>
      </c>
      <c r="C34" s="712">
        <v>0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2">
        <v>0</v>
      </c>
      <c r="J34" s="712">
        <v>0</v>
      </c>
      <c r="K34" s="712">
        <v>0</v>
      </c>
      <c r="L34" s="712">
        <v>0</v>
      </c>
      <c r="M34" s="712">
        <v>0</v>
      </c>
      <c r="N34" s="712">
        <v>0</v>
      </c>
      <c r="O34" s="712">
        <v>0</v>
      </c>
      <c r="P34" s="712">
        <v>0</v>
      </c>
      <c r="Q34" s="712">
        <v>0</v>
      </c>
      <c r="R34" s="704">
        <v>0</v>
      </c>
      <c r="S34" s="704">
        <v>0</v>
      </c>
      <c r="T34" s="704">
        <v>0</v>
      </c>
      <c r="U34" s="704">
        <v>0</v>
      </c>
      <c r="V34" s="704">
        <v>0</v>
      </c>
      <c r="W34" s="704">
        <v>0</v>
      </c>
      <c r="X34" s="704">
        <v>0</v>
      </c>
      <c r="Y34" s="704">
        <v>0</v>
      </c>
      <c r="Z34" s="705">
        <v>0</v>
      </c>
      <c r="AA34" s="705">
        <v>0</v>
      </c>
      <c r="AB34" s="704">
        <v>0</v>
      </c>
      <c r="AC34" s="704">
        <v>0</v>
      </c>
      <c r="AD34" s="704">
        <v>0</v>
      </c>
      <c r="AE34" s="704">
        <v>0</v>
      </c>
      <c r="AF34" s="704">
        <v>0</v>
      </c>
      <c r="AG34" s="704">
        <v>0</v>
      </c>
      <c r="AH34" s="704">
        <v>0</v>
      </c>
      <c r="AI34" s="721">
        <v>0</v>
      </c>
      <c r="AJ34" s="721">
        <v>0</v>
      </c>
      <c r="AK34" s="721">
        <v>0</v>
      </c>
      <c r="AL34" s="721">
        <v>0</v>
      </c>
      <c r="AM34" s="721">
        <v>0</v>
      </c>
      <c r="AN34" s="721">
        <v>0</v>
      </c>
      <c r="AO34" s="721">
        <v>0</v>
      </c>
      <c r="AP34" s="721">
        <v>0</v>
      </c>
      <c r="AQ34" s="721">
        <v>0</v>
      </c>
      <c r="AR34" s="721">
        <v>0</v>
      </c>
      <c r="AS34" s="721">
        <v>0</v>
      </c>
      <c r="AT34" s="721">
        <v>0</v>
      </c>
      <c r="AU34" s="721">
        <v>0</v>
      </c>
      <c r="AV34" s="721">
        <v>0</v>
      </c>
      <c r="AW34" s="721">
        <v>0</v>
      </c>
      <c r="AX34" s="721">
        <v>0</v>
      </c>
      <c r="AY34" s="728">
        <v>0</v>
      </c>
      <c r="AZ34" s="727">
        <v>0</v>
      </c>
      <c r="BA34" s="727">
        <v>0</v>
      </c>
      <c r="BB34" s="728">
        <v>0</v>
      </c>
      <c r="BC34" s="727">
        <v>0</v>
      </c>
      <c r="BD34" s="727">
        <v>0</v>
      </c>
      <c r="BE34" s="727">
        <v>0</v>
      </c>
      <c r="BF34" s="727">
        <v>0</v>
      </c>
      <c r="BG34" s="727">
        <v>0</v>
      </c>
      <c r="BH34" s="727">
        <v>0</v>
      </c>
      <c r="BI34" s="727">
        <v>0</v>
      </c>
      <c r="BJ34" s="727">
        <v>0</v>
      </c>
      <c r="BK34" s="727">
        <v>0</v>
      </c>
      <c r="BL34" s="727">
        <v>0</v>
      </c>
      <c r="BM34" s="727">
        <v>0</v>
      </c>
      <c r="BN34" s="727">
        <v>0</v>
      </c>
      <c r="BO34" s="727">
        <v>0</v>
      </c>
      <c r="BP34" s="734">
        <v>0</v>
      </c>
      <c r="BQ34" s="734">
        <v>0</v>
      </c>
      <c r="BR34" s="734">
        <v>0</v>
      </c>
      <c r="BS34" s="734">
        <v>0</v>
      </c>
      <c r="BT34" s="734">
        <v>0</v>
      </c>
      <c r="BU34" s="735">
        <v>0</v>
      </c>
      <c r="BV34" s="734">
        <v>0</v>
      </c>
      <c r="BW34" s="734">
        <v>0</v>
      </c>
      <c r="BX34" s="735">
        <v>0</v>
      </c>
      <c r="BY34" s="734">
        <v>0</v>
      </c>
      <c r="BZ34" s="734">
        <v>0</v>
      </c>
      <c r="CA34" s="734">
        <v>0</v>
      </c>
      <c r="CB34" s="734">
        <v>0</v>
      </c>
      <c r="CC34" s="734">
        <v>0</v>
      </c>
      <c r="CD34" s="734">
        <v>0</v>
      </c>
      <c r="CE34" s="734">
        <v>0</v>
      </c>
      <c r="CF34" s="734">
        <v>0</v>
      </c>
      <c r="CG34" s="741">
        <v>0</v>
      </c>
      <c r="CH34" s="741">
        <v>0</v>
      </c>
      <c r="CI34" s="741">
        <v>0</v>
      </c>
      <c r="CJ34" s="741">
        <v>0</v>
      </c>
      <c r="CK34" s="741">
        <v>0</v>
      </c>
      <c r="CL34" s="741">
        <v>0</v>
      </c>
      <c r="CM34" s="741">
        <v>0</v>
      </c>
      <c r="CN34" s="741">
        <v>0</v>
      </c>
      <c r="CO34" s="741">
        <v>0</v>
      </c>
      <c r="CP34" s="741">
        <v>0</v>
      </c>
      <c r="CQ34" s="741">
        <v>0</v>
      </c>
      <c r="CR34" s="741">
        <v>0</v>
      </c>
      <c r="CS34" s="741">
        <v>0</v>
      </c>
      <c r="CT34" s="745">
        <v>0</v>
      </c>
    </row>
    <row r="35" spans="1:100" ht="9" customHeight="1" x14ac:dyDescent="0.25">
      <c r="A35" s="715" t="s">
        <v>130</v>
      </c>
      <c r="B35" s="712">
        <v>0</v>
      </c>
      <c r="C35" s="712">
        <v>0</v>
      </c>
      <c r="D35" s="712">
        <v>0</v>
      </c>
      <c r="E35" s="712">
        <v>0</v>
      </c>
      <c r="F35" s="712">
        <v>0</v>
      </c>
      <c r="G35" s="712">
        <v>0</v>
      </c>
      <c r="H35" s="712">
        <v>0</v>
      </c>
      <c r="I35" s="712">
        <v>0</v>
      </c>
      <c r="J35" s="712">
        <v>0</v>
      </c>
      <c r="K35" s="712">
        <v>0</v>
      </c>
      <c r="L35" s="712">
        <v>0</v>
      </c>
      <c r="M35" s="712">
        <v>0</v>
      </c>
      <c r="N35" s="712">
        <v>0</v>
      </c>
      <c r="O35" s="712">
        <v>0</v>
      </c>
      <c r="P35" s="712">
        <v>0</v>
      </c>
      <c r="Q35" s="712">
        <v>0</v>
      </c>
      <c r="R35" s="704">
        <v>0</v>
      </c>
      <c r="S35" s="704">
        <v>0</v>
      </c>
      <c r="T35" s="704">
        <v>0</v>
      </c>
      <c r="U35" s="704">
        <v>0</v>
      </c>
      <c r="V35" s="704">
        <v>0</v>
      </c>
      <c r="W35" s="704">
        <v>0</v>
      </c>
      <c r="X35" s="704">
        <v>0</v>
      </c>
      <c r="Y35" s="704">
        <v>0</v>
      </c>
      <c r="Z35" s="705">
        <v>0</v>
      </c>
      <c r="AA35" s="705">
        <v>0</v>
      </c>
      <c r="AB35" s="704">
        <v>0</v>
      </c>
      <c r="AC35" s="704">
        <v>0</v>
      </c>
      <c r="AD35" s="704">
        <v>0</v>
      </c>
      <c r="AE35" s="704">
        <v>0</v>
      </c>
      <c r="AF35" s="704">
        <v>0</v>
      </c>
      <c r="AG35" s="704">
        <v>0</v>
      </c>
      <c r="AH35" s="704">
        <v>0</v>
      </c>
      <c r="AI35" s="721">
        <v>0</v>
      </c>
      <c r="AJ35" s="721">
        <v>0</v>
      </c>
      <c r="AK35" s="721">
        <v>0</v>
      </c>
      <c r="AL35" s="721">
        <v>0</v>
      </c>
      <c r="AM35" s="721">
        <v>0</v>
      </c>
      <c r="AN35" s="721">
        <v>0</v>
      </c>
      <c r="AO35" s="721">
        <v>0</v>
      </c>
      <c r="AP35" s="721">
        <v>0</v>
      </c>
      <c r="AQ35" s="721">
        <v>0</v>
      </c>
      <c r="AR35" s="721">
        <v>0</v>
      </c>
      <c r="AS35" s="721">
        <v>0</v>
      </c>
      <c r="AT35" s="721">
        <v>0</v>
      </c>
      <c r="AU35" s="721">
        <v>0</v>
      </c>
      <c r="AV35" s="721">
        <v>0</v>
      </c>
      <c r="AW35" s="721">
        <v>0</v>
      </c>
      <c r="AX35" s="721">
        <v>0</v>
      </c>
      <c r="AY35" s="728">
        <v>0</v>
      </c>
      <c r="AZ35" s="727">
        <v>0</v>
      </c>
      <c r="BA35" s="727">
        <v>0</v>
      </c>
      <c r="BB35" s="728">
        <v>0</v>
      </c>
      <c r="BC35" s="727">
        <v>0</v>
      </c>
      <c r="BD35" s="727">
        <v>0</v>
      </c>
      <c r="BE35" s="727">
        <v>0</v>
      </c>
      <c r="BF35" s="727">
        <v>0</v>
      </c>
      <c r="BG35" s="727">
        <v>0</v>
      </c>
      <c r="BH35" s="727">
        <v>0</v>
      </c>
      <c r="BI35" s="727">
        <v>0</v>
      </c>
      <c r="BJ35" s="727">
        <v>0</v>
      </c>
      <c r="BK35" s="727">
        <v>0</v>
      </c>
      <c r="BL35" s="727">
        <v>0</v>
      </c>
      <c r="BM35" s="727">
        <v>0</v>
      </c>
      <c r="BN35" s="727">
        <v>0</v>
      </c>
      <c r="BO35" s="727">
        <v>0</v>
      </c>
      <c r="BP35" s="734">
        <v>0</v>
      </c>
      <c r="BQ35" s="734">
        <v>0</v>
      </c>
      <c r="BR35" s="734">
        <v>0</v>
      </c>
      <c r="BS35" s="734">
        <v>0</v>
      </c>
      <c r="BT35" s="734">
        <v>0</v>
      </c>
      <c r="BU35" s="735">
        <v>0</v>
      </c>
      <c r="BV35" s="734">
        <v>0</v>
      </c>
      <c r="BW35" s="734">
        <v>0</v>
      </c>
      <c r="BX35" s="735">
        <v>0</v>
      </c>
      <c r="BY35" s="734">
        <v>0</v>
      </c>
      <c r="BZ35" s="734">
        <v>0</v>
      </c>
      <c r="CA35" s="734">
        <v>0</v>
      </c>
      <c r="CB35" s="734">
        <v>0</v>
      </c>
      <c r="CC35" s="734">
        <v>0</v>
      </c>
      <c r="CD35" s="734">
        <v>0</v>
      </c>
      <c r="CE35" s="734">
        <v>0</v>
      </c>
      <c r="CF35" s="734">
        <v>0</v>
      </c>
      <c r="CG35" s="741">
        <v>0</v>
      </c>
      <c r="CH35" s="741">
        <v>0</v>
      </c>
      <c r="CI35" s="741">
        <v>0</v>
      </c>
      <c r="CJ35" s="741">
        <v>0</v>
      </c>
      <c r="CK35" s="741">
        <v>0</v>
      </c>
      <c r="CL35" s="741">
        <v>0</v>
      </c>
      <c r="CM35" s="741">
        <v>0</v>
      </c>
      <c r="CN35" s="741">
        <v>0</v>
      </c>
      <c r="CO35" s="741">
        <v>0</v>
      </c>
      <c r="CP35" s="741">
        <v>0</v>
      </c>
      <c r="CQ35" s="741">
        <v>0</v>
      </c>
      <c r="CR35" s="741">
        <v>0</v>
      </c>
      <c r="CS35" s="741">
        <v>0</v>
      </c>
      <c r="CT35" s="745">
        <v>0</v>
      </c>
    </row>
    <row r="36" spans="1:100" ht="9" customHeight="1" x14ac:dyDescent="0.25">
      <c r="A36" s="715" t="s">
        <v>131</v>
      </c>
      <c r="B36" s="712">
        <v>0</v>
      </c>
      <c r="C36" s="712">
        <v>0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2">
        <v>0</v>
      </c>
      <c r="J36" s="712">
        <v>0</v>
      </c>
      <c r="K36" s="712">
        <v>0</v>
      </c>
      <c r="L36" s="712">
        <v>0</v>
      </c>
      <c r="M36" s="712">
        <v>0</v>
      </c>
      <c r="N36" s="712">
        <v>0</v>
      </c>
      <c r="O36" s="712">
        <v>0</v>
      </c>
      <c r="P36" s="712">
        <v>0</v>
      </c>
      <c r="Q36" s="712">
        <v>0</v>
      </c>
      <c r="R36" s="704">
        <v>0</v>
      </c>
      <c r="S36" s="704">
        <v>0</v>
      </c>
      <c r="T36" s="704">
        <v>0</v>
      </c>
      <c r="U36" s="704">
        <v>0</v>
      </c>
      <c r="V36" s="704">
        <v>0</v>
      </c>
      <c r="W36" s="704">
        <v>0</v>
      </c>
      <c r="X36" s="704">
        <v>0</v>
      </c>
      <c r="Y36" s="704">
        <v>0</v>
      </c>
      <c r="Z36" s="705">
        <v>0</v>
      </c>
      <c r="AA36" s="705">
        <v>0</v>
      </c>
      <c r="AB36" s="704">
        <v>0</v>
      </c>
      <c r="AC36" s="704">
        <v>0</v>
      </c>
      <c r="AD36" s="704">
        <v>0</v>
      </c>
      <c r="AE36" s="704">
        <v>0</v>
      </c>
      <c r="AF36" s="704">
        <v>0</v>
      </c>
      <c r="AG36" s="704">
        <v>0</v>
      </c>
      <c r="AH36" s="704">
        <v>0</v>
      </c>
      <c r="AI36" s="721">
        <v>0</v>
      </c>
      <c r="AJ36" s="721">
        <v>0</v>
      </c>
      <c r="AK36" s="721">
        <v>0</v>
      </c>
      <c r="AL36" s="721">
        <v>0</v>
      </c>
      <c r="AM36" s="721">
        <v>0</v>
      </c>
      <c r="AN36" s="721">
        <v>0</v>
      </c>
      <c r="AO36" s="721">
        <v>0</v>
      </c>
      <c r="AP36" s="721">
        <v>0</v>
      </c>
      <c r="AQ36" s="721">
        <v>0</v>
      </c>
      <c r="AR36" s="721">
        <v>0</v>
      </c>
      <c r="AS36" s="721">
        <v>0</v>
      </c>
      <c r="AT36" s="721">
        <v>0</v>
      </c>
      <c r="AU36" s="721">
        <v>0</v>
      </c>
      <c r="AV36" s="721">
        <v>0</v>
      </c>
      <c r="AW36" s="721">
        <v>0</v>
      </c>
      <c r="AX36" s="721">
        <v>0</v>
      </c>
      <c r="AY36" s="728">
        <v>0</v>
      </c>
      <c r="AZ36" s="727">
        <v>0</v>
      </c>
      <c r="BA36" s="727">
        <v>0</v>
      </c>
      <c r="BB36" s="728">
        <v>0</v>
      </c>
      <c r="BC36" s="727">
        <v>0</v>
      </c>
      <c r="BD36" s="727">
        <v>0</v>
      </c>
      <c r="BE36" s="727">
        <v>0</v>
      </c>
      <c r="BF36" s="727">
        <v>0</v>
      </c>
      <c r="BG36" s="727">
        <v>0</v>
      </c>
      <c r="BH36" s="727">
        <v>0</v>
      </c>
      <c r="BI36" s="727">
        <v>0</v>
      </c>
      <c r="BJ36" s="727">
        <v>0</v>
      </c>
      <c r="BK36" s="727">
        <v>0</v>
      </c>
      <c r="BL36" s="727">
        <v>0</v>
      </c>
      <c r="BM36" s="727">
        <v>0</v>
      </c>
      <c r="BN36" s="727">
        <v>0</v>
      </c>
      <c r="BO36" s="727">
        <v>0</v>
      </c>
      <c r="BP36" s="734">
        <v>0</v>
      </c>
      <c r="BQ36" s="734">
        <v>0</v>
      </c>
      <c r="BR36" s="734">
        <v>0</v>
      </c>
      <c r="BS36" s="734">
        <v>0</v>
      </c>
      <c r="BT36" s="734">
        <v>0</v>
      </c>
      <c r="BU36" s="735">
        <v>0</v>
      </c>
      <c r="BV36" s="734">
        <v>0</v>
      </c>
      <c r="BW36" s="734">
        <v>0</v>
      </c>
      <c r="BX36" s="735">
        <v>0</v>
      </c>
      <c r="BY36" s="734">
        <v>0</v>
      </c>
      <c r="BZ36" s="734">
        <v>0</v>
      </c>
      <c r="CA36" s="734">
        <v>0</v>
      </c>
      <c r="CB36" s="734">
        <v>0</v>
      </c>
      <c r="CC36" s="734">
        <v>0</v>
      </c>
      <c r="CD36" s="734">
        <v>0</v>
      </c>
      <c r="CE36" s="734">
        <v>0</v>
      </c>
      <c r="CF36" s="734">
        <v>0</v>
      </c>
      <c r="CG36" s="741">
        <v>0</v>
      </c>
      <c r="CH36" s="741">
        <v>0</v>
      </c>
      <c r="CI36" s="741">
        <v>0</v>
      </c>
      <c r="CJ36" s="741">
        <v>0</v>
      </c>
      <c r="CK36" s="741">
        <v>0</v>
      </c>
      <c r="CL36" s="741">
        <v>0</v>
      </c>
      <c r="CM36" s="741">
        <v>0</v>
      </c>
      <c r="CN36" s="741">
        <v>0</v>
      </c>
      <c r="CO36" s="741">
        <v>0</v>
      </c>
      <c r="CP36" s="741">
        <v>0</v>
      </c>
      <c r="CQ36" s="741">
        <v>0</v>
      </c>
      <c r="CR36" s="741">
        <v>0</v>
      </c>
      <c r="CS36" s="741">
        <v>0</v>
      </c>
      <c r="CT36" s="745">
        <v>0</v>
      </c>
    </row>
    <row r="37" spans="1:100" ht="9" customHeight="1" x14ac:dyDescent="0.25">
      <c r="A37" s="711" t="s">
        <v>132</v>
      </c>
      <c r="B37" s="712">
        <v>0</v>
      </c>
      <c r="C37" s="712">
        <v>0</v>
      </c>
      <c r="D37" s="712">
        <v>0</v>
      </c>
      <c r="E37" s="712">
        <v>0</v>
      </c>
      <c r="F37" s="712">
        <v>0</v>
      </c>
      <c r="G37" s="712">
        <v>0</v>
      </c>
      <c r="H37" s="712">
        <v>0</v>
      </c>
      <c r="I37" s="712">
        <v>0</v>
      </c>
      <c r="J37" s="712">
        <v>0</v>
      </c>
      <c r="K37" s="712">
        <v>0</v>
      </c>
      <c r="L37" s="712">
        <v>0</v>
      </c>
      <c r="M37" s="712">
        <v>0</v>
      </c>
      <c r="N37" s="712">
        <v>0</v>
      </c>
      <c r="O37" s="712">
        <v>0</v>
      </c>
      <c r="P37" s="712">
        <v>0</v>
      </c>
      <c r="Q37" s="712">
        <v>0</v>
      </c>
      <c r="R37" s="704">
        <v>0</v>
      </c>
      <c r="S37" s="704">
        <v>0</v>
      </c>
      <c r="T37" s="704">
        <v>0</v>
      </c>
      <c r="U37" s="704">
        <v>0</v>
      </c>
      <c r="V37" s="704">
        <v>0</v>
      </c>
      <c r="W37" s="704">
        <v>0</v>
      </c>
      <c r="X37" s="704">
        <v>0</v>
      </c>
      <c r="Y37" s="704">
        <v>0</v>
      </c>
      <c r="Z37" s="705">
        <v>0</v>
      </c>
      <c r="AA37" s="705">
        <v>1</v>
      </c>
      <c r="AB37" s="704">
        <v>2</v>
      </c>
      <c r="AC37" s="704">
        <v>4</v>
      </c>
      <c r="AD37" s="704">
        <v>5</v>
      </c>
      <c r="AE37" s="704">
        <v>7</v>
      </c>
      <c r="AF37" s="704">
        <v>9</v>
      </c>
      <c r="AG37" s="704">
        <v>11</v>
      </c>
      <c r="AH37" s="704">
        <v>13</v>
      </c>
      <c r="AI37" s="721">
        <v>14</v>
      </c>
      <c r="AJ37" s="721">
        <v>16</v>
      </c>
      <c r="AK37" s="721">
        <v>18</v>
      </c>
      <c r="AL37" s="721">
        <v>18</v>
      </c>
      <c r="AM37" s="721">
        <v>19</v>
      </c>
      <c r="AN37" s="721">
        <v>21</v>
      </c>
      <c r="AO37" s="721">
        <v>23</v>
      </c>
      <c r="AP37" s="721">
        <v>24</v>
      </c>
      <c r="AQ37" s="721">
        <v>24</v>
      </c>
      <c r="AR37" s="721">
        <v>25</v>
      </c>
      <c r="AS37" s="721">
        <v>22</v>
      </c>
      <c r="AT37" s="721">
        <v>25</v>
      </c>
      <c r="AU37" s="721">
        <v>21</v>
      </c>
      <c r="AV37" s="721">
        <v>11</v>
      </c>
      <c r="AW37" s="721">
        <v>20</v>
      </c>
      <c r="AX37" s="721">
        <v>16</v>
      </c>
      <c r="AY37" s="728">
        <v>10</v>
      </c>
      <c r="AZ37" s="727">
        <v>22</v>
      </c>
      <c r="BA37" s="727">
        <v>20</v>
      </c>
      <c r="BB37" s="728">
        <v>25</v>
      </c>
      <c r="BC37" s="727">
        <v>26</v>
      </c>
      <c r="BD37" s="727">
        <v>14</v>
      </c>
      <c r="BE37" s="727">
        <v>14</v>
      </c>
      <c r="BF37" s="727">
        <v>22</v>
      </c>
      <c r="BG37" s="727">
        <v>17</v>
      </c>
      <c r="BH37" s="727">
        <v>22</v>
      </c>
      <c r="BI37" s="727">
        <v>16</v>
      </c>
      <c r="BJ37" s="727">
        <v>12</v>
      </c>
      <c r="BK37" s="727">
        <v>4</v>
      </c>
      <c r="BL37" s="727">
        <v>14</v>
      </c>
      <c r="BM37" s="727">
        <v>12</v>
      </c>
      <c r="BN37" s="727">
        <v>10</v>
      </c>
      <c r="BO37" s="727">
        <v>9</v>
      </c>
      <c r="BP37" s="734">
        <v>7</v>
      </c>
      <c r="BQ37" s="734">
        <v>5</v>
      </c>
      <c r="BR37" s="734">
        <v>4</v>
      </c>
      <c r="BS37" s="734">
        <v>3</v>
      </c>
      <c r="BT37" s="734">
        <v>1</v>
      </c>
      <c r="BU37" s="735">
        <v>0</v>
      </c>
      <c r="BV37" s="734">
        <v>1</v>
      </c>
      <c r="BW37" s="734">
        <v>0</v>
      </c>
      <c r="BX37" s="735">
        <v>0</v>
      </c>
      <c r="BY37" s="734">
        <v>0</v>
      </c>
      <c r="BZ37" s="734">
        <v>0</v>
      </c>
      <c r="CA37" s="734">
        <v>0</v>
      </c>
      <c r="CB37" s="734">
        <v>0</v>
      </c>
      <c r="CC37" s="734">
        <v>0</v>
      </c>
      <c r="CD37" s="734">
        <v>0</v>
      </c>
      <c r="CE37" s="734">
        <v>0</v>
      </c>
      <c r="CF37" s="734">
        <v>0</v>
      </c>
      <c r="CG37" s="741">
        <v>0</v>
      </c>
      <c r="CH37" s="741">
        <v>0</v>
      </c>
      <c r="CI37" s="741">
        <v>0</v>
      </c>
      <c r="CJ37" s="741">
        <v>0</v>
      </c>
      <c r="CK37" s="741">
        <v>0</v>
      </c>
      <c r="CL37" s="741">
        <v>0</v>
      </c>
      <c r="CM37" s="741">
        <v>0</v>
      </c>
      <c r="CN37" s="741">
        <v>0</v>
      </c>
      <c r="CO37" s="741">
        <v>0</v>
      </c>
      <c r="CP37" s="741">
        <v>0</v>
      </c>
      <c r="CQ37" s="741">
        <v>0</v>
      </c>
      <c r="CR37" s="741">
        <v>0</v>
      </c>
      <c r="CS37" s="741">
        <v>0</v>
      </c>
      <c r="CT37" s="745">
        <v>297.2</v>
      </c>
    </row>
    <row r="38" spans="1:100" x14ac:dyDescent="0.25">
      <c r="A38" s="713" t="s">
        <v>133</v>
      </c>
      <c r="B38" s="712">
        <v>40</v>
      </c>
      <c r="C38" s="712">
        <v>37</v>
      </c>
      <c r="D38" s="712">
        <v>35</v>
      </c>
      <c r="E38" s="712">
        <v>38</v>
      </c>
      <c r="F38" s="712">
        <v>31</v>
      </c>
      <c r="G38" s="712">
        <v>32</v>
      </c>
      <c r="H38" s="712">
        <v>29</v>
      </c>
      <c r="I38" s="712">
        <v>25</v>
      </c>
      <c r="J38" s="712">
        <v>25</v>
      </c>
      <c r="K38" s="712">
        <v>24</v>
      </c>
      <c r="L38" s="712">
        <v>21</v>
      </c>
      <c r="M38" s="712">
        <v>19</v>
      </c>
      <c r="N38" s="712">
        <v>21</v>
      </c>
      <c r="O38" s="712">
        <v>24</v>
      </c>
      <c r="P38" s="712">
        <v>24</v>
      </c>
      <c r="Q38" s="712">
        <v>20</v>
      </c>
      <c r="R38" s="704">
        <v>23</v>
      </c>
      <c r="S38" s="704">
        <v>24</v>
      </c>
      <c r="T38" s="704">
        <v>24</v>
      </c>
      <c r="U38" s="704">
        <v>24</v>
      </c>
      <c r="V38" s="704">
        <v>22</v>
      </c>
      <c r="W38" s="704">
        <v>21</v>
      </c>
      <c r="X38" s="704">
        <v>21</v>
      </c>
      <c r="Y38" s="704">
        <v>26</v>
      </c>
      <c r="Z38" s="705">
        <v>29</v>
      </c>
      <c r="AA38" s="705">
        <v>31</v>
      </c>
      <c r="AB38" s="704">
        <v>29</v>
      </c>
      <c r="AC38" s="704">
        <v>29</v>
      </c>
      <c r="AD38" s="704">
        <v>27</v>
      </c>
      <c r="AE38" s="704">
        <v>28</v>
      </c>
      <c r="AF38" s="704">
        <v>27</v>
      </c>
      <c r="AG38" s="704">
        <v>21</v>
      </c>
      <c r="AH38" s="704">
        <v>25</v>
      </c>
      <c r="AI38" s="721">
        <v>25</v>
      </c>
      <c r="AJ38" s="721">
        <v>23</v>
      </c>
      <c r="AK38" s="721">
        <v>18</v>
      </c>
      <c r="AL38" s="721">
        <v>17</v>
      </c>
      <c r="AM38" s="721">
        <v>20</v>
      </c>
      <c r="AN38" s="721">
        <v>21</v>
      </c>
      <c r="AO38" s="721">
        <v>22</v>
      </c>
      <c r="AP38" s="721">
        <v>23</v>
      </c>
      <c r="AQ38" s="721">
        <v>25</v>
      </c>
      <c r="AR38" s="721">
        <v>25</v>
      </c>
      <c r="AS38" s="721">
        <v>24</v>
      </c>
      <c r="AT38" s="721">
        <v>14</v>
      </c>
      <c r="AU38" s="721">
        <v>19</v>
      </c>
      <c r="AV38" s="721">
        <v>27</v>
      </c>
      <c r="AW38" s="721">
        <v>26</v>
      </c>
      <c r="AX38" s="721">
        <v>26</v>
      </c>
      <c r="AY38" s="728">
        <v>28</v>
      </c>
      <c r="AZ38" s="727">
        <v>28</v>
      </c>
      <c r="BA38" s="727">
        <v>22</v>
      </c>
      <c r="BB38" s="728">
        <v>17</v>
      </c>
      <c r="BC38" s="727">
        <v>12</v>
      </c>
      <c r="BD38" s="727">
        <v>18</v>
      </c>
      <c r="BE38" s="727">
        <v>20</v>
      </c>
      <c r="BF38" s="727">
        <v>17</v>
      </c>
      <c r="BG38" s="727">
        <v>21</v>
      </c>
      <c r="BH38" s="727">
        <v>25</v>
      </c>
      <c r="BI38" s="727">
        <v>24</v>
      </c>
      <c r="BJ38" s="727">
        <v>36</v>
      </c>
      <c r="BK38" s="727">
        <v>36</v>
      </c>
      <c r="BL38" s="727">
        <v>45</v>
      </c>
      <c r="BM38" s="727">
        <v>48</v>
      </c>
      <c r="BN38" s="727">
        <v>49</v>
      </c>
      <c r="BO38" s="727">
        <v>48</v>
      </c>
      <c r="BP38" s="734">
        <v>48</v>
      </c>
      <c r="BQ38" s="734">
        <v>43</v>
      </c>
      <c r="BR38" s="734">
        <v>47</v>
      </c>
      <c r="BS38" s="734">
        <v>40</v>
      </c>
      <c r="BT38" s="734">
        <v>42</v>
      </c>
      <c r="BU38" s="735">
        <v>48</v>
      </c>
      <c r="BV38" s="734">
        <v>51</v>
      </c>
      <c r="BW38" s="734">
        <v>53</v>
      </c>
      <c r="BX38" s="735">
        <v>51</v>
      </c>
      <c r="BY38" s="734">
        <v>50</v>
      </c>
      <c r="BZ38" s="734">
        <v>55</v>
      </c>
      <c r="CA38" s="734">
        <v>49</v>
      </c>
      <c r="CB38" s="734">
        <v>50</v>
      </c>
      <c r="CC38" s="734">
        <v>53</v>
      </c>
      <c r="CD38" s="734">
        <v>56</v>
      </c>
      <c r="CE38" s="734">
        <v>54</v>
      </c>
      <c r="CF38" s="734">
        <v>55</v>
      </c>
      <c r="CG38" s="741">
        <v>54</v>
      </c>
      <c r="CH38" s="741">
        <v>52</v>
      </c>
      <c r="CI38" s="741">
        <v>53</v>
      </c>
      <c r="CJ38" s="741">
        <v>51</v>
      </c>
      <c r="CK38" s="741">
        <v>49</v>
      </c>
      <c r="CL38" s="741">
        <v>45</v>
      </c>
      <c r="CM38" s="741">
        <v>42</v>
      </c>
      <c r="CN38" s="741">
        <v>38</v>
      </c>
      <c r="CO38" s="741">
        <v>31</v>
      </c>
      <c r="CP38" s="741">
        <v>24</v>
      </c>
      <c r="CQ38" s="741">
        <v>16</v>
      </c>
      <c r="CR38" s="741">
        <v>17</v>
      </c>
      <c r="CS38" s="741">
        <v>9</v>
      </c>
      <c r="CT38" s="745">
        <v>1319.3</v>
      </c>
    </row>
    <row r="39" spans="1:100" ht="16.5" x14ac:dyDescent="0.25">
      <c r="A39" s="713" t="s">
        <v>241</v>
      </c>
      <c r="B39" s="712">
        <v>43</v>
      </c>
      <c r="C39" s="712">
        <v>44</v>
      </c>
      <c r="D39" s="712">
        <v>44</v>
      </c>
      <c r="E39" s="712">
        <v>42</v>
      </c>
      <c r="F39" s="712">
        <v>44</v>
      </c>
      <c r="G39" s="712">
        <v>44</v>
      </c>
      <c r="H39" s="712">
        <v>44</v>
      </c>
      <c r="I39" s="712">
        <v>43</v>
      </c>
      <c r="J39" s="712">
        <v>43</v>
      </c>
      <c r="K39" s="712">
        <v>43</v>
      </c>
      <c r="L39" s="712">
        <v>43</v>
      </c>
      <c r="M39" s="712">
        <v>42</v>
      </c>
      <c r="N39" s="712">
        <v>44</v>
      </c>
      <c r="O39" s="712">
        <v>44</v>
      </c>
      <c r="P39" s="712">
        <v>43</v>
      </c>
      <c r="Q39" s="712">
        <v>43</v>
      </c>
      <c r="R39" s="704">
        <v>42</v>
      </c>
      <c r="S39" s="704">
        <v>40</v>
      </c>
      <c r="T39" s="704">
        <v>39</v>
      </c>
      <c r="U39" s="704">
        <v>39</v>
      </c>
      <c r="V39" s="704">
        <v>38</v>
      </c>
      <c r="W39" s="704">
        <v>36</v>
      </c>
      <c r="X39" s="704">
        <v>35</v>
      </c>
      <c r="Y39" s="704">
        <v>36</v>
      </c>
      <c r="Z39" s="705">
        <v>34</v>
      </c>
      <c r="AA39" s="705">
        <v>34</v>
      </c>
      <c r="AB39" s="704">
        <v>33</v>
      </c>
      <c r="AC39" s="704">
        <v>31</v>
      </c>
      <c r="AD39" s="704">
        <v>32</v>
      </c>
      <c r="AE39" s="704">
        <v>32</v>
      </c>
      <c r="AF39" s="704">
        <v>32</v>
      </c>
      <c r="AG39" s="704">
        <v>33</v>
      </c>
      <c r="AH39" s="704">
        <v>34</v>
      </c>
      <c r="AI39" s="721">
        <v>34</v>
      </c>
      <c r="AJ39" s="721">
        <v>34</v>
      </c>
      <c r="AK39" s="721">
        <v>34</v>
      </c>
      <c r="AL39" s="721">
        <v>33</v>
      </c>
      <c r="AM39" s="721">
        <v>33</v>
      </c>
      <c r="AN39" s="721">
        <v>33</v>
      </c>
      <c r="AO39" s="721">
        <v>33</v>
      </c>
      <c r="AP39" s="721">
        <v>33</v>
      </c>
      <c r="AQ39" s="721">
        <v>32</v>
      </c>
      <c r="AR39" s="721">
        <v>32</v>
      </c>
      <c r="AS39" s="721">
        <v>32</v>
      </c>
      <c r="AT39" s="721">
        <v>32</v>
      </c>
      <c r="AU39" s="721">
        <v>31</v>
      </c>
      <c r="AV39" s="721">
        <v>33</v>
      </c>
      <c r="AW39" s="721">
        <v>33</v>
      </c>
      <c r="AX39" s="721">
        <v>33</v>
      </c>
      <c r="AY39" s="728">
        <v>31</v>
      </c>
      <c r="AZ39" s="727">
        <v>31</v>
      </c>
      <c r="BA39" s="727">
        <v>32</v>
      </c>
      <c r="BB39" s="728">
        <v>30</v>
      </c>
      <c r="BC39" s="727">
        <v>32</v>
      </c>
      <c r="BD39" s="727">
        <v>34</v>
      </c>
      <c r="BE39" s="727">
        <v>35</v>
      </c>
      <c r="BF39" s="727">
        <v>35</v>
      </c>
      <c r="BG39" s="727">
        <v>37</v>
      </c>
      <c r="BH39" s="727">
        <v>37</v>
      </c>
      <c r="BI39" s="727">
        <v>37</v>
      </c>
      <c r="BJ39" s="727">
        <v>36</v>
      </c>
      <c r="BK39" s="727">
        <v>31</v>
      </c>
      <c r="BL39" s="727">
        <v>35</v>
      </c>
      <c r="BM39" s="727">
        <v>36</v>
      </c>
      <c r="BN39" s="727">
        <v>36</v>
      </c>
      <c r="BO39" s="727">
        <v>37</v>
      </c>
      <c r="BP39" s="734">
        <v>36</v>
      </c>
      <c r="BQ39" s="734">
        <v>37</v>
      </c>
      <c r="BR39" s="734">
        <v>38</v>
      </c>
      <c r="BS39" s="734">
        <v>38</v>
      </c>
      <c r="BT39" s="734">
        <v>37</v>
      </c>
      <c r="BU39" s="735">
        <v>36</v>
      </c>
      <c r="BV39" s="735">
        <v>102</v>
      </c>
      <c r="BW39" s="735">
        <v>102</v>
      </c>
      <c r="BX39" s="735">
        <v>102</v>
      </c>
      <c r="BY39" s="735">
        <v>102</v>
      </c>
      <c r="BZ39" s="735">
        <v>102</v>
      </c>
      <c r="CA39" s="735">
        <v>102</v>
      </c>
      <c r="CB39" s="735">
        <v>102</v>
      </c>
      <c r="CC39" s="735">
        <v>102</v>
      </c>
      <c r="CD39" s="735">
        <v>102</v>
      </c>
      <c r="CE39" s="735">
        <v>102</v>
      </c>
      <c r="CF39" s="735">
        <v>102</v>
      </c>
      <c r="CG39" s="741">
        <v>102</v>
      </c>
      <c r="CH39" s="741">
        <v>102</v>
      </c>
      <c r="CI39" s="741">
        <v>102</v>
      </c>
      <c r="CJ39" s="741">
        <v>102</v>
      </c>
      <c r="CK39" s="741">
        <v>102</v>
      </c>
      <c r="CL39" s="742">
        <v>102</v>
      </c>
      <c r="CM39" s="741">
        <v>51</v>
      </c>
      <c r="CN39" s="741">
        <v>54</v>
      </c>
      <c r="CO39" s="741">
        <v>55</v>
      </c>
      <c r="CP39" s="741">
        <v>55</v>
      </c>
      <c r="CQ39" s="741">
        <v>57</v>
      </c>
      <c r="CR39" s="741">
        <v>55</v>
      </c>
      <c r="CS39" s="741">
        <v>57</v>
      </c>
      <c r="CT39" s="745">
        <v>171.3</v>
      </c>
    </row>
    <row r="40" spans="1:100" x14ac:dyDescent="0.25">
      <c r="A40" s="713" t="s">
        <v>134</v>
      </c>
      <c r="B40" s="716">
        <v>1470</v>
      </c>
      <c r="C40" s="716">
        <v>1445</v>
      </c>
      <c r="D40" s="716">
        <v>1431</v>
      </c>
      <c r="E40" s="716">
        <v>1444</v>
      </c>
      <c r="F40" s="717">
        <v>1435</v>
      </c>
      <c r="G40" s="717">
        <v>1418</v>
      </c>
      <c r="H40" s="717">
        <v>1407</v>
      </c>
      <c r="I40" s="717">
        <v>1405</v>
      </c>
      <c r="J40" s="717">
        <v>1382</v>
      </c>
      <c r="K40" s="717">
        <v>1377</v>
      </c>
      <c r="L40" s="717">
        <v>1380</v>
      </c>
      <c r="M40" s="717">
        <v>1370</v>
      </c>
      <c r="N40" s="717">
        <v>1356</v>
      </c>
      <c r="O40" s="717">
        <v>1356</v>
      </c>
      <c r="P40" s="717">
        <v>1360</v>
      </c>
      <c r="Q40" s="718">
        <v>1359</v>
      </c>
      <c r="R40" s="706">
        <v>1383</v>
      </c>
      <c r="S40" s="706">
        <v>1417</v>
      </c>
      <c r="T40" s="706">
        <v>1448</v>
      </c>
      <c r="U40" s="706">
        <v>1482</v>
      </c>
      <c r="V40" s="706">
        <v>1529</v>
      </c>
      <c r="W40" s="706">
        <v>1605</v>
      </c>
      <c r="X40" s="706">
        <v>1686</v>
      </c>
      <c r="Y40" s="706">
        <v>1744</v>
      </c>
      <c r="Z40" s="706">
        <v>1788</v>
      </c>
      <c r="AA40" s="706">
        <v>1782</v>
      </c>
      <c r="AB40" s="706">
        <v>1763</v>
      </c>
      <c r="AC40" s="706">
        <v>1733</v>
      </c>
      <c r="AD40" s="706">
        <v>1744</v>
      </c>
      <c r="AE40" s="706">
        <v>1769</v>
      </c>
      <c r="AF40" s="706">
        <v>1790</v>
      </c>
      <c r="AG40" s="706">
        <v>1820</v>
      </c>
      <c r="AH40" s="707">
        <v>1900</v>
      </c>
      <c r="AI40" s="724">
        <v>1970</v>
      </c>
      <c r="AJ40" s="724">
        <v>2010</v>
      </c>
      <c r="AK40" s="724">
        <v>2012</v>
      </c>
      <c r="AL40" s="724">
        <v>2042</v>
      </c>
      <c r="AM40" s="724">
        <v>2048</v>
      </c>
      <c r="AN40" s="724">
        <v>2080</v>
      </c>
      <c r="AO40" s="724">
        <v>2072</v>
      </c>
      <c r="AP40" s="723">
        <v>2064</v>
      </c>
      <c r="AQ40" s="723">
        <v>2094</v>
      </c>
      <c r="AR40" s="723">
        <v>2093</v>
      </c>
      <c r="AS40" s="723">
        <v>2125</v>
      </c>
      <c r="AT40" s="723">
        <v>2137</v>
      </c>
      <c r="AU40" s="724">
        <v>2163</v>
      </c>
      <c r="AV40" s="723">
        <v>2168</v>
      </c>
      <c r="AW40" s="723">
        <v>2161</v>
      </c>
      <c r="AX40" s="725">
        <v>2125</v>
      </c>
      <c r="AY40" s="729">
        <v>2105</v>
      </c>
      <c r="AZ40" s="729">
        <v>2073</v>
      </c>
      <c r="BA40" s="729">
        <v>2017</v>
      </c>
      <c r="BB40" s="730">
        <v>2029</v>
      </c>
      <c r="BC40" s="730">
        <v>2022</v>
      </c>
      <c r="BD40" s="730">
        <v>2011</v>
      </c>
      <c r="BE40" s="730">
        <v>2019</v>
      </c>
      <c r="BF40" s="730">
        <v>2034</v>
      </c>
      <c r="BG40" s="730">
        <v>2038</v>
      </c>
      <c r="BH40" s="730">
        <v>2060</v>
      </c>
      <c r="BI40" s="730">
        <v>2067</v>
      </c>
      <c r="BJ40" s="730">
        <v>2046</v>
      </c>
      <c r="BK40" s="730">
        <v>2059</v>
      </c>
      <c r="BL40" s="730">
        <v>2063</v>
      </c>
      <c r="BM40" s="730">
        <v>2078</v>
      </c>
      <c r="BN40" s="730">
        <v>2077</v>
      </c>
      <c r="BO40" s="731">
        <v>2065</v>
      </c>
      <c r="BP40" s="736">
        <v>2048</v>
      </c>
      <c r="BQ40" s="736">
        <v>2002</v>
      </c>
      <c r="BR40" s="736">
        <v>1962</v>
      </c>
      <c r="BS40" s="736">
        <v>1948</v>
      </c>
      <c r="BT40" s="736">
        <v>1919</v>
      </c>
      <c r="BU40" s="736">
        <v>1906</v>
      </c>
      <c r="BV40" s="736">
        <v>2032</v>
      </c>
      <c r="BW40" s="736">
        <v>2134</v>
      </c>
      <c r="BX40" s="736">
        <v>2303</v>
      </c>
      <c r="BY40" s="736">
        <v>2409</v>
      </c>
      <c r="BZ40" s="736">
        <v>2418</v>
      </c>
      <c r="CA40" s="736">
        <v>2395</v>
      </c>
      <c r="CB40" s="736">
        <v>2352</v>
      </c>
      <c r="CC40" s="736">
        <v>2283</v>
      </c>
      <c r="CD40" s="736">
        <v>2233</v>
      </c>
      <c r="CE40" s="736">
        <v>2186</v>
      </c>
      <c r="CF40" s="737">
        <v>2132</v>
      </c>
      <c r="CG40" s="744">
        <v>2087</v>
      </c>
      <c r="CH40" s="744">
        <v>2038</v>
      </c>
      <c r="CI40" s="744">
        <v>1975</v>
      </c>
      <c r="CJ40" s="744">
        <v>1930</v>
      </c>
      <c r="CK40" s="744">
        <v>1856</v>
      </c>
      <c r="CL40" s="743">
        <v>1784</v>
      </c>
      <c r="CM40" s="743">
        <v>1686</v>
      </c>
      <c r="CN40" s="743">
        <v>1657</v>
      </c>
      <c r="CO40" s="743">
        <v>1638</v>
      </c>
      <c r="CP40" s="743">
        <v>1591</v>
      </c>
      <c r="CQ40" s="744">
        <v>1563</v>
      </c>
      <c r="CR40" s="743">
        <v>1538</v>
      </c>
      <c r="CS40" s="743">
        <v>1505</v>
      </c>
      <c r="CT40" s="746">
        <v>44160.3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809</v>
      </c>
      <c r="C43" s="7">
        <f t="shared" ref="C43:BN43" si="0">SUM(C17:C19)</f>
        <v>815</v>
      </c>
      <c r="D43" s="7">
        <f t="shared" si="0"/>
        <v>813</v>
      </c>
      <c r="E43" s="7">
        <f t="shared" si="0"/>
        <v>811</v>
      </c>
      <c r="F43" s="7">
        <f t="shared" si="0"/>
        <v>811</v>
      </c>
      <c r="G43" s="7">
        <f t="shared" si="0"/>
        <v>812</v>
      </c>
      <c r="H43" s="7">
        <f t="shared" si="0"/>
        <v>813</v>
      </c>
      <c r="I43" s="7">
        <f t="shared" si="0"/>
        <v>813</v>
      </c>
      <c r="J43" s="7">
        <f t="shared" si="0"/>
        <v>813</v>
      </c>
      <c r="K43" s="7">
        <f t="shared" si="0"/>
        <v>804</v>
      </c>
      <c r="L43" s="7">
        <f t="shared" si="0"/>
        <v>799</v>
      </c>
      <c r="M43" s="7">
        <f t="shared" si="0"/>
        <v>793</v>
      </c>
      <c r="N43" s="7">
        <f t="shared" si="0"/>
        <v>802</v>
      </c>
      <c r="O43" s="7">
        <f t="shared" si="0"/>
        <v>817</v>
      </c>
      <c r="P43" s="7">
        <f t="shared" si="0"/>
        <v>814</v>
      </c>
      <c r="Q43" s="7">
        <f t="shared" si="0"/>
        <v>812</v>
      </c>
      <c r="R43" s="7">
        <f t="shared" si="0"/>
        <v>812</v>
      </c>
      <c r="S43" s="7">
        <f t="shared" si="0"/>
        <v>813</v>
      </c>
      <c r="T43" s="7">
        <f t="shared" si="0"/>
        <v>811</v>
      </c>
      <c r="U43" s="7">
        <f t="shared" si="0"/>
        <v>810</v>
      </c>
      <c r="V43" s="7">
        <f t="shared" si="0"/>
        <v>812</v>
      </c>
      <c r="W43" s="7">
        <f t="shared" si="0"/>
        <v>813</v>
      </c>
      <c r="X43" s="7">
        <f t="shared" si="0"/>
        <v>813</v>
      </c>
      <c r="Y43" s="7">
        <f t="shared" si="0"/>
        <v>812</v>
      </c>
      <c r="Z43" s="7">
        <f t="shared" si="0"/>
        <v>813</v>
      </c>
      <c r="AA43" s="7">
        <f t="shared" si="0"/>
        <v>811</v>
      </c>
      <c r="AB43" s="7">
        <f t="shared" si="0"/>
        <v>811</v>
      </c>
      <c r="AC43" s="7">
        <f t="shared" si="0"/>
        <v>813</v>
      </c>
      <c r="AD43" s="7">
        <f t="shared" si="0"/>
        <v>812</v>
      </c>
      <c r="AE43" s="7">
        <f t="shared" si="0"/>
        <v>811</v>
      </c>
      <c r="AF43" s="7">
        <f t="shared" si="0"/>
        <v>810</v>
      </c>
      <c r="AG43" s="7">
        <f t="shared" si="0"/>
        <v>812</v>
      </c>
      <c r="AH43" s="7">
        <f t="shared" si="0"/>
        <v>811</v>
      </c>
      <c r="AI43" s="7">
        <f t="shared" si="0"/>
        <v>811</v>
      </c>
      <c r="AJ43" s="7">
        <f t="shared" si="0"/>
        <v>810</v>
      </c>
      <c r="AK43" s="7">
        <f t="shared" si="0"/>
        <v>813</v>
      </c>
      <c r="AL43" s="7">
        <f t="shared" si="0"/>
        <v>811</v>
      </c>
      <c r="AM43" s="7">
        <f t="shared" si="0"/>
        <v>812</v>
      </c>
      <c r="AN43" s="7">
        <f t="shared" si="0"/>
        <v>809</v>
      </c>
      <c r="AO43" s="7">
        <f t="shared" si="0"/>
        <v>806</v>
      </c>
      <c r="AP43" s="7">
        <f t="shared" si="0"/>
        <v>804</v>
      </c>
      <c r="AQ43" s="7">
        <f t="shared" si="0"/>
        <v>807</v>
      </c>
      <c r="AR43" s="7">
        <f t="shared" si="0"/>
        <v>805</v>
      </c>
      <c r="AS43" s="7">
        <f t="shared" si="0"/>
        <v>803</v>
      </c>
      <c r="AT43" s="7">
        <f t="shared" si="0"/>
        <v>804</v>
      </c>
      <c r="AU43" s="7">
        <f t="shared" si="0"/>
        <v>803</v>
      </c>
      <c r="AV43" s="7">
        <f t="shared" si="0"/>
        <v>804</v>
      </c>
      <c r="AW43" s="7">
        <f t="shared" si="0"/>
        <v>806</v>
      </c>
      <c r="AX43" s="7">
        <f t="shared" si="0"/>
        <v>805</v>
      </c>
      <c r="AY43" s="7">
        <f t="shared" si="0"/>
        <v>812</v>
      </c>
      <c r="AZ43" s="7">
        <f t="shared" si="0"/>
        <v>811</v>
      </c>
      <c r="BA43" s="7">
        <f t="shared" si="0"/>
        <v>810</v>
      </c>
      <c r="BB43" s="7">
        <f t="shared" si="0"/>
        <v>811</v>
      </c>
      <c r="BC43" s="7">
        <f t="shared" si="0"/>
        <v>809</v>
      </c>
      <c r="BD43" s="7">
        <f t="shared" si="0"/>
        <v>808</v>
      </c>
      <c r="BE43" s="7">
        <f t="shared" si="0"/>
        <v>810</v>
      </c>
      <c r="BF43" s="7">
        <f t="shared" si="0"/>
        <v>808</v>
      </c>
      <c r="BG43" s="7">
        <f t="shared" si="0"/>
        <v>810</v>
      </c>
      <c r="BH43" s="7">
        <f t="shared" si="0"/>
        <v>812</v>
      </c>
      <c r="BI43" s="7">
        <f t="shared" si="0"/>
        <v>815</v>
      </c>
      <c r="BJ43" s="7">
        <f t="shared" si="0"/>
        <v>809</v>
      </c>
      <c r="BK43" s="7">
        <f t="shared" si="0"/>
        <v>811</v>
      </c>
      <c r="BL43" s="7">
        <f t="shared" si="0"/>
        <v>811</v>
      </c>
      <c r="BM43" s="7">
        <f t="shared" si="0"/>
        <v>812</v>
      </c>
      <c r="BN43" s="7">
        <f t="shared" si="0"/>
        <v>811</v>
      </c>
      <c r="BO43" s="7">
        <f t="shared" ref="BO43:CT43" si="1">SUM(BO17:BO19)</f>
        <v>809</v>
      </c>
      <c r="BP43" s="7">
        <f t="shared" si="1"/>
        <v>811</v>
      </c>
      <c r="BQ43" s="7">
        <f t="shared" si="1"/>
        <v>809</v>
      </c>
      <c r="BR43" s="7">
        <f t="shared" si="1"/>
        <v>810</v>
      </c>
      <c r="BS43" s="7">
        <f t="shared" si="1"/>
        <v>810</v>
      </c>
      <c r="BT43" s="7">
        <f t="shared" si="1"/>
        <v>810</v>
      </c>
      <c r="BU43" s="7">
        <f t="shared" si="1"/>
        <v>812</v>
      </c>
      <c r="BV43" s="7">
        <f t="shared" si="1"/>
        <v>806</v>
      </c>
      <c r="BW43" s="7">
        <f t="shared" si="1"/>
        <v>805</v>
      </c>
      <c r="BX43" s="7">
        <f t="shared" si="1"/>
        <v>805</v>
      </c>
      <c r="BY43" s="7">
        <f t="shared" si="1"/>
        <v>809</v>
      </c>
      <c r="BZ43" s="7">
        <f t="shared" si="1"/>
        <v>809</v>
      </c>
      <c r="CA43" s="7">
        <f t="shared" si="1"/>
        <v>810</v>
      </c>
      <c r="CB43" s="7">
        <f t="shared" si="1"/>
        <v>811</v>
      </c>
      <c r="CC43" s="7">
        <f t="shared" si="1"/>
        <v>811</v>
      </c>
      <c r="CD43" s="7">
        <f t="shared" si="1"/>
        <v>810</v>
      </c>
      <c r="CE43" s="7">
        <f t="shared" si="1"/>
        <v>805</v>
      </c>
      <c r="CF43" s="7">
        <f t="shared" si="1"/>
        <v>807</v>
      </c>
      <c r="CG43" s="7">
        <f t="shared" si="1"/>
        <v>804</v>
      </c>
      <c r="CH43" s="7">
        <f t="shared" si="1"/>
        <v>804</v>
      </c>
      <c r="CI43" s="7">
        <f t="shared" si="1"/>
        <v>792</v>
      </c>
      <c r="CJ43" s="7">
        <f t="shared" si="1"/>
        <v>792</v>
      </c>
      <c r="CK43" s="7">
        <f t="shared" si="1"/>
        <v>791</v>
      </c>
      <c r="CL43" s="7">
        <f t="shared" si="1"/>
        <v>793</v>
      </c>
      <c r="CM43" s="7">
        <f t="shared" si="1"/>
        <v>792</v>
      </c>
      <c r="CN43" s="7">
        <f t="shared" si="1"/>
        <v>799</v>
      </c>
      <c r="CO43" s="7">
        <f t="shared" si="1"/>
        <v>811</v>
      </c>
      <c r="CP43" s="7">
        <f t="shared" si="1"/>
        <v>808</v>
      </c>
      <c r="CQ43" s="7">
        <f t="shared" si="1"/>
        <v>809</v>
      </c>
      <c r="CR43" s="7">
        <f t="shared" si="1"/>
        <v>810</v>
      </c>
      <c r="CS43" s="7">
        <f t="shared" si="1"/>
        <v>811</v>
      </c>
      <c r="CT43" s="7">
        <f t="shared" si="1"/>
        <v>19439</v>
      </c>
      <c r="CU43" s="1">
        <f t="shared" ref="CU43:CU48" si="2">SUM(B43:CS43)/4</f>
        <v>19402.25</v>
      </c>
      <c r="CV43" s="1">
        <v>19439</v>
      </c>
    </row>
    <row r="44" spans="1:100" x14ac:dyDescent="0.25">
      <c r="A44" s="1" t="s">
        <v>232</v>
      </c>
      <c r="B44" s="7">
        <f>SUM(B20:B24,B30:B32)</f>
        <v>160</v>
      </c>
      <c r="C44" s="7">
        <f t="shared" ref="C44:BN44" si="3">SUM(C20:C24,C30:C32)</f>
        <v>160</v>
      </c>
      <c r="D44" s="7">
        <f t="shared" si="3"/>
        <v>159</v>
      </c>
      <c r="E44" s="7">
        <f t="shared" si="3"/>
        <v>159</v>
      </c>
      <c r="F44" s="7">
        <f t="shared" si="3"/>
        <v>160</v>
      </c>
      <c r="G44" s="7">
        <f t="shared" si="3"/>
        <v>160</v>
      </c>
      <c r="H44" s="7">
        <f t="shared" si="3"/>
        <v>159</v>
      </c>
      <c r="I44" s="7">
        <f t="shared" si="3"/>
        <v>160</v>
      </c>
      <c r="J44" s="7">
        <f t="shared" si="3"/>
        <v>159</v>
      </c>
      <c r="K44" s="7">
        <f t="shared" si="3"/>
        <v>159</v>
      </c>
      <c r="L44" s="7">
        <f t="shared" si="3"/>
        <v>160</v>
      </c>
      <c r="M44" s="7">
        <f t="shared" si="3"/>
        <v>161</v>
      </c>
      <c r="N44" s="7">
        <f t="shared" si="3"/>
        <v>159</v>
      </c>
      <c r="O44" s="7">
        <f t="shared" si="3"/>
        <v>159</v>
      </c>
      <c r="P44" s="7">
        <f t="shared" si="3"/>
        <v>159</v>
      </c>
      <c r="Q44" s="7">
        <f t="shared" si="3"/>
        <v>161</v>
      </c>
      <c r="R44" s="7">
        <f t="shared" si="3"/>
        <v>160</v>
      </c>
      <c r="S44" s="7">
        <f t="shared" si="3"/>
        <v>160</v>
      </c>
      <c r="T44" s="7">
        <f t="shared" si="3"/>
        <v>160</v>
      </c>
      <c r="U44" s="7">
        <f t="shared" si="3"/>
        <v>161</v>
      </c>
      <c r="V44" s="7">
        <f t="shared" si="3"/>
        <v>145</v>
      </c>
      <c r="W44" s="7">
        <f t="shared" si="3"/>
        <v>144</v>
      </c>
      <c r="X44" s="7">
        <f t="shared" si="3"/>
        <v>143</v>
      </c>
      <c r="Y44" s="7">
        <f t="shared" si="3"/>
        <v>144</v>
      </c>
      <c r="Z44" s="7">
        <f t="shared" si="3"/>
        <v>143</v>
      </c>
      <c r="AA44" s="7">
        <f t="shared" si="3"/>
        <v>144</v>
      </c>
      <c r="AB44" s="7">
        <f t="shared" si="3"/>
        <v>144</v>
      </c>
      <c r="AC44" s="7">
        <f t="shared" si="3"/>
        <v>144</v>
      </c>
      <c r="AD44" s="7">
        <f t="shared" si="3"/>
        <v>143</v>
      </c>
      <c r="AE44" s="7">
        <f t="shared" si="3"/>
        <v>143</v>
      </c>
      <c r="AF44" s="7">
        <f t="shared" si="3"/>
        <v>144</v>
      </c>
      <c r="AG44" s="7">
        <f t="shared" si="3"/>
        <v>144</v>
      </c>
      <c r="AH44" s="7">
        <f t="shared" si="3"/>
        <v>141</v>
      </c>
      <c r="AI44" s="7">
        <f t="shared" si="3"/>
        <v>140</v>
      </c>
      <c r="AJ44" s="7">
        <f t="shared" si="3"/>
        <v>138</v>
      </c>
      <c r="AK44" s="7">
        <f t="shared" si="3"/>
        <v>138</v>
      </c>
      <c r="AL44" s="7">
        <f t="shared" si="3"/>
        <v>140</v>
      </c>
      <c r="AM44" s="7">
        <f t="shared" si="3"/>
        <v>139</v>
      </c>
      <c r="AN44" s="7">
        <f t="shared" si="3"/>
        <v>150</v>
      </c>
      <c r="AO44" s="7">
        <f t="shared" si="3"/>
        <v>153</v>
      </c>
      <c r="AP44" s="7">
        <f t="shared" si="3"/>
        <v>158</v>
      </c>
      <c r="AQ44" s="7">
        <f t="shared" si="3"/>
        <v>157</v>
      </c>
      <c r="AR44" s="7">
        <f t="shared" si="3"/>
        <v>157</v>
      </c>
      <c r="AS44" s="7">
        <f t="shared" si="3"/>
        <v>157</v>
      </c>
      <c r="AT44" s="7">
        <f t="shared" si="3"/>
        <v>157</v>
      </c>
      <c r="AU44" s="7">
        <f t="shared" si="3"/>
        <v>156</v>
      </c>
      <c r="AV44" s="7">
        <f t="shared" si="3"/>
        <v>155</v>
      </c>
      <c r="AW44" s="7">
        <f t="shared" si="3"/>
        <v>154</v>
      </c>
      <c r="AX44" s="7">
        <f t="shared" si="3"/>
        <v>155</v>
      </c>
      <c r="AY44" s="7">
        <f t="shared" si="3"/>
        <v>156</v>
      </c>
      <c r="AZ44" s="7">
        <f t="shared" si="3"/>
        <v>155</v>
      </c>
      <c r="BA44" s="7">
        <f t="shared" si="3"/>
        <v>128</v>
      </c>
      <c r="BB44" s="7">
        <f t="shared" si="3"/>
        <v>153</v>
      </c>
      <c r="BC44" s="7">
        <f t="shared" si="3"/>
        <v>154</v>
      </c>
      <c r="BD44" s="7">
        <f t="shared" si="3"/>
        <v>154</v>
      </c>
      <c r="BE44" s="7">
        <f t="shared" si="3"/>
        <v>154</v>
      </c>
      <c r="BF44" s="7">
        <f t="shared" si="3"/>
        <v>155</v>
      </c>
      <c r="BG44" s="7">
        <f t="shared" si="3"/>
        <v>155</v>
      </c>
      <c r="BH44" s="7">
        <f t="shared" si="3"/>
        <v>156</v>
      </c>
      <c r="BI44" s="7">
        <f t="shared" si="3"/>
        <v>157</v>
      </c>
      <c r="BJ44" s="7">
        <f t="shared" si="3"/>
        <v>157</v>
      </c>
      <c r="BK44" s="7">
        <f t="shared" si="3"/>
        <v>157</v>
      </c>
      <c r="BL44" s="7">
        <f t="shared" si="3"/>
        <v>156</v>
      </c>
      <c r="BM44" s="7">
        <f t="shared" si="3"/>
        <v>156</v>
      </c>
      <c r="BN44" s="7">
        <f t="shared" si="3"/>
        <v>156</v>
      </c>
      <c r="BO44" s="7">
        <f t="shared" ref="BO44:CT44" si="4">SUM(BO20:BO24,BO30:BO32)</f>
        <v>157</v>
      </c>
      <c r="BP44" s="7">
        <f t="shared" si="4"/>
        <v>156</v>
      </c>
      <c r="BQ44" s="7">
        <f t="shared" si="4"/>
        <v>156</v>
      </c>
      <c r="BR44" s="7">
        <f t="shared" si="4"/>
        <v>157</v>
      </c>
      <c r="BS44" s="7">
        <f t="shared" si="4"/>
        <v>156</v>
      </c>
      <c r="BT44" s="7">
        <f t="shared" si="4"/>
        <v>160</v>
      </c>
      <c r="BU44" s="7">
        <f t="shared" si="4"/>
        <v>165</v>
      </c>
      <c r="BV44" s="7">
        <f t="shared" si="4"/>
        <v>167</v>
      </c>
      <c r="BW44" s="7">
        <f t="shared" si="4"/>
        <v>172</v>
      </c>
      <c r="BX44" s="7">
        <f t="shared" si="4"/>
        <v>172</v>
      </c>
      <c r="BY44" s="7">
        <f t="shared" si="4"/>
        <v>176</v>
      </c>
      <c r="BZ44" s="7">
        <f t="shared" si="4"/>
        <v>177</v>
      </c>
      <c r="CA44" s="7">
        <f t="shared" si="4"/>
        <v>176</v>
      </c>
      <c r="CB44" s="7">
        <f t="shared" si="4"/>
        <v>176</v>
      </c>
      <c r="CC44" s="7">
        <f t="shared" si="4"/>
        <v>156</v>
      </c>
      <c r="CD44" s="7">
        <f t="shared" si="4"/>
        <v>150</v>
      </c>
      <c r="CE44" s="7">
        <f t="shared" si="4"/>
        <v>149</v>
      </c>
      <c r="CF44" s="7">
        <f t="shared" si="4"/>
        <v>155</v>
      </c>
      <c r="CG44" s="7">
        <f t="shared" si="4"/>
        <v>163</v>
      </c>
      <c r="CH44" s="7">
        <f t="shared" si="4"/>
        <v>168</v>
      </c>
      <c r="CI44" s="7">
        <f t="shared" si="4"/>
        <v>178</v>
      </c>
      <c r="CJ44" s="7">
        <f t="shared" si="4"/>
        <v>183</v>
      </c>
      <c r="CK44" s="7">
        <f t="shared" si="4"/>
        <v>187</v>
      </c>
      <c r="CL44" s="7">
        <f t="shared" si="4"/>
        <v>188</v>
      </c>
      <c r="CM44" s="7">
        <f t="shared" si="4"/>
        <v>188</v>
      </c>
      <c r="CN44" s="7">
        <f t="shared" si="4"/>
        <v>188</v>
      </c>
      <c r="CO44" s="7">
        <f t="shared" si="4"/>
        <v>188</v>
      </c>
      <c r="CP44" s="7">
        <f t="shared" si="4"/>
        <v>188</v>
      </c>
      <c r="CQ44" s="7">
        <f t="shared" si="4"/>
        <v>188</v>
      </c>
      <c r="CR44" s="7">
        <f t="shared" si="4"/>
        <v>188</v>
      </c>
      <c r="CS44" s="7">
        <f t="shared" si="4"/>
        <v>188</v>
      </c>
      <c r="CT44" s="7">
        <f t="shared" si="4"/>
        <v>3820.1</v>
      </c>
      <c r="CU44" s="1">
        <f t="shared" si="2"/>
        <v>3810</v>
      </c>
      <c r="CV44" s="1">
        <v>3820</v>
      </c>
    </row>
    <row r="45" spans="1:100" x14ac:dyDescent="0.25">
      <c r="A45" s="1" t="s">
        <v>233</v>
      </c>
      <c r="B45" s="7">
        <f>SUM(B25:B29,B33:B36)</f>
        <v>231</v>
      </c>
      <c r="C45" s="7">
        <f t="shared" ref="C45:BN45" si="5">SUM(C25:C29,C33:C36)</f>
        <v>167</v>
      </c>
      <c r="D45" s="7">
        <f t="shared" si="5"/>
        <v>154</v>
      </c>
      <c r="E45" s="7">
        <f t="shared" si="5"/>
        <v>116</v>
      </c>
      <c r="F45" s="7">
        <f t="shared" si="5"/>
        <v>115</v>
      </c>
      <c r="G45" s="7">
        <f t="shared" si="5"/>
        <v>115</v>
      </c>
      <c r="H45" s="7">
        <f t="shared" si="5"/>
        <v>115</v>
      </c>
      <c r="I45" s="7">
        <f t="shared" si="5"/>
        <v>115</v>
      </c>
      <c r="J45" s="7">
        <f t="shared" si="5"/>
        <v>91</v>
      </c>
      <c r="K45" s="7">
        <f t="shared" si="5"/>
        <v>92</v>
      </c>
      <c r="L45" s="7">
        <f t="shared" si="5"/>
        <v>91</v>
      </c>
      <c r="M45" s="7">
        <f t="shared" si="5"/>
        <v>88</v>
      </c>
      <c r="N45" s="7">
        <f t="shared" si="5"/>
        <v>83</v>
      </c>
      <c r="O45" s="7">
        <f t="shared" si="5"/>
        <v>83</v>
      </c>
      <c r="P45" s="7">
        <f t="shared" si="5"/>
        <v>83</v>
      </c>
      <c r="Q45" s="7">
        <f t="shared" si="5"/>
        <v>83</v>
      </c>
      <c r="R45" s="7">
        <f t="shared" si="5"/>
        <v>84</v>
      </c>
      <c r="S45" s="7">
        <f t="shared" si="5"/>
        <v>95</v>
      </c>
      <c r="T45" s="7">
        <f t="shared" si="5"/>
        <v>122</v>
      </c>
      <c r="U45" s="7">
        <f t="shared" si="5"/>
        <v>133</v>
      </c>
      <c r="V45" s="7">
        <f t="shared" si="5"/>
        <v>177</v>
      </c>
      <c r="W45" s="7">
        <f t="shared" si="5"/>
        <v>218</v>
      </c>
      <c r="X45" s="7">
        <f t="shared" si="5"/>
        <v>219</v>
      </c>
      <c r="Y45" s="7">
        <f t="shared" si="5"/>
        <v>217</v>
      </c>
      <c r="Z45" s="7">
        <f t="shared" si="5"/>
        <v>218</v>
      </c>
      <c r="AA45" s="7">
        <f t="shared" si="5"/>
        <v>219</v>
      </c>
      <c r="AB45" s="7">
        <f t="shared" si="5"/>
        <v>226</v>
      </c>
      <c r="AC45" s="7">
        <f t="shared" si="5"/>
        <v>238</v>
      </c>
      <c r="AD45" s="7">
        <f t="shared" si="5"/>
        <v>223</v>
      </c>
      <c r="AE45" s="7">
        <f t="shared" si="5"/>
        <v>234</v>
      </c>
      <c r="AF45" s="7">
        <f t="shared" si="5"/>
        <v>223</v>
      </c>
      <c r="AG45" s="7">
        <f t="shared" si="5"/>
        <v>249</v>
      </c>
      <c r="AH45" s="7">
        <f t="shared" si="5"/>
        <v>275</v>
      </c>
      <c r="AI45" s="7">
        <f t="shared" si="5"/>
        <v>351</v>
      </c>
      <c r="AJ45" s="7">
        <f t="shared" si="5"/>
        <v>363</v>
      </c>
      <c r="AK45" s="7">
        <f t="shared" si="5"/>
        <v>357</v>
      </c>
      <c r="AL45" s="7">
        <f t="shared" si="5"/>
        <v>366</v>
      </c>
      <c r="AM45" s="7">
        <f t="shared" si="5"/>
        <v>352</v>
      </c>
      <c r="AN45" s="7">
        <f t="shared" si="5"/>
        <v>355</v>
      </c>
      <c r="AO45" s="7">
        <f t="shared" si="5"/>
        <v>363</v>
      </c>
      <c r="AP45" s="7">
        <f t="shared" si="5"/>
        <v>361</v>
      </c>
      <c r="AQ45" s="7">
        <f t="shared" si="5"/>
        <v>373</v>
      </c>
      <c r="AR45" s="7">
        <f t="shared" si="5"/>
        <v>375</v>
      </c>
      <c r="AS45" s="7">
        <f t="shared" si="5"/>
        <v>380</v>
      </c>
      <c r="AT45" s="7">
        <f t="shared" si="5"/>
        <v>379</v>
      </c>
      <c r="AU45" s="7">
        <f t="shared" si="5"/>
        <v>405</v>
      </c>
      <c r="AV45" s="7">
        <f t="shared" si="5"/>
        <v>409</v>
      </c>
      <c r="AW45" s="7">
        <f t="shared" si="5"/>
        <v>412</v>
      </c>
      <c r="AX45" s="7">
        <f t="shared" si="5"/>
        <v>411</v>
      </c>
      <c r="AY45" s="7">
        <f t="shared" si="5"/>
        <v>414</v>
      </c>
      <c r="AZ45" s="7">
        <f t="shared" si="5"/>
        <v>418</v>
      </c>
      <c r="BA45" s="7">
        <f t="shared" si="5"/>
        <v>418</v>
      </c>
      <c r="BB45" s="7">
        <f t="shared" si="5"/>
        <v>418</v>
      </c>
      <c r="BC45" s="7">
        <f t="shared" si="5"/>
        <v>418</v>
      </c>
      <c r="BD45" s="7">
        <f t="shared" si="5"/>
        <v>419</v>
      </c>
      <c r="BE45" s="7">
        <f t="shared" si="5"/>
        <v>416</v>
      </c>
      <c r="BF45" s="7">
        <f t="shared" si="5"/>
        <v>418</v>
      </c>
      <c r="BG45" s="7">
        <f t="shared" si="5"/>
        <v>417</v>
      </c>
      <c r="BH45" s="7">
        <f t="shared" si="5"/>
        <v>416</v>
      </c>
      <c r="BI45" s="7">
        <f t="shared" si="5"/>
        <v>420</v>
      </c>
      <c r="BJ45" s="7">
        <f t="shared" si="5"/>
        <v>419</v>
      </c>
      <c r="BK45" s="7">
        <f t="shared" si="5"/>
        <v>417</v>
      </c>
      <c r="BL45" s="7">
        <f t="shared" si="5"/>
        <v>418</v>
      </c>
      <c r="BM45" s="7">
        <f t="shared" si="5"/>
        <v>417</v>
      </c>
      <c r="BN45" s="7">
        <f t="shared" si="5"/>
        <v>423</v>
      </c>
      <c r="BO45" s="7">
        <f t="shared" ref="BO45:CT45" si="6">SUM(BO25:BO29,BO33:BO36)</f>
        <v>420</v>
      </c>
      <c r="BP45" s="7">
        <f t="shared" si="6"/>
        <v>423</v>
      </c>
      <c r="BQ45" s="7">
        <f t="shared" si="6"/>
        <v>425</v>
      </c>
      <c r="BR45" s="7">
        <f t="shared" si="6"/>
        <v>427</v>
      </c>
      <c r="BS45" s="7">
        <f t="shared" si="6"/>
        <v>429</v>
      </c>
      <c r="BT45" s="7">
        <f t="shared" si="6"/>
        <v>434</v>
      </c>
      <c r="BU45" s="7">
        <f t="shared" si="6"/>
        <v>434</v>
      </c>
      <c r="BV45" s="7">
        <f t="shared" si="6"/>
        <v>435</v>
      </c>
      <c r="BW45" s="7">
        <f t="shared" si="6"/>
        <v>436</v>
      </c>
      <c r="BX45" s="7">
        <f t="shared" si="6"/>
        <v>436</v>
      </c>
      <c r="BY45" s="7">
        <f t="shared" si="6"/>
        <v>435</v>
      </c>
      <c r="BZ45" s="7">
        <f t="shared" si="6"/>
        <v>436</v>
      </c>
      <c r="CA45" s="7">
        <f t="shared" si="6"/>
        <v>437</v>
      </c>
      <c r="CB45" s="7">
        <f t="shared" si="6"/>
        <v>436</v>
      </c>
      <c r="CC45" s="7">
        <f t="shared" si="6"/>
        <v>436</v>
      </c>
      <c r="CD45" s="7">
        <f t="shared" si="6"/>
        <v>438</v>
      </c>
      <c r="CE45" s="7">
        <f t="shared" si="6"/>
        <v>436</v>
      </c>
      <c r="CF45" s="7">
        <f t="shared" si="6"/>
        <v>438</v>
      </c>
      <c r="CG45" s="7">
        <f t="shared" si="6"/>
        <v>438</v>
      </c>
      <c r="CH45" s="7">
        <f t="shared" si="6"/>
        <v>431</v>
      </c>
      <c r="CI45" s="7">
        <f t="shared" si="6"/>
        <v>430</v>
      </c>
      <c r="CJ45" s="7">
        <f t="shared" si="6"/>
        <v>424</v>
      </c>
      <c r="CK45" s="7">
        <f t="shared" si="6"/>
        <v>417</v>
      </c>
      <c r="CL45" s="7">
        <f t="shared" si="6"/>
        <v>411</v>
      </c>
      <c r="CM45" s="7">
        <f t="shared" si="6"/>
        <v>384</v>
      </c>
      <c r="CN45" s="7">
        <f t="shared" si="6"/>
        <v>383</v>
      </c>
      <c r="CO45" s="7">
        <f t="shared" si="6"/>
        <v>385</v>
      </c>
      <c r="CP45" s="7">
        <f t="shared" si="6"/>
        <v>385</v>
      </c>
      <c r="CQ45" s="7">
        <f t="shared" si="6"/>
        <v>377</v>
      </c>
      <c r="CR45" s="7">
        <f t="shared" si="6"/>
        <v>372</v>
      </c>
      <c r="CS45" s="7">
        <f t="shared" si="6"/>
        <v>367</v>
      </c>
      <c r="CT45" s="7">
        <f t="shared" si="6"/>
        <v>7589</v>
      </c>
      <c r="CU45" s="1">
        <f t="shared" si="2"/>
        <v>7721.25</v>
      </c>
      <c r="CV45" s="1">
        <v>7694</v>
      </c>
    </row>
    <row r="46" spans="1:100" x14ac:dyDescent="0.25">
      <c r="A46" s="1" t="s">
        <v>234</v>
      </c>
      <c r="B46" s="7">
        <f>SUM(B3:B16)</f>
        <v>187</v>
      </c>
      <c r="C46" s="7">
        <f t="shared" ref="C46:BN46" si="7">SUM(C3:C16)</f>
        <v>223</v>
      </c>
      <c r="D46" s="7">
        <f t="shared" si="7"/>
        <v>225</v>
      </c>
      <c r="E46" s="7">
        <f t="shared" si="7"/>
        <v>278</v>
      </c>
      <c r="F46" s="7">
        <f t="shared" si="7"/>
        <v>272</v>
      </c>
      <c r="G46" s="7">
        <f t="shared" si="7"/>
        <v>255</v>
      </c>
      <c r="H46" s="7">
        <f t="shared" si="7"/>
        <v>246</v>
      </c>
      <c r="I46" s="7">
        <f t="shared" si="7"/>
        <v>250</v>
      </c>
      <c r="J46" s="7">
        <f t="shared" si="7"/>
        <v>252</v>
      </c>
      <c r="K46" s="7">
        <f t="shared" si="7"/>
        <v>257</v>
      </c>
      <c r="L46" s="7">
        <f t="shared" si="7"/>
        <v>266</v>
      </c>
      <c r="M46" s="7">
        <f t="shared" si="7"/>
        <v>267</v>
      </c>
      <c r="N46" s="7">
        <f t="shared" si="7"/>
        <v>247</v>
      </c>
      <c r="O46" s="7">
        <f t="shared" si="7"/>
        <v>228</v>
      </c>
      <c r="P46" s="7">
        <f t="shared" si="7"/>
        <v>235</v>
      </c>
      <c r="Q46" s="7">
        <f t="shared" si="7"/>
        <v>240</v>
      </c>
      <c r="R46" s="7">
        <f t="shared" si="7"/>
        <v>262</v>
      </c>
      <c r="S46" s="7">
        <f t="shared" si="7"/>
        <v>284</v>
      </c>
      <c r="T46" s="7">
        <f t="shared" si="7"/>
        <v>293</v>
      </c>
      <c r="U46" s="7">
        <f t="shared" si="7"/>
        <v>315</v>
      </c>
      <c r="V46" s="7">
        <f t="shared" si="7"/>
        <v>337</v>
      </c>
      <c r="W46" s="7">
        <f t="shared" si="7"/>
        <v>372</v>
      </c>
      <c r="X46" s="7">
        <f t="shared" si="7"/>
        <v>453</v>
      </c>
      <c r="Y46" s="7">
        <f t="shared" si="7"/>
        <v>508</v>
      </c>
      <c r="Z46" s="7">
        <f t="shared" si="7"/>
        <v>547</v>
      </c>
      <c r="AA46" s="7">
        <f t="shared" si="7"/>
        <v>542</v>
      </c>
      <c r="AB46" s="7">
        <f t="shared" si="7"/>
        <v>515</v>
      </c>
      <c r="AC46" s="7">
        <f t="shared" si="7"/>
        <v>471</v>
      </c>
      <c r="AD46" s="7">
        <f t="shared" si="7"/>
        <v>500</v>
      </c>
      <c r="AE46" s="7">
        <f t="shared" si="7"/>
        <v>514</v>
      </c>
      <c r="AF46" s="7">
        <f t="shared" si="7"/>
        <v>544</v>
      </c>
      <c r="AG46" s="7">
        <f t="shared" si="7"/>
        <v>549</v>
      </c>
      <c r="AH46" s="7">
        <f t="shared" si="7"/>
        <v>599</v>
      </c>
      <c r="AI46" s="7">
        <f t="shared" si="7"/>
        <v>593</v>
      </c>
      <c r="AJ46" s="7">
        <f t="shared" si="7"/>
        <v>624</v>
      </c>
      <c r="AK46" s="7">
        <f t="shared" si="7"/>
        <v>633</v>
      </c>
      <c r="AL46" s="7">
        <f t="shared" si="7"/>
        <v>656</v>
      </c>
      <c r="AM46" s="7">
        <f t="shared" si="7"/>
        <v>672</v>
      </c>
      <c r="AN46" s="7">
        <f t="shared" si="7"/>
        <v>689</v>
      </c>
      <c r="AO46" s="7">
        <f t="shared" si="7"/>
        <v>670</v>
      </c>
      <c r="AP46" s="7">
        <f t="shared" si="7"/>
        <v>661</v>
      </c>
      <c r="AQ46" s="7">
        <f t="shared" si="7"/>
        <v>674</v>
      </c>
      <c r="AR46" s="7">
        <f t="shared" si="7"/>
        <v>672</v>
      </c>
      <c r="AS46" s="7">
        <f t="shared" si="7"/>
        <v>705</v>
      </c>
      <c r="AT46" s="7">
        <f t="shared" si="7"/>
        <v>724</v>
      </c>
      <c r="AU46" s="7">
        <f t="shared" si="7"/>
        <v>725</v>
      </c>
      <c r="AV46" s="7">
        <f t="shared" si="7"/>
        <v>730</v>
      </c>
      <c r="AW46" s="7">
        <f t="shared" si="7"/>
        <v>709</v>
      </c>
      <c r="AX46" s="7">
        <f t="shared" si="7"/>
        <v>678</v>
      </c>
      <c r="AY46" s="7">
        <f t="shared" si="7"/>
        <v>655</v>
      </c>
      <c r="AZ46" s="7">
        <f t="shared" si="7"/>
        <v>608</v>
      </c>
      <c r="BA46" s="7">
        <f t="shared" si="7"/>
        <v>586</v>
      </c>
      <c r="BB46" s="7">
        <f t="shared" si="7"/>
        <v>575</v>
      </c>
      <c r="BC46" s="7">
        <f t="shared" si="7"/>
        <v>568</v>
      </c>
      <c r="BD46" s="7">
        <f t="shared" si="7"/>
        <v>563</v>
      </c>
      <c r="BE46" s="7">
        <f t="shared" si="7"/>
        <v>570</v>
      </c>
      <c r="BF46" s="7">
        <f t="shared" si="7"/>
        <v>579</v>
      </c>
      <c r="BG46" s="7">
        <f t="shared" si="7"/>
        <v>581</v>
      </c>
      <c r="BH46" s="7">
        <f t="shared" si="7"/>
        <v>592</v>
      </c>
      <c r="BI46" s="7">
        <f t="shared" si="7"/>
        <v>598</v>
      </c>
      <c r="BJ46" s="7">
        <f t="shared" si="7"/>
        <v>578</v>
      </c>
      <c r="BK46" s="7">
        <f t="shared" si="7"/>
        <v>602</v>
      </c>
      <c r="BL46" s="7">
        <f t="shared" si="7"/>
        <v>583</v>
      </c>
      <c r="BM46" s="7">
        <f t="shared" si="7"/>
        <v>595</v>
      </c>
      <c r="BN46" s="7">
        <f t="shared" si="7"/>
        <v>590</v>
      </c>
      <c r="BO46" s="7">
        <f t="shared" ref="BO46:CT46" si="8">SUM(BO3:BO16)</f>
        <v>585</v>
      </c>
      <c r="BP46" s="7">
        <f t="shared" si="8"/>
        <v>564</v>
      </c>
      <c r="BQ46" s="7">
        <f t="shared" si="8"/>
        <v>525</v>
      </c>
      <c r="BR46" s="7">
        <f t="shared" si="8"/>
        <v>480</v>
      </c>
      <c r="BS46" s="7">
        <f t="shared" si="8"/>
        <v>470</v>
      </c>
      <c r="BT46" s="7">
        <f t="shared" si="8"/>
        <v>434</v>
      </c>
      <c r="BU46" s="7">
        <f t="shared" si="8"/>
        <v>410</v>
      </c>
      <c r="BV46" s="7">
        <f t="shared" si="8"/>
        <v>469</v>
      </c>
      <c r="BW46" s="7">
        <f t="shared" si="8"/>
        <v>566</v>
      </c>
      <c r="BX46" s="7">
        <f t="shared" si="8"/>
        <v>736</v>
      </c>
      <c r="BY46" s="7">
        <f t="shared" si="8"/>
        <v>835</v>
      </c>
      <c r="BZ46" s="7">
        <f t="shared" si="8"/>
        <v>836</v>
      </c>
      <c r="CA46" s="7">
        <f t="shared" si="8"/>
        <v>818</v>
      </c>
      <c r="CB46" s="7">
        <f t="shared" si="8"/>
        <v>775</v>
      </c>
      <c r="CC46" s="7">
        <f t="shared" si="8"/>
        <v>722</v>
      </c>
      <c r="CD46" s="7">
        <f t="shared" si="8"/>
        <v>676</v>
      </c>
      <c r="CE46" s="7">
        <f t="shared" si="8"/>
        <v>637</v>
      </c>
      <c r="CF46" s="7">
        <f t="shared" si="8"/>
        <v>572</v>
      </c>
      <c r="CG46" s="7">
        <f t="shared" si="8"/>
        <v>522</v>
      </c>
      <c r="CH46" s="7">
        <f t="shared" si="8"/>
        <v>479</v>
      </c>
      <c r="CI46" s="7">
        <f t="shared" si="8"/>
        <v>418</v>
      </c>
      <c r="CJ46" s="7">
        <f t="shared" si="8"/>
        <v>377</v>
      </c>
      <c r="CK46" s="7">
        <f t="shared" si="8"/>
        <v>309</v>
      </c>
      <c r="CL46" s="7">
        <f t="shared" si="8"/>
        <v>243</v>
      </c>
      <c r="CM46" s="7">
        <f t="shared" si="8"/>
        <v>230</v>
      </c>
      <c r="CN46" s="7">
        <f t="shared" si="8"/>
        <v>195</v>
      </c>
      <c r="CO46" s="7">
        <f t="shared" si="8"/>
        <v>169</v>
      </c>
      <c r="CP46" s="7">
        <f t="shared" si="8"/>
        <v>130</v>
      </c>
      <c r="CQ46" s="7">
        <f t="shared" si="8"/>
        <v>114</v>
      </c>
      <c r="CR46" s="7">
        <f t="shared" si="8"/>
        <v>96</v>
      </c>
      <c r="CS46" s="7">
        <f t="shared" si="8"/>
        <v>73</v>
      </c>
      <c r="CT46" s="7">
        <f t="shared" si="8"/>
        <v>11524.4</v>
      </c>
      <c r="CU46" s="1">
        <f t="shared" si="2"/>
        <v>11559</v>
      </c>
      <c r="CV46" s="1">
        <v>11524</v>
      </c>
    </row>
    <row r="47" spans="1:100" x14ac:dyDescent="0.25">
      <c r="A47" s="1" t="s">
        <v>235</v>
      </c>
      <c r="B47" s="7">
        <f>B38</f>
        <v>40</v>
      </c>
      <c r="C47" s="7">
        <f t="shared" ref="C47:BN47" si="9">C38</f>
        <v>37</v>
      </c>
      <c r="D47" s="7">
        <f t="shared" si="9"/>
        <v>35</v>
      </c>
      <c r="E47" s="7">
        <f t="shared" si="9"/>
        <v>38</v>
      </c>
      <c r="F47" s="7">
        <f t="shared" si="9"/>
        <v>31</v>
      </c>
      <c r="G47" s="7">
        <f t="shared" si="9"/>
        <v>32</v>
      </c>
      <c r="H47" s="7">
        <f t="shared" si="9"/>
        <v>29</v>
      </c>
      <c r="I47" s="7">
        <f t="shared" si="9"/>
        <v>25</v>
      </c>
      <c r="J47" s="7">
        <f t="shared" si="9"/>
        <v>25</v>
      </c>
      <c r="K47" s="7">
        <f t="shared" si="9"/>
        <v>24</v>
      </c>
      <c r="L47" s="7">
        <f t="shared" si="9"/>
        <v>21</v>
      </c>
      <c r="M47" s="7">
        <f t="shared" si="9"/>
        <v>19</v>
      </c>
      <c r="N47" s="7">
        <f t="shared" si="9"/>
        <v>21</v>
      </c>
      <c r="O47" s="7">
        <f t="shared" si="9"/>
        <v>24</v>
      </c>
      <c r="P47" s="7">
        <f t="shared" si="9"/>
        <v>24</v>
      </c>
      <c r="Q47" s="7">
        <f t="shared" si="9"/>
        <v>20</v>
      </c>
      <c r="R47" s="7">
        <f t="shared" si="9"/>
        <v>23</v>
      </c>
      <c r="S47" s="7">
        <f t="shared" si="9"/>
        <v>24</v>
      </c>
      <c r="T47" s="7">
        <f t="shared" si="9"/>
        <v>24</v>
      </c>
      <c r="U47" s="7">
        <f t="shared" si="9"/>
        <v>24</v>
      </c>
      <c r="V47" s="7">
        <f t="shared" si="9"/>
        <v>22</v>
      </c>
      <c r="W47" s="7">
        <f t="shared" si="9"/>
        <v>21</v>
      </c>
      <c r="X47" s="7">
        <f t="shared" si="9"/>
        <v>21</v>
      </c>
      <c r="Y47" s="7">
        <f t="shared" si="9"/>
        <v>26</v>
      </c>
      <c r="Z47" s="7">
        <f t="shared" si="9"/>
        <v>29</v>
      </c>
      <c r="AA47" s="7">
        <f t="shared" si="9"/>
        <v>31</v>
      </c>
      <c r="AB47" s="7">
        <f t="shared" si="9"/>
        <v>29</v>
      </c>
      <c r="AC47" s="7">
        <f t="shared" si="9"/>
        <v>29</v>
      </c>
      <c r="AD47" s="7">
        <f t="shared" si="9"/>
        <v>27</v>
      </c>
      <c r="AE47" s="7">
        <f t="shared" si="9"/>
        <v>28</v>
      </c>
      <c r="AF47" s="7">
        <f t="shared" si="9"/>
        <v>27</v>
      </c>
      <c r="AG47" s="7">
        <f t="shared" si="9"/>
        <v>21</v>
      </c>
      <c r="AH47" s="7">
        <f t="shared" si="9"/>
        <v>25</v>
      </c>
      <c r="AI47" s="7">
        <f t="shared" si="9"/>
        <v>25</v>
      </c>
      <c r="AJ47" s="7">
        <f t="shared" si="9"/>
        <v>23</v>
      </c>
      <c r="AK47" s="7">
        <f t="shared" si="9"/>
        <v>18</v>
      </c>
      <c r="AL47" s="7">
        <f t="shared" si="9"/>
        <v>17</v>
      </c>
      <c r="AM47" s="7">
        <f t="shared" si="9"/>
        <v>20</v>
      </c>
      <c r="AN47" s="7">
        <f t="shared" si="9"/>
        <v>21</v>
      </c>
      <c r="AO47" s="7">
        <f t="shared" si="9"/>
        <v>22</v>
      </c>
      <c r="AP47" s="7">
        <f t="shared" si="9"/>
        <v>23</v>
      </c>
      <c r="AQ47" s="7">
        <f t="shared" si="9"/>
        <v>25</v>
      </c>
      <c r="AR47" s="7">
        <f t="shared" si="9"/>
        <v>25</v>
      </c>
      <c r="AS47" s="7">
        <f t="shared" si="9"/>
        <v>24</v>
      </c>
      <c r="AT47" s="7">
        <f t="shared" si="9"/>
        <v>14</v>
      </c>
      <c r="AU47" s="7">
        <f t="shared" si="9"/>
        <v>19</v>
      </c>
      <c r="AV47" s="7">
        <f t="shared" si="9"/>
        <v>27</v>
      </c>
      <c r="AW47" s="7">
        <f t="shared" si="9"/>
        <v>26</v>
      </c>
      <c r="AX47" s="7">
        <f t="shared" si="9"/>
        <v>26</v>
      </c>
      <c r="AY47" s="7">
        <f t="shared" si="9"/>
        <v>28</v>
      </c>
      <c r="AZ47" s="7">
        <f t="shared" si="9"/>
        <v>28</v>
      </c>
      <c r="BA47" s="7">
        <f t="shared" si="9"/>
        <v>22</v>
      </c>
      <c r="BB47" s="7">
        <f t="shared" si="9"/>
        <v>17</v>
      </c>
      <c r="BC47" s="7">
        <f t="shared" si="9"/>
        <v>12</v>
      </c>
      <c r="BD47" s="7">
        <f t="shared" si="9"/>
        <v>18</v>
      </c>
      <c r="BE47" s="7">
        <f t="shared" si="9"/>
        <v>20</v>
      </c>
      <c r="BF47" s="7">
        <f t="shared" si="9"/>
        <v>17</v>
      </c>
      <c r="BG47" s="7">
        <f t="shared" si="9"/>
        <v>21</v>
      </c>
      <c r="BH47" s="7">
        <f t="shared" si="9"/>
        <v>25</v>
      </c>
      <c r="BI47" s="7">
        <f t="shared" si="9"/>
        <v>24</v>
      </c>
      <c r="BJ47" s="7">
        <f t="shared" si="9"/>
        <v>36</v>
      </c>
      <c r="BK47" s="7">
        <f t="shared" si="9"/>
        <v>36</v>
      </c>
      <c r="BL47" s="7">
        <f t="shared" si="9"/>
        <v>45</v>
      </c>
      <c r="BM47" s="7">
        <f t="shared" si="9"/>
        <v>48</v>
      </c>
      <c r="BN47" s="7">
        <f t="shared" si="9"/>
        <v>49</v>
      </c>
      <c r="BO47" s="7">
        <f t="shared" ref="BO47:CT47" si="10">BO38</f>
        <v>48</v>
      </c>
      <c r="BP47" s="7">
        <f t="shared" si="10"/>
        <v>48</v>
      </c>
      <c r="BQ47" s="7">
        <f t="shared" si="10"/>
        <v>43</v>
      </c>
      <c r="BR47" s="7">
        <f t="shared" si="10"/>
        <v>47</v>
      </c>
      <c r="BS47" s="7">
        <f t="shared" si="10"/>
        <v>40</v>
      </c>
      <c r="BT47" s="7">
        <f t="shared" si="10"/>
        <v>42</v>
      </c>
      <c r="BU47" s="7">
        <f t="shared" si="10"/>
        <v>48</v>
      </c>
      <c r="BV47" s="7">
        <f t="shared" si="10"/>
        <v>51</v>
      </c>
      <c r="BW47" s="7">
        <f t="shared" si="10"/>
        <v>53</v>
      </c>
      <c r="BX47" s="7">
        <f t="shared" si="10"/>
        <v>51</v>
      </c>
      <c r="BY47" s="7">
        <f t="shared" si="10"/>
        <v>50</v>
      </c>
      <c r="BZ47" s="7">
        <f t="shared" si="10"/>
        <v>55</v>
      </c>
      <c r="CA47" s="7">
        <f t="shared" si="10"/>
        <v>49</v>
      </c>
      <c r="CB47" s="7">
        <f t="shared" si="10"/>
        <v>50</v>
      </c>
      <c r="CC47" s="7">
        <f t="shared" si="10"/>
        <v>53</v>
      </c>
      <c r="CD47" s="7">
        <f t="shared" si="10"/>
        <v>56</v>
      </c>
      <c r="CE47" s="7">
        <f t="shared" si="10"/>
        <v>54</v>
      </c>
      <c r="CF47" s="7">
        <f t="shared" si="10"/>
        <v>55</v>
      </c>
      <c r="CG47" s="7">
        <f t="shared" si="10"/>
        <v>54</v>
      </c>
      <c r="CH47" s="7">
        <f t="shared" si="10"/>
        <v>52</v>
      </c>
      <c r="CI47" s="7">
        <f t="shared" si="10"/>
        <v>53</v>
      </c>
      <c r="CJ47" s="7">
        <f t="shared" si="10"/>
        <v>51</v>
      </c>
      <c r="CK47" s="7">
        <f t="shared" si="10"/>
        <v>49</v>
      </c>
      <c r="CL47" s="7">
        <f t="shared" si="10"/>
        <v>45</v>
      </c>
      <c r="CM47" s="7">
        <f t="shared" si="10"/>
        <v>42</v>
      </c>
      <c r="CN47" s="7">
        <f t="shared" si="10"/>
        <v>38</v>
      </c>
      <c r="CO47" s="7">
        <f t="shared" si="10"/>
        <v>31</v>
      </c>
      <c r="CP47" s="7">
        <f t="shared" si="10"/>
        <v>24</v>
      </c>
      <c r="CQ47" s="7">
        <f t="shared" si="10"/>
        <v>16</v>
      </c>
      <c r="CR47" s="7">
        <f t="shared" si="10"/>
        <v>17</v>
      </c>
      <c r="CS47" s="7">
        <f t="shared" si="10"/>
        <v>9</v>
      </c>
      <c r="CT47" s="7">
        <f t="shared" si="10"/>
        <v>1319.3</v>
      </c>
      <c r="CU47" s="1">
        <f t="shared" si="2"/>
        <v>762.75</v>
      </c>
      <c r="CV47" s="1">
        <v>1319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2</v>
      </c>
      <c r="AC48" s="7">
        <f t="shared" si="11"/>
        <v>4</v>
      </c>
      <c r="AD48" s="7">
        <f t="shared" si="11"/>
        <v>5</v>
      </c>
      <c r="AE48" s="7">
        <f t="shared" si="11"/>
        <v>7</v>
      </c>
      <c r="AF48" s="7">
        <f t="shared" si="11"/>
        <v>9</v>
      </c>
      <c r="AG48" s="7">
        <f t="shared" si="11"/>
        <v>11</v>
      </c>
      <c r="AH48" s="7">
        <f t="shared" si="11"/>
        <v>13</v>
      </c>
      <c r="AI48" s="7">
        <f t="shared" si="11"/>
        <v>14</v>
      </c>
      <c r="AJ48" s="7">
        <f t="shared" si="11"/>
        <v>16</v>
      </c>
      <c r="AK48" s="7">
        <f t="shared" si="11"/>
        <v>18</v>
      </c>
      <c r="AL48" s="7">
        <f t="shared" si="11"/>
        <v>18</v>
      </c>
      <c r="AM48" s="7">
        <f t="shared" si="11"/>
        <v>19</v>
      </c>
      <c r="AN48" s="7">
        <f t="shared" si="11"/>
        <v>21</v>
      </c>
      <c r="AO48" s="7">
        <f t="shared" si="11"/>
        <v>23</v>
      </c>
      <c r="AP48" s="7">
        <f t="shared" si="11"/>
        <v>24</v>
      </c>
      <c r="AQ48" s="7">
        <f t="shared" si="11"/>
        <v>24</v>
      </c>
      <c r="AR48" s="7">
        <f t="shared" si="11"/>
        <v>25</v>
      </c>
      <c r="AS48" s="7">
        <f t="shared" si="11"/>
        <v>22</v>
      </c>
      <c r="AT48" s="7">
        <f t="shared" si="11"/>
        <v>25</v>
      </c>
      <c r="AU48" s="7">
        <f t="shared" si="11"/>
        <v>21</v>
      </c>
      <c r="AV48" s="7">
        <f t="shared" si="11"/>
        <v>11</v>
      </c>
      <c r="AW48" s="7">
        <f t="shared" si="11"/>
        <v>20</v>
      </c>
      <c r="AX48" s="7">
        <f t="shared" si="11"/>
        <v>16</v>
      </c>
      <c r="AY48" s="7">
        <f t="shared" si="11"/>
        <v>10</v>
      </c>
      <c r="AZ48" s="7">
        <f t="shared" si="11"/>
        <v>22</v>
      </c>
      <c r="BA48" s="7">
        <f t="shared" si="11"/>
        <v>20</v>
      </c>
      <c r="BB48" s="7">
        <f t="shared" si="11"/>
        <v>25</v>
      </c>
      <c r="BC48" s="7">
        <f t="shared" si="11"/>
        <v>26</v>
      </c>
      <c r="BD48" s="7">
        <f t="shared" si="11"/>
        <v>14</v>
      </c>
      <c r="BE48" s="7">
        <f t="shared" si="11"/>
        <v>14</v>
      </c>
      <c r="BF48" s="7">
        <f t="shared" si="11"/>
        <v>22</v>
      </c>
      <c r="BG48" s="7">
        <f t="shared" si="11"/>
        <v>17</v>
      </c>
      <c r="BH48" s="7">
        <f t="shared" si="11"/>
        <v>22</v>
      </c>
      <c r="BI48" s="7">
        <f t="shared" si="11"/>
        <v>16</v>
      </c>
      <c r="BJ48" s="7">
        <f t="shared" si="11"/>
        <v>12</v>
      </c>
      <c r="BK48" s="7">
        <f t="shared" si="11"/>
        <v>4</v>
      </c>
      <c r="BL48" s="7">
        <f t="shared" si="11"/>
        <v>14</v>
      </c>
      <c r="BM48" s="7">
        <f t="shared" si="11"/>
        <v>12</v>
      </c>
      <c r="BN48" s="7">
        <f t="shared" si="11"/>
        <v>10</v>
      </c>
      <c r="BO48" s="7">
        <f t="shared" ref="BO48:CT48" si="12">BO37</f>
        <v>9</v>
      </c>
      <c r="BP48" s="7">
        <f t="shared" si="12"/>
        <v>7</v>
      </c>
      <c r="BQ48" s="7">
        <f t="shared" si="12"/>
        <v>5</v>
      </c>
      <c r="BR48" s="7">
        <f t="shared" si="12"/>
        <v>4</v>
      </c>
      <c r="BS48" s="7">
        <f t="shared" si="12"/>
        <v>3</v>
      </c>
      <c r="BT48" s="7">
        <f t="shared" si="12"/>
        <v>1</v>
      </c>
      <c r="BU48" s="7">
        <f t="shared" si="12"/>
        <v>0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297.2</v>
      </c>
      <c r="CU48" s="1">
        <f t="shared" si="2"/>
        <v>164.75</v>
      </c>
      <c r="CV48" s="1">
        <v>297</v>
      </c>
    </row>
    <row r="49" spans="2:100" x14ac:dyDescent="0.25">
      <c r="B49" s="7">
        <f>SUM(B43:B48,B39)</f>
        <v>1470</v>
      </c>
      <c r="C49" s="7">
        <f t="shared" ref="C49:BN49" si="13">SUM(C43:C48,C39)</f>
        <v>1446</v>
      </c>
      <c r="D49" s="7">
        <f t="shared" si="13"/>
        <v>1430</v>
      </c>
      <c r="E49" s="7">
        <f t="shared" si="13"/>
        <v>1444</v>
      </c>
      <c r="F49" s="7">
        <f t="shared" si="13"/>
        <v>1433</v>
      </c>
      <c r="G49" s="7">
        <f t="shared" si="13"/>
        <v>1418</v>
      </c>
      <c r="H49" s="7">
        <f t="shared" si="13"/>
        <v>1406</v>
      </c>
      <c r="I49" s="7">
        <f t="shared" si="13"/>
        <v>1406</v>
      </c>
      <c r="J49" s="7">
        <f t="shared" si="13"/>
        <v>1383</v>
      </c>
      <c r="K49" s="7">
        <f t="shared" si="13"/>
        <v>1379</v>
      </c>
      <c r="L49" s="7">
        <f t="shared" si="13"/>
        <v>1380</v>
      </c>
      <c r="M49" s="7">
        <f t="shared" si="13"/>
        <v>1370</v>
      </c>
      <c r="N49" s="7">
        <f t="shared" si="13"/>
        <v>1356</v>
      </c>
      <c r="O49" s="7">
        <f t="shared" si="13"/>
        <v>1355</v>
      </c>
      <c r="P49" s="7">
        <f t="shared" si="13"/>
        <v>1358</v>
      </c>
      <c r="Q49" s="7">
        <f t="shared" si="13"/>
        <v>1359</v>
      </c>
      <c r="R49" s="7">
        <f t="shared" si="13"/>
        <v>1383</v>
      </c>
      <c r="S49" s="7">
        <f t="shared" si="13"/>
        <v>1416</v>
      </c>
      <c r="T49" s="7">
        <f t="shared" si="13"/>
        <v>1449</v>
      </c>
      <c r="U49" s="7">
        <f t="shared" si="13"/>
        <v>1482</v>
      </c>
      <c r="V49" s="7">
        <f t="shared" si="13"/>
        <v>1531</v>
      </c>
      <c r="W49" s="7">
        <f t="shared" si="13"/>
        <v>1604</v>
      </c>
      <c r="X49" s="7">
        <f t="shared" si="13"/>
        <v>1684</v>
      </c>
      <c r="Y49" s="7">
        <f t="shared" si="13"/>
        <v>1743</v>
      </c>
      <c r="Z49" s="7">
        <f t="shared" si="13"/>
        <v>1784</v>
      </c>
      <c r="AA49" s="7">
        <f t="shared" si="13"/>
        <v>1782</v>
      </c>
      <c r="AB49" s="7">
        <f t="shared" si="13"/>
        <v>1760</v>
      </c>
      <c r="AC49" s="7">
        <f t="shared" si="13"/>
        <v>1730</v>
      </c>
      <c r="AD49" s="7">
        <f t="shared" si="13"/>
        <v>1742</v>
      </c>
      <c r="AE49" s="7">
        <f t="shared" si="13"/>
        <v>1769</v>
      </c>
      <c r="AF49" s="7">
        <f t="shared" si="13"/>
        <v>1789</v>
      </c>
      <c r="AG49" s="7">
        <f t="shared" si="13"/>
        <v>1819</v>
      </c>
      <c r="AH49" s="7">
        <f t="shared" si="13"/>
        <v>1898</v>
      </c>
      <c r="AI49" s="7">
        <f t="shared" si="13"/>
        <v>1968</v>
      </c>
      <c r="AJ49" s="7">
        <f t="shared" si="13"/>
        <v>2008</v>
      </c>
      <c r="AK49" s="7">
        <f t="shared" si="13"/>
        <v>2011</v>
      </c>
      <c r="AL49" s="7">
        <f t="shared" si="13"/>
        <v>2041</v>
      </c>
      <c r="AM49" s="7">
        <f t="shared" si="13"/>
        <v>2047</v>
      </c>
      <c r="AN49" s="7">
        <f t="shared" si="13"/>
        <v>2078</v>
      </c>
      <c r="AO49" s="7">
        <f t="shared" si="13"/>
        <v>2070</v>
      </c>
      <c r="AP49" s="7">
        <f t="shared" si="13"/>
        <v>2064</v>
      </c>
      <c r="AQ49" s="7">
        <f t="shared" si="13"/>
        <v>2092</v>
      </c>
      <c r="AR49" s="7">
        <f t="shared" si="13"/>
        <v>2091</v>
      </c>
      <c r="AS49" s="7">
        <f t="shared" si="13"/>
        <v>2123</v>
      </c>
      <c r="AT49" s="7">
        <f t="shared" si="13"/>
        <v>2135</v>
      </c>
      <c r="AU49" s="7">
        <f t="shared" si="13"/>
        <v>2160</v>
      </c>
      <c r="AV49" s="7">
        <f t="shared" si="13"/>
        <v>2169</v>
      </c>
      <c r="AW49" s="7">
        <f t="shared" si="13"/>
        <v>2160</v>
      </c>
      <c r="AX49" s="7">
        <f t="shared" si="13"/>
        <v>2124</v>
      </c>
      <c r="AY49" s="7">
        <f t="shared" si="13"/>
        <v>2106</v>
      </c>
      <c r="AZ49" s="7">
        <f t="shared" si="13"/>
        <v>2073</v>
      </c>
      <c r="BA49" s="7">
        <f t="shared" si="13"/>
        <v>2016</v>
      </c>
      <c r="BB49" s="7">
        <f t="shared" si="13"/>
        <v>2029</v>
      </c>
      <c r="BC49" s="7">
        <f t="shared" si="13"/>
        <v>2019</v>
      </c>
      <c r="BD49" s="7">
        <f t="shared" si="13"/>
        <v>2010</v>
      </c>
      <c r="BE49" s="7">
        <f t="shared" si="13"/>
        <v>2019</v>
      </c>
      <c r="BF49" s="7">
        <f t="shared" si="13"/>
        <v>2034</v>
      </c>
      <c r="BG49" s="7">
        <f t="shared" si="13"/>
        <v>2038</v>
      </c>
      <c r="BH49" s="7">
        <f t="shared" si="13"/>
        <v>2060</v>
      </c>
      <c r="BI49" s="7">
        <f t="shared" si="13"/>
        <v>2067</v>
      </c>
      <c r="BJ49" s="7">
        <f t="shared" si="13"/>
        <v>2047</v>
      </c>
      <c r="BK49" s="7">
        <f t="shared" si="13"/>
        <v>2058</v>
      </c>
      <c r="BL49" s="7">
        <f t="shared" si="13"/>
        <v>2062</v>
      </c>
      <c r="BM49" s="7">
        <f t="shared" si="13"/>
        <v>2076</v>
      </c>
      <c r="BN49" s="7">
        <f t="shared" si="13"/>
        <v>2075</v>
      </c>
      <c r="BO49" s="7">
        <f t="shared" ref="BO49:CT49" si="14">SUM(BO43:BO48,BO39)</f>
        <v>2065</v>
      </c>
      <c r="BP49" s="7">
        <f t="shared" si="14"/>
        <v>2045</v>
      </c>
      <c r="BQ49" s="7">
        <f t="shared" si="14"/>
        <v>2000</v>
      </c>
      <c r="BR49" s="7">
        <f t="shared" si="14"/>
        <v>1963</v>
      </c>
      <c r="BS49" s="7">
        <f t="shared" si="14"/>
        <v>1946</v>
      </c>
      <c r="BT49" s="7">
        <f t="shared" si="14"/>
        <v>1918</v>
      </c>
      <c r="BU49" s="7">
        <f t="shared" si="14"/>
        <v>1905</v>
      </c>
      <c r="BV49" s="7">
        <f t="shared" si="14"/>
        <v>2031</v>
      </c>
      <c r="BW49" s="7">
        <f t="shared" si="14"/>
        <v>2134</v>
      </c>
      <c r="BX49" s="7">
        <f t="shared" si="14"/>
        <v>2302</v>
      </c>
      <c r="BY49" s="7">
        <f t="shared" si="14"/>
        <v>2407</v>
      </c>
      <c r="BZ49" s="7">
        <f t="shared" si="14"/>
        <v>2415</v>
      </c>
      <c r="CA49" s="7">
        <f t="shared" si="14"/>
        <v>2392</v>
      </c>
      <c r="CB49" s="7">
        <f t="shared" si="14"/>
        <v>2350</v>
      </c>
      <c r="CC49" s="7">
        <f t="shared" si="14"/>
        <v>2280</v>
      </c>
      <c r="CD49" s="7">
        <f t="shared" si="14"/>
        <v>2232</v>
      </c>
      <c r="CE49" s="7">
        <f t="shared" si="14"/>
        <v>2183</v>
      </c>
      <c r="CF49" s="7">
        <f t="shared" si="14"/>
        <v>2129</v>
      </c>
      <c r="CG49" s="7">
        <f t="shared" si="14"/>
        <v>2083</v>
      </c>
      <c r="CH49" s="7">
        <f t="shared" si="14"/>
        <v>2036</v>
      </c>
      <c r="CI49" s="7">
        <f t="shared" si="14"/>
        <v>1973</v>
      </c>
      <c r="CJ49" s="7">
        <f t="shared" si="14"/>
        <v>1929</v>
      </c>
      <c r="CK49" s="7">
        <f t="shared" si="14"/>
        <v>1855</v>
      </c>
      <c r="CL49" s="7">
        <f t="shared" si="14"/>
        <v>1782</v>
      </c>
      <c r="CM49" s="7">
        <f t="shared" si="14"/>
        <v>1687</v>
      </c>
      <c r="CN49" s="7">
        <f t="shared" si="14"/>
        <v>1657</v>
      </c>
      <c r="CO49" s="7">
        <f t="shared" si="14"/>
        <v>1639</v>
      </c>
      <c r="CP49" s="7">
        <f t="shared" si="14"/>
        <v>1590</v>
      </c>
      <c r="CQ49" s="7">
        <f t="shared" si="14"/>
        <v>1561</v>
      </c>
      <c r="CR49" s="7">
        <f t="shared" si="14"/>
        <v>1538</v>
      </c>
      <c r="CS49" s="7">
        <f t="shared" si="14"/>
        <v>1505</v>
      </c>
      <c r="CT49" s="7">
        <f t="shared" si="14"/>
        <v>44160.3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9" workbookViewId="0">
      <selection activeCell="CD29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44002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747" t="s">
        <v>1</v>
      </c>
      <c r="B2" s="748" t="s">
        <v>2</v>
      </c>
      <c r="C2" s="748" t="s">
        <v>3</v>
      </c>
      <c r="D2" s="748" t="s">
        <v>4</v>
      </c>
      <c r="E2" s="748" t="s">
        <v>5</v>
      </c>
      <c r="F2" s="749" t="s">
        <v>6</v>
      </c>
      <c r="G2" s="749" t="s">
        <v>7</v>
      </c>
      <c r="H2" s="749" t="s">
        <v>8</v>
      </c>
      <c r="I2" s="749" t="s">
        <v>9</v>
      </c>
      <c r="J2" s="748" t="s">
        <v>10</v>
      </c>
      <c r="K2" s="749" t="s">
        <v>11</v>
      </c>
      <c r="L2" s="748" t="s">
        <v>12</v>
      </c>
      <c r="M2" s="748" t="s">
        <v>13</v>
      </c>
      <c r="N2" s="748" t="s">
        <v>14</v>
      </c>
      <c r="O2" s="749" t="s">
        <v>15</v>
      </c>
      <c r="P2" s="748" t="s">
        <v>16</v>
      </c>
      <c r="Q2" s="749" t="s">
        <v>17</v>
      </c>
      <c r="R2" s="758" t="s">
        <v>18</v>
      </c>
      <c r="S2" s="759" t="s">
        <v>19</v>
      </c>
      <c r="T2" s="758" t="s">
        <v>20</v>
      </c>
      <c r="U2" s="758" t="s">
        <v>21</v>
      </c>
      <c r="V2" s="758" t="s">
        <v>22</v>
      </c>
      <c r="W2" s="759" t="s">
        <v>23</v>
      </c>
      <c r="X2" s="758" t="s">
        <v>24</v>
      </c>
      <c r="Y2" s="758" t="s">
        <v>25</v>
      </c>
      <c r="Z2" s="758" t="s">
        <v>26</v>
      </c>
      <c r="AA2" s="759" t="s">
        <v>27</v>
      </c>
      <c r="AB2" s="758" t="s">
        <v>28</v>
      </c>
      <c r="AC2" s="758" t="s">
        <v>29</v>
      </c>
      <c r="AD2" s="758" t="s">
        <v>30</v>
      </c>
      <c r="AE2" s="759" t="s">
        <v>31</v>
      </c>
      <c r="AF2" s="758" t="s">
        <v>32</v>
      </c>
      <c r="AG2" s="758" t="s">
        <v>33</v>
      </c>
      <c r="AH2" s="759" t="s">
        <v>34</v>
      </c>
      <c r="AI2" s="765" t="s">
        <v>35</v>
      </c>
      <c r="AJ2" s="764" t="s">
        <v>36</v>
      </c>
      <c r="AK2" s="764" t="s">
        <v>37</v>
      </c>
      <c r="AL2" s="764" t="s">
        <v>38</v>
      </c>
      <c r="AM2" s="765" t="s">
        <v>39</v>
      </c>
      <c r="AN2" s="764" t="s">
        <v>40</v>
      </c>
      <c r="AO2" s="765" t="s">
        <v>41</v>
      </c>
      <c r="AP2" s="765" t="s">
        <v>42</v>
      </c>
      <c r="AQ2" s="765" t="s">
        <v>43</v>
      </c>
      <c r="AR2" s="765" t="s">
        <v>44</v>
      </c>
      <c r="AS2" s="765" t="s">
        <v>45</v>
      </c>
      <c r="AT2" s="765" t="s">
        <v>46</v>
      </c>
      <c r="AU2" s="765" t="s">
        <v>47</v>
      </c>
      <c r="AV2" s="765" t="s">
        <v>48</v>
      </c>
      <c r="AW2" s="765" t="s">
        <v>49</v>
      </c>
      <c r="AX2" s="765" t="s">
        <v>50</v>
      </c>
      <c r="AY2" s="771" t="s">
        <v>51</v>
      </c>
      <c r="AZ2" s="771" t="s">
        <v>52</v>
      </c>
      <c r="BA2" s="771" t="s">
        <v>53</v>
      </c>
      <c r="BB2" s="771" t="s">
        <v>54</v>
      </c>
      <c r="BC2" s="777" t="s">
        <v>55</v>
      </c>
      <c r="BD2" s="771" t="s">
        <v>56</v>
      </c>
      <c r="BE2" s="771" t="s">
        <v>57</v>
      </c>
      <c r="BF2" s="771" t="s">
        <v>58</v>
      </c>
      <c r="BG2" s="771" t="s">
        <v>59</v>
      </c>
      <c r="BH2" s="771" t="s">
        <v>60</v>
      </c>
      <c r="BI2" s="771" t="s">
        <v>61</v>
      </c>
      <c r="BJ2" s="771" t="s">
        <v>62</v>
      </c>
      <c r="BK2" s="771" t="s">
        <v>63</v>
      </c>
      <c r="BL2" s="771" t="s">
        <v>64</v>
      </c>
      <c r="BM2" s="771" t="s">
        <v>65</v>
      </c>
      <c r="BN2" s="771" t="s">
        <v>66</v>
      </c>
      <c r="BO2" s="771" t="s">
        <v>67</v>
      </c>
      <c r="BP2" s="778" t="s">
        <v>68</v>
      </c>
      <c r="BQ2" s="778" t="s">
        <v>69</v>
      </c>
      <c r="BR2" s="778" t="s">
        <v>70</v>
      </c>
      <c r="BS2" s="778" t="s">
        <v>71</v>
      </c>
      <c r="BT2" s="778" t="s">
        <v>72</v>
      </c>
      <c r="BU2" s="778" t="s">
        <v>73</v>
      </c>
      <c r="BV2" s="778" t="s">
        <v>74</v>
      </c>
      <c r="BW2" s="778" t="s">
        <v>75</v>
      </c>
      <c r="BX2" s="778" t="s">
        <v>76</v>
      </c>
      <c r="BY2" s="778" t="s">
        <v>77</v>
      </c>
      <c r="BZ2" s="778" t="s">
        <v>78</v>
      </c>
      <c r="CA2" s="778" t="s">
        <v>79</v>
      </c>
      <c r="CB2" s="778" t="s">
        <v>80</v>
      </c>
      <c r="CC2" s="778" t="s">
        <v>81</v>
      </c>
      <c r="CD2" s="778" t="s">
        <v>82</v>
      </c>
      <c r="CE2" s="778" t="s">
        <v>83</v>
      </c>
      <c r="CF2" s="778" t="s">
        <v>84</v>
      </c>
      <c r="CG2" s="785" t="s">
        <v>85</v>
      </c>
      <c r="CH2" s="785" t="s">
        <v>86</v>
      </c>
      <c r="CI2" s="785" t="s">
        <v>87</v>
      </c>
      <c r="CJ2" s="785" t="s">
        <v>88</v>
      </c>
      <c r="CK2" s="785" t="s">
        <v>89</v>
      </c>
      <c r="CL2" s="785" t="s">
        <v>90</v>
      </c>
      <c r="CM2" s="785" t="s">
        <v>91</v>
      </c>
      <c r="CN2" s="785" t="s">
        <v>92</v>
      </c>
      <c r="CO2" s="785" t="s">
        <v>93</v>
      </c>
      <c r="CP2" s="785" t="s">
        <v>94</v>
      </c>
      <c r="CQ2" s="785" t="s">
        <v>95</v>
      </c>
      <c r="CR2" s="785" t="s">
        <v>96</v>
      </c>
      <c r="CS2" s="784" t="s">
        <v>97</v>
      </c>
      <c r="CT2" s="783" t="s">
        <v>98</v>
      </c>
    </row>
    <row r="3" spans="1:98" x14ac:dyDescent="0.25">
      <c r="A3" s="750" t="s">
        <v>99</v>
      </c>
      <c r="B3" s="751">
        <v>0</v>
      </c>
      <c r="C3" s="751">
        <v>0</v>
      </c>
      <c r="D3" s="751">
        <v>0</v>
      </c>
      <c r="E3" s="751">
        <v>0</v>
      </c>
      <c r="F3" s="751">
        <v>0</v>
      </c>
      <c r="G3" s="751">
        <v>0</v>
      </c>
      <c r="H3" s="751">
        <v>0</v>
      </c>
      <c r="I3" s="751">
        <v>0</v>
      </c>
      <c r="J3" s="751">
        <v>0</v>
      </c>
      <c r="K3" s="751">
        <v>0</v>
      </c>
      <c r="L3" s="751">
        <v>0</v>
      </c>
      <c r="M3" s="751">
        <v>0</v>
      </c>
      <c r="N3" s="751">
        <v>0</v>
      </c>
      <c r="O3" s="751">
        <v>0</v>
      </c>
      <c r="P3" s="751">
        <v>0</v>
      </c>
      <c r="Q3" s="751">
        <v>0</v>
      </c>
      <c r="R3" s="760">
        <v>0</v>
      </c>
      <c r="S3" s="760">
        <v>0</v>
      </c>
      <c r="T3" s="760">
        <v>0</v>
      </c>
      <c r="U3" s="760">
        <v>0</v>
      </c>
      <c r="V3" s="760">
        <v>0</v>
      </c>
      <c r="W3" s="760">
        <v>0</v>
      </c>
      <c r="X3" s="760">
        <v>0</v>
      </c>
      <c r="Y3" s="760">
        <v>30</v>
      </c>
      <c r="Z3" s="760">
        <v>30</v>
      </c>
      <c r="AA3" s="760">
        <v>30</v>
      </c>
      <c r="AB3" s="760">
        <v>16</v>
      </c>
      <c r="AC3" s="760">
        <v>10</v>
      </c>
      <c r="AD3" s="760">
        <v>11</v>
      </c>
      <c r="AE3" s="761">
        <v>11</v>
      </c>
      <c r="AF3" s="760">
        <v>10</v>
      </c>
      <c r="AG3" s="760">
        <v>10</v>
      </c>
      <c r="AH3" s="760">
        <v>10</v>
      </c>
      <c r="AI3" s="766">
        <v>10</v>
      </c>
      <c r="AJ3" s="766">
        <v>11</v>
      </c>
      <c r="AK3" s="766">
        <v>19</v>
      </c>
      <c r="AL3" s="766">
        <v>20</v>
      </c>
      <c r="AM3" s="766">
        <v>20</v>
      </c>
      <c r="AN3" s="766">
        <v>20</v>
      </c>
      <c r="AO3" s="766">
        <v>20</v>
      </c>
      <c r="AP3" s="766">
        <v>20</v>
      </c>
      <c r="AQ3" s="767">
        <v>20</v>
      </c>
      <c r="AR3" s="766">
        <v>30</v>
      </c>
      <c r="AS3" s="766">
        <v>30</v>
      </c>
      <c r="AT3" s="766">
        <v>30</v>
      </c>
      <c r="AU3" s="766">
        <v>30</v>
      </c>
      <c r="AV3" s="767">
        <v>30</v>
      </c>
      <c r="AW3" s="766">
        <v>30</v>
      </c>
      <c r="AX3" s="766">
        <v>30</v>
      </c>
      <c r="AY3" s="773">
        <v>30</v>
      </c>
      <c r="AZ3" s="772">
        <v>30</v>
      </c>
      <c r="BA3" s="772">
        <v>30</v>
      </c>
      <c r="BB3" s="773">
        <v>10</v>
      </c>
      <c r="BC3" s="772">
        <v>10</v>
      </c>
      <c r="BD3" s="772">
        <v>10</v>
      </c>
      <c r="BE3" s="772">
        <v>10</v>
      </c>
      <c r="BF3" s="772">
        <v>10</v>
      </c>
      <c r="BG3" s="772">
        <v>10</v>
      </c>
      <c r="BH3" s="772">
        <v>10</v>
      </c>
      <c r="BI3" s="772">
        <v>10</v>
      </c>
      <c r="BJ3" s="772">
        <v>10</v>
      </c>
      <c r="BK3" s="772">
        <v>29</v>
      </c>
      <c r="BL3" s="772">
        <v>30</v>
      </c>
      <c r="BM3" s="772">
        <v>30</v>
      </c>
      <c r="BN3" s="772">
        <v>30</v>
      </c>
      <c r="BO3" s="772">
        <v>30</v>
      </c>
      <c r="BP3" s="779">
        <v>30</v>
      </c>
      <c r="BQ3" s="779">
        <v>30</v>
      </c>
      <c r="BR3" s="779">
        <v>30</v>
      </c>
      <c r="BS3" s="779">
        <v>30</v>
      </c>
      <c r="BT3" s="779">
        <v>30</v>
      </c>
      <c r="BU3" s="779">
        <v>30</v>
      </c>
      <c r="BV3" s="779">
        <v>30</v>
      </c>
      <c r="BW3" s="780">
        <v>30</v>
      </c>
      <c r="BX3" s="779">
        <v>30</v>
      </c>
      <c r="BY3" s="779">
        <v>30</v>
      </c>
      <c r="BZ3" s="779">
        <v>30</v>
      </c>
      <c r="CA3" s="779">
        <v>30</v>
      </c>
      <c r="CB3" s="779">
        <v>30</v>
      </c>
      <c r="CC3" s="779">
        <v>30</v>
      </c>
      <c r="CD3" s="779">
        <v>30</v>
      </c>
      <c r="CE3" s="779">
        <v>30</v>
      </c>
      <c r="CF3" s="779">
        <v>30</v>
      </c>
      <c r="CG3" s="786">
        <v>30</v>
      </c>
      <c r="CH3" s="786">
        <v>30</v>
      </c>
      <c r="CI3" s="786">
        <v>30</v>
      </c>
      <c r="CJ3" s="786">
        <v>30</v>
      </c>
      <c r="CK3" s="786">
        <v>10</v>
      </c>
      <c r="CL3" s="786">
        <v>0</v>
      </c>
      <c r="CM3" s="786">
        <v>0</v>
      </c>
      <c r="CN3" s="786">
        <v>0</v>
      </c>
      <c r="CO3" s="786">
        <v>0</v>
      </c>
      <c r="CP3" s="786">
        <v>0</v>
      </c>
      <c r="CQ3" s="786">
        <v>0</v>
      </c>
      <c r="CR3" s="786">
        <v>0</v>
      </c>
      <c r="CS3" s="786">
        <v>0</v>
      </c>
      <c r="CT3" s="790">
        <v>379</v>
      </c>
    </row>
    <row r="4" spans="1:98" x14ac:dyDescent="0.25">
      <c r="A4" s="750" t="s">
        <v>100</v>
      </c>
      <c r="B4" s="751">
        <v>0</v>
      </c>
      <c r="C4" s="751">
        <v>0</v>
      </c>
      <c r="D4" s="751">
        <v>0</v>
      </c>
      <c r="E4" s="751">
        <v>0</v>
      </c>
      <c r="F4" s="751">
        <v>0</v>
      </c>
      <c r="G4" s="751">
        <v>0</v>
      </c>
      <c r="H4" s="751">
        <v>0</v>
      </c>
      <c r="I4" s="751">
        <v>0</v>
      </c>
      <c r="J4" s="751">
        <v>0</v>
      </c>
      <c r="K4" s="751">
        <v>0</v>
      </c>
      <c r="L4" s="751">
        <v>0</v>
      </c>
      <c r="M4" s="751">
        <v>0</v>
      </c>
      <c r="N4" s="751">
        <v>0</v>
      </c>
      <c r="O4" s="751">
        <v>0</v>
      </c>
      <c r="P4" s="751">
        <v>0</v>
      </c>
      <c r="Q4" s="751">
        <v>0</v>
      </c>
      <c r="R4" s="760">
        <v>0</v>
      </c>
      <c r="S4" s="760">
        <v>0</v>
      </c>
      <c r="T4" s="760">
        <v>0</v>
      </c>
      <c r="U4" s="760">
        <v>0</v>
      </c>
      <c r="V4" s="760">
        <v>0</v>
      </c>
      <c r="W4" s="760">
        <v>0</v>
      </c>
      <c r="X4" s="760">
        <v>0</v>
      </c>
      <c r="Y4" s="760">
        <v>0</v>
      </c>
      <c r="Z4" s="760">
        <v>0</v>
      </c>
      <c r="AA4" s="760">
        <v>0</v>
      </c>
      <c r="AB4" s="760">
        <v>0</v>
      </c>
      <c r="AC4" s="760">
        <v>0</v>
      </c>
      <c r="AD4" s="760">
        <v>15</v>
      </c>
      <c r="AE4" s="761">
        <v>15</v>
      </c>
      <c r="AF4" s="760">
        <v>15</v>
      </c>
      <c r="AG4" s="760">
        <v>15</v>
      </c>
      <c r="AH4" s="760">
        <v>25</v>
      </c>
      <c r="AI4" s="766">
        <v>25</v>
      </c>
      <c r="AJ4" s="766">
        <v>25</v>
      </c>
      <c r="AK4" s="766">
        <v>25</v>
      </c>
      <c r="AL4" s="766">
        <v>25</v>
      </c>
      <c r="AM4" s="766">
        <v>25</v>
      </c>
      <c r="AN4" s="766">
        <v>25</v>
      </c>
      <c r="AO4" s="766">
        <v>25</v>
      </c>
      <c r="AP4" s="766">
        <v>25</v>
      </c>
      <c r="AQ4" s="767">
        <v>25</v>
      </c>
      <c r="AR4" s="766">
        <v>25</v>
      </c>
      <c r="AS4" s="766">
        <v>25</v>
      </c>
      <c r="AT4" s="766">
        <v>25</v>
      </c>
      <c r="AU4" s="766">
        <v>25</v>
      </c>
      <c r="AV4" s="767">
        <v>25</v>
      </c>
      <c r="AW4" s="766">
        <v>25</v>
      </c>
      <c r="AX4" s="766">
        <v>25</v>
      </c>
      <c r="AY4" s="773">
        <v>25</v>
      </c>
      <c r="AZ4" s="772">
        <v>25</v>
      </c>
      <c r="BA4" s="772">
        <v>25</v>
      </c>
      <c r="BB4" s="773">
        <v>25</v>
      </c>
      <c r="BC4" s="772">
        <v>25</v>
      </c>
      <c r="BD4" s="772">
        <v>25</v>
      </c>
      <c r="BE4" s="772">
        <v>25</v>
      </c>
      <c r="BF4" s="772">
        <v>25</v>
      </c>
      <c r="BG4" s="772">
        <v>25</v>
      </c>
      <c r="BH4" s="772">
        <v>25</v>
      </c>
      <c r="BI4" s="772">
        <v>25</v>
      </c>
      <c r="BJ4" s="772">
        <v>25</v>
      </c>
      <c r="BK4" s="772">
        <v>25</v>
      </c>
      <c r="BL4" s="772">
        <v>25</v>
      </c>
      <c r="BM4" s="772">
        <v>25</v>
      </c>
      <c r="BN4" s="772">
        <v>25</v>
      </c>
      <c r="BO4" s="772">
        <v>25</v>
      </c>
      <c r="BP4" s="779">
        <v>25</v>
      </c>
      <c r="BQ4" s="779">
        <v>25</v>
      </c>
      <c r="BR4" s="779">
        <v>25</v>
      </c>
      <c r="BS4" s="779">
        <v>25</v>
      </c>
      <c r="BT4" s="779">
        <v>10</v>
      </c>
      <c r="BU4" s="779">
        <v>10</v>
      </c>
      <c r="BV4" s="779">
        <v>10</v>
      </c>
      <c r="BW4" s="780">
        <v>10</v>
      </c>
      <c r="BX4" s="779">
        <v>20</v>
      </c>
      <c r="BY4" s="779">
        <v>50</v>
      </c>
      <c r="BZ4" s="779">
        <v>50</v>
      </c>
      <c r="CA4" s="779">
        <v>50</v>
      </c>
      <c r="CB4" s="779">
        <v>50</v>
      </c>
      <c r="CC4" s="779">
        <v>50</v>
      </c>
      <c r="CD4" s="779">
        <v>50</v>
      </c>
      <c r="CE4" s="779">
        <v>25</v>
      </c>
      <c r="CF4" s="779">
        <v>25</v>
      </c>
      <c r="CG4" s="786">
        <v>25</v>
      </c>
      <c r="CH4" s="786">
        <v>25</v>
      </c>
      <c r="CI4" s="786">
        <v>25</v>
      </c>
      <c r="CJ4" s="786">
        <v>25</v>
      </c>
      <c r="CK4" s="786">
        <v>25</v>
      </c>
      <c r="CL4" s="786">
        <v>15</v>
      </c>
      <c r="CM4" s="786">
        <v>15</v>
      </c>
      <c r="CN4" s="786">
        <v>15</v>
      </c>
      <c r="CO4" s="786">
        <v>15</v>
      </c>
      <c r="CP4" s="786">
        <v>15</v>
      </c>
      <c r="CQ4" s="786">
        <v>15</v>
      </c>
      <c r="CR4" s="786">
        <v>15</v>
      </c>
      <c r="CS4" s="786">
        <v>10</v>
      </c>
      <c r="CT4" s="790">
        <v>413</v>
      </c>
    </row>
    <row r="5" spans="1:98" x14ac:dyDescent="0.25">
      <c r="A5" s="750" t="s">
        <v>101</v>
      </c>
      <c r="B5" s="751">
        <v>13</v>
      </c>
      <c r="C5" s="751">
        <v>13</v>
      </c>
      <c r="D5" s="751">
        <v>13</v>
      </c>
      <c r="E5" s="751">
        <v>13</v>
      </c>
      <c r="F5" s="751">
        <v>13</v>
      </c>
      <c r="G5" s="751">
        <v>13</v>
      </c>
      <c r="H5" s="751">
        <v>13</v>
      </c>
      <c r="I5" s="751">
        <v>13</v>
      </c>
      <c r="J5" s="751">
        <v>13</v>
      </c>
      <c r="K5" s="751">
        <v>13</v>
      </c>
      <c r="L5" s="751">
        <v>13</v>
      </c>
      <c r="M5" s="751">
        <v>13</v>
      </c>
      <c r="N5" s="751">
        <v>13</v>
      </c>
      <c r="O5" s="751">
        <v>13</v>
      </c>
      <c r="P5" s="751">
        <v>13</v>
      </c>
      <c r="Q5" s="751">
        <v>13</v>
      </c>
      <c r="R5" s="760">
        <v>39</v>
      </c>
      <c r="S5" s="760">
        <v>39</v>
      </c>
      <c r="T5" s="760">
        <v>51</v>
      </c>
      <c r="U5" s="760">
        <v>51</v>
      </c>
      <c r="V5" s="760">
        <v>51</v>
      </c>
      <c r="W5" s="760">
        <v>51</v>
      </c>
      <c r="X5" s="760">
        <v>51</v>
      </c>
      <c r="Y5" s="760">
        <v>51</v>
      </c>
      <c r="Z5" s="760">
        <v>51</v>
      </c>
      <c r="AA5" s="760">
        <v>51</v>
      </c>
      <c r="AB5" s="760">
        <v>51</v>
      </c>
      <c r="AC5" s="760">
        <v>51</v>
      </c>
      <c r="AD5" s="760">
        <v>51</v>
      </c>
      <c r="AE5" s="761">
        <v>51</v>
      </c>
      <c r="AF5" s="760">
        <v>51</v>
      </c>
      <c r="AG5" s="760">
        <v>51</v>
      </c>
      <c r="AH5" s="760">
        <v>51</v>
      </c>
      <c r="AI5" s="766">
        <v>51</v>
      </c>
      <c r="AJ5" s="766">
        <v>51</v>
      </c>
      <c r="AK5" s="766">
        <v>46</v>
      </c>
      <c r="AL5" s="766">
        <v>40</v>
      </c>
      <c r="AM5" s="766">
        <v>52</v>
      </c>
      <c r="AN5" s="766">
        <v>52</v>
      </c>
      <c r="AO5" s="766">
        <v>52</v>
      </c>
      <c r="AP5" s="766">
        <v>52</v>
      </c>
      <c r="AQ5" s="767">
        <v>51</v>
      </c>
      <c r="AR5" s="766">
        <v>51</v>
      </c>
      <c r="AS5" s="766">
        <v>51</v>
      </c>
      <c r="AT5" s="766">
        <v>52</v>
      </c>
      <c r="AU5" s="766">
        <v>52</v>
      </c>
      <c r="AV5" s="767">
        <v>52</v>
      </c>
      <c r="AW5" s="766">
        <v>52</v>
      </c>
      <c r="AX5" s="766">
        <v>52</v>
      </c>
      <c r="AY5" s="773">
        <v>52</v>
      </c>
      <c r="AZ5" s="772">
        <v>51</v>
      </c>
      <c r="BA5" s="772">
        <v>52</v>
      </c>
      <c r="BB5" s="773">
        <v>51</v>
      </c>
      <c r="BC5" s="772">
        <v>51</v>
      </c>
      <c r="BD5" s="772">
        <v>51</v>
      </c>
      <c r="BE5" s="772">
        <v>51</v>
      </c>
      <c r="BF5" s="772">
        <v>51</v>
      </c>
      <c r="BG5" s="772">
        <v>51</v>
      </c>
      <c r="BH5" s="772">
        <v>51</v>
      </c>
      <c r="BI5" s="772">
        <v>51</v>
      </c>
      <c r="BJ5" s="772">
        <v>51</v>
      </c>
      <c r="BK5" s="772">
        <v>51</v>
      </c>
      <c r="BL5" s="772">
        <v>52</v>
      </c>
      <c r="BM5" s="772">
        <v>52</v>
      </c>
      <c r="BN5" s="772">
        <v>52</v>
      </c>
      <c r="BO5" s="772">
        <v>52</v>
      </c>
      <c r="BP5" s="779">
        <v>52</v>
      </c>
      <c r="BQ5" s="779">
        <v>52</v>
      </c>
      <c r="BR5" s="779">
        <v>52</v>
      </c>
      <c r="BS5" s="779">
        <v>52</v>
      </c>
      <c r="BT5" s="779">
        <v>51</v>
      </c>
      <c r="BU5" s="779">
        <v>52</v>
      </c>
      <c r="BV5" s="779">
        <v>52</v>
      </c>
      <c r="BW5" s="780">
        <v>52</v>
      </c>
      <c r="BX5" s="779">
        <v>52</v>
      </c>
      <c r="BY5" s="779">
        <v>52</v>
      </c>
      <c r="BZ5" s="779">
        <v>52</v>
      </c>
      <c r="CA5" s="779">
        <v>52</v>
      </c>
      <c r="CB5" s="779">
        <v>52</v>
      </c>
      <c r="CC5" s="779">
        <v>52</v>
      </c>
      <c r="CD5" s="779">
        <v>51</v>
      </c>
      <c r="CE5" s="779">
        <v>52</v>
      </c>
      <c r="CF5" s="779">
        <v>52</v>
      </c>
      <c r="CG5" s="786">
        <v>52</v>
      </c>
      <c r="CH5" s="786">
        <v>52</v>
      </c>
      <c r="CI5" s="786">
        <v>52</v>
      </c>
      <c r="CJ5" s="786">
        <v>52</v>
      </c>
      <c r="CK5" s="786">
        <v>52</v>
      </c>
      <c r="CL5" s="786">
        <v>52</v>
      </c>
      <c r="CM5" s="786">
        <v>52</v>
      </c>
      <c r="CN5" s="786">
        <v>52</v>
      </c>
      <c r="CO5" s="786">
        <v>52</v>
      </c>
      <c r="CP5" s="786">
        <v>52</v>
      </c>
      <c r="CQ5" s="786">
        <v>52</v>
      </c>
      <c r="CR5" s="786">
        <v>52</v>
      </c>
      <c r="CS5" s="786">
        <v>41</v>
      </c>
      <c r="CT5" s="790">
        <v>1065</v>
      </c>
    </row>
    <row r="6" spans="1:98" x14ac:dyDescent="0.25">
      <c r="A6" s="750" t="s">
        <v>102</v>
      </c>
      <c r="B6" s="751">
        <v>18</v>
      </c>
      <c r="C6" s="751">
        <v>14</v>
      </c>
      <c r="D6" s="751">
        <v>20</v>
      </c>
      <c r="E6" s="751">
        <v>19</v>
      </c>
      <c r="F6" s="751">
        <v>17</v>
      </c>
      <c r="G6" s="751">
        <v>15</v>
      </c>
      <c r="H6" s="751">
        <v>10</v>
      </c>
      <c r="I6" s="751">
        <v>10</v>
      </c>
      <c r="J6" s="751">
        <v>9</v>
      </c>
      <c r="K6" s="751">
        <v>9</v>
      </c>
      <c r="L6" s="751">
        <v>9</v>
      </c>
      <c r="M6" s="751">
        <v>8</v>
      </c>
      <c r="N6" s="751">
        <v>10</v>
      </c>
      <c r="O6" s="751">
        <v>10</v>
      </c>
      <c r="P6" s="751">
        <v>10</v>
      </c>
      <c r="Q6" s="751">
        <v>11</v>
      </c>
      <c r="R6" s="760">
        <v>9</v>
      </c>
      <c r="S6" s="760">
        <v>10</v>
      </c>
      <c r="T6" s="760">
        <v>10</v>
      </c>
      <c r="U6" s="760">
        <v>30</v>
      </c>
      <c r="V6" s="760">
        <v>41</v>
      </c>
      <c r="W6" s="760">
        <v>40</v>
      </c>
      <c r="X6" s="760">
        <v>63</v>
      </c>
      <c r="Y6" s="760">
        <v>82</v>
      </c>
      <c r="Z6" s="760">
        <v>59</v>
      </c>
      <c r="AA6" s="760">
        <v>60</v>
      </c>
      <c r="AB6" s="760">
        <v>62</v>
      </c>
      <c r="AC6" s="760">
        <v>57</v>
      </c>
      <c r="AD6" s="760">
        <v>64</v>
      </c>
      <c r="AE6" s="761">
        <v>59</v>
      </c>
      <c r="AF6" s="760">
        <v>59</v>
      </c>
      <c r="AG6" s="760">
        <v>64</v>
      </c>
      <c r="AH6" s="760">
        <v>73</v>
      </c>
      <c r="AI6" s="766">
        <v>64</v>
      </c>
      <c r="AJ6" s="766">
        <v>70</v>
      </c>
      <c r="AK6" s="766">
        <v>79</v>
      </c>
      <c r="AL6" s="766">
        <v>79</v>
      </c>
      <c r="AM6" s="766">
        <v>76</v>
      </c>
      <c r="AN6" s="766">
        <v>81</v>
      </c>
      <c r="AO6" s="766">
        <v>77</v>
      </c>
      <c r="AP6" s="766">
        <v>76</v>
      </c>
      <c r="AQ6" s="767">
        <v>84</v>
      </c>
      <c r="AR6" s="766">
        <v>105</v>
      </c>
      <c r="AS6" s="766">
        <v>105</v>
      </c>
      <c r="AT6" s="767">
        <v>105</v>
      </c>
      <c r="AU6" s="766">
        <v>104</v>
      </c>
      <c r="AV6" s="767">
        <v>104</v>
      </c>
      <c r="AW6" s="766">
        <v>105</v>
      </c>
      <c r="AX6" s="767">
        <v>105</v>
      </c>
      <c r="AY6" s="773">
        <v>104</v>
      </c>
      <c r="AZ6" s="772">
        <v>101</v>
      </c>
      <c r="BA6" s="772">
        <v>101</v>
      </c>
      <c r="BB6" s="773">
        <v>83</v>
      </c>
      <c r="BC6" s="772">
        <v>91</v>
      </c>
      <c r="BD6" s="772">
        <v>91</v>
      </c>
      <c r="BE6" s="772">
        <v>87</v>
      </c>
      <c r="BF6" s="772">
        <v>89</v>
      </c>
      <c r="BG6" s="772">
        <v>94</v>
      </c>
      <c r="BH6" s="772">
        <v>90</v>
      </c>
      <c r="BI6" s="772">
        <v>90</v>
      </c>
      <c r="BJ6" s="772">
        <v>91</v>
      </c>
      <c r="BK6" s="772">
        <v>88</v>
      </c>
      <c r="BL6" s="772">
        <v>90</v>
      </c>
      <c r="BM6" s="772">
        <v>86</v>
      </c>
      <c r="BN6" s="772">
        <v>90</v>
      </c>
      <c r="BO6" s="772">
        <v>89</v>
      </c>
      <c r="BP6" s="779">
        <v>100</v>
      </c>
      <c r="BQ6" s="779">
        <v>73</v>
      </c>
      <c r="BR6" s="779">
        <v>76</v>
      </c>
      <c r="BS6" s="779">
        <v>75</v>
      </c>
      <c r="BT6" s="779">
        <v>59</v>
      </c>
      <c r="BU6" s="779">
        <v>41</v>
      </c>
      <c r="BV6" s="779">
        <v>60</v>
      </c>
      <c r="BW6" s="780">
        <v>43</v>
      </c>
      <c r="BX6" s="779">
        <v>83</v>
      </c>
      <c r="BY6" s="780">
        <v>105</v>
      </c>
      <c r="BZ6" s="780">
        <v>105</v>
      </c>
      <c r="CA6" s="780">
        <v>105</v>
      </c>
      <c r="CB6" s="780">
        <v>105</v>
      </c>
      <c r="CC6" s="780">
        <v>102</v>
      </c>
      <c r="CD6" s="780">
        <v>101</v>
      </c>
      <c r="CE6" s="780">
        <v>103</v>
      </c>
      <c r="CF6" s="780">
        <v>105</v>
      </c>
      <c r="CG6" s="786">
        <v>105</v>
      </c>
      <c r="CH6" s="786">
        <v>105</v>
      </c>
      <c r="CI6" s="786">
        <v>104</v>
      </c>
      <c r="CJ6" s="786">
        <v>105</v>
      </c>
      <c r="CK6" s="786">
        <v>105</v>
      </c>
      <c r="CL6" s="786">
        <v>84</v>
      </c>
      <c r="CM6" s="786">
        <v>68</v>
      </c>
      <c r="CN6" s="786">
        <v>60</v>
      </c>
      <c r="CO6" s="786">
        <v>55</v>
      </c>
      <c r="CP6" s="786">
        <v>55</v>
      </c>
      <c r="CQ6" s="786">
        <v>51</v>
      </c>
      <c r="CR6" s="786">
        <v>50</v>
      </c>
      <c r="CS6" s="786">
        <v>39</v>
      </c>
      <c r="CT6" s="790">
        <v>1616</v>
      </c>
    </row>
    <row r="7" spans="1:98" x14ac:dyDescent="0.25">
      <c r="A7" s="750" t="s">
        <v>103</v>
      </c>
      <c r="B7" s="751">
        <v>21</v>
      </c>
      <c r="C7" s="751">
        <v>17</v>
      </c>
      <c r="D7" s="751">
        <v>19</v>
      </c>
      <c r="E7" s="751">
        <v>19</v>
      </c>
      <c r="F7" s="751">
        <v>16</v>
      </c>
      <c r="G7" s="751">
        <v>16</v>
      </c>
      <c r="H7" s="751">
        <v>19</v>
      </c>
      <c r="I7" s="751">
        <v>11</v>
      </c>
      <c r="J7" s="751">
        <v>10</v>
      </c>
      <c r="K7" s="751">
        <v>9</v>
      </c>
      <c r="L7" s="751">
        <v>9</v>
      </c>
      <c r="M7" s="751">
        <v>10</v>
      </c>
      <c r="N7" s="751">
        <v>12</v>
      </c>
      <c r="O7" s="751">
        <v>11</v>
      </c>
      <c r="P7" s="751">
        <v>12</v>
      </c>
      <c r="Q7" s="751">
        <v>12</v>
      </c>
      <c r="R7" s="760">
        <v>17</v>
      </c>
      <c r="S7" s="760">
        <v>31</v>
      </c>
      <c r="T7" s="760">
        <v>41</v>
      </c>
      <c r="U7" s="760">
        <v>39</v>
      </c>
      <c r="V7" s="760">
        <v>39</v>
      </c>
      <c r="W7" s="760">
        <v>65</v>
      </c>
      <c r="X7" s="760">
        <v>65</v>
      </c>
      <c r="Y7" s="760">
        <v>63</v>
      </c>
      <c r="Z7" s="760">
        <v>81</v>
      </c>
      <c r="AA7" s="760">
        <v>81</v>
      </c>
      <c r="AB7" s="760">
        <v>83</v>
      </c>
      <c r="AC7" s="760">
        <v>81</v>
      </c>
      <c r="AD7" s="760">
        <v>70</v>
      </c>
      <c r="AE7" s="761">
        <v>51</v>
      </c>
      <c r="AF7" s="760">
        <v>50</v>
      </c>
      <c r="AG7" s="760">
        <v>54</v>
      </c>
      <c r="AH7" s="760">
        <v>45</v>
      </c>
      <c r="AI7" s="766">
        <v>60</v>
      </c>
      <c r="AJ7" s="766">
        <v>85</v>
      </c>
      <c r="AK7" s="766">
        <v>79</v>
      </c>
      <c r="AL7" s="766">
        <v>82</v>
      </c>
      <c r="AM7" s="766">
        <v>80</v>
      </c>
      <c r="AN7" s="766">
        <v>81</v>
      </c>
      <c r="AO7" s="766">
        <v>81</v>
      </c>
      <c r="AP7" s="766">
        <v>81</v>
      </c>
      <c r="AQ7" s="767">
        <v>84</v>
      </c>
      <c r="AR7" s="766">
        <v>82</v>
      </c>
      <c r="AS7" s="766">
        <v>86</v>
      </c>
      <c r="AT7" s="766">
        <v>80</v>
      </c>
      <c r="AU7" s="766">
        <v>79</v>
      </c>
      <c r="AV7" s="767">
        <v>81</v>
      </c>
      <c r="AW7" s="766">
        <v>82</v>
      </c>
      <c r="AX7" s="766">
        <v>84</v>
      </c>
      <c r="AY7" s="773">
        <v>81</v>
      </c>
      <c r="AZ7" s="772">
        <v>79</v>
      </c>
      <c r="BA7" s="772">
        <v>77</v>
      </c>
      <c r="BB7" s="773">
        <v>79</v>
      </c>
      <c r="BC7" s="772">
        <v>83</v>
      </c>
      <c r="BD7" s="772">
        <v>84</v>
      </c>
      <c r="BE7" s="772">
        <v>81</v>
      </c>
      <c r="BF7" s="772">
        <v>71</v>
      </c>
      <c r="BG7" s="772">
        <v>75</v>
      </c>
      <c r="BH7" s="772">
        <v>75</v>
      </c>
      <c r="BI7" s="772">
        <v>73</v>
      </c>
      <c r="BJ7" s="772">
        <v>74</v>
      </c>
      <c r="BK7" s="772">
        <v>89</v>
      </c>
      <c r="BL7" s="772">
        <v>89</v>
      </c>
      <c r="BM7" s="772">
        <v>87</v>
      </c>
      <c r="BN7" s="772">
        <v>89</v>
      </c>
      <c r="BO7" s="772">
        <v>89</v>
      </c>
      <c r="BP7" s="779">
        <v>87</v>
      </c>
      <c r="BQ7" s="779">
        <v>69</v>
      </c>
      <c r="BR7" s="779">
        <v>69</v>
      </c>
      <c r="BS7" s="779">
        <v>69</v>
      </c>
      <c r="BT7" s="779">
        <v>70</v>
      </c>
      <c r="BU7" s="779">
        <v>67</v>
      </c>
      <c r="BV7" s="779">
        <v>79</v>
      </c>
      <c r="BW7" s="780">
        <v>75</v>
      </c>
      <c r="BX7" s="779">
        <v>74</v>
      </c>
      <c r="BY7" s="779">
        <v>81</v>
      </c>
      <c r="BZ7" s="779">
        <v>84</v>
      </c>
      <c r="CA7" s="779">
        <v>81</v>
      </c>
      <c r="CB7" s="779">
        <v>79</v>
      </c>
      <c r="CC7" s="779">
        <v>77</v>
      </c>
      <c r="CD7" s="779">
        <v>77</v>
      </c>
      <c r="CE7" s="779">
        <v>78</v>
      </c>
      <c r="CF7" s="779">
        <v>84</v>
      </c>
      <c r="CG7" s="786">
        <v>82</v>
      </c>
      <c r="CH7" s="786">
        <v>81</v>
      </c>
      <c r="CI7" s="786">
        <v>81</v>
      </c>
      <c r="CJ7" s="786">
        <v>80</v>
      </c>
      <c r="CK7" s="786">
        <v>84</v>
      </c>
      <c r="CL7" s="786">
        <v>78</v>
      </c>
      <c r="CM7" s="786">
        <v>82</v>
      </c>
      <c r="CN7" s="786">
        <v>82</v>
      </c>
      <c r="CO7" s="786">
        <v>81</v>
      </c>
      <c r="CP7" s="786">
        <v>82</v>
      </c>
      <c r="CQ7" s="786">
        <v>76</v>
      </c>
      <c r="CR7" s="786">
        <v>73</v>
      </c>
      <c r="CS7" s="786">
        <v>72</v>
      </c>
      <c r="CT7" s="790">
        <v>1469</v>
      </c>
    </row>
    <row r="8" spans="1:98" ht="18" x14ac:dyDescent="0.25">
      <c r="A8" s="752" t="s">
        <v>104</v>
      </c>
      <c r="B8" s="751">
        <v>0</v>
      </c>
      <c r="C8" s="751">
        <v>0</v>
      </c>
      <c r="D8" s="751">
        <v>0</v>
      </c>
      <c r="E8" s="751">
        <v>0</v>
      </c>
      <c r="F8" s="751">
        <v>0</v>
      </c>
      <c r="G8" s="751">
        <v>0</v>
      </c>
      <c r="H8" s="751">
        <v>0</v>
      </c>
      <c r="I8" s="751">
        <v>0</v>
      </c>
      <c r="J8" s="751">
        <v>0</v>
      </c>
      <c r="K8" s="751">
        <v>0</v>
      </c>
      <c r="L8" s="751">
        <v>0</v>
      </c>
      <c r="M8" s="751">
        <v>0</v>
      </c>
      <c r="N8" s="751">
        <v>0</v>
      </c>
      <c r="O8" s="751">
        <v>0</v>
      </c>
      <c r="P8" s="751">
        <v>0</v>
      </c>
      <c r="Q8" s="751">
        <v>0</v>
      </c>
      <c r="R8" s="760">
        <v>0</v>
      </c>
      <c r="S8" s="760">
        <v>0</v>
      </c>
      <c r="T8" s="760">
        <v>0</v>
      </c>
      <c r="U8" s="760">
        <v>0</v>
      </c>
      <c r="V8" s="760">
        <v>0</v>
      </c>
      <c r="W8" s="760">
        <v>0</v>
      </c>
      <c r="X8" s="760">
        <v>0</v>
      </c>
      <c r="Y8" s="760">
        <v>0</v>
      </c>
      <c r="Z8" s="760">
        <v>0</v>
      </c>
      <c r="AA8" s="760">
        <v>0</v>
      </c>
      <c r="AB8" s="760">
        <v>0</v>
      </c>
      <c r="AC8" s="760">
        <v>0</v>
      </c>
      <c r="AD8" s="760">
        <v>0</v>
      </c>
      <c r="AE8" s="761">
        <v>0</v>
      </c>
      <c r="AF8" s="760">
        <v>0</v>
      </c>
      <c r="AG8" s="760">
        <v>0</v>
      </c>
      <c r="AH8" s="760">
        <v>0</v>
      </c>
      <c r="AI8" s="766">
        <v>0</v>
      </c>
      <c r="AJ8" s="766">
        <v>0</v>
      </c>
      <c r="AK8" s="766">
        <v>0</v>
      </c>
      <c r="AL8" s="766">
        <v>0</v>
      </c>
      <c r="AM8" s="766">
        <v>0</v>
      </c>
      <c r="AN8" s="766">
        <v>0</v>
      </c>
      <c r="AO8" s="766">
        <v>0</v>
      </c>
      <c r="AP8" s="766">
        <v>0</v>
      </c>
      <c r="AQ8" s="767">
        <v>0</v>
      </c>
      <c r="AR8" s="766">
        <v>0</v>
      </c>
      <c r="AS8" s="766">
        <v>0</v>
      </c>
      <c r="AT8" s="766">
        <v>0</v>
      </c>
      <c r="AU8" s="766">
        <v>0</v>
      </c>
      <c r="AV8" s="767">
        <v>0</v>
      </c>
      <c r="AW8" s="766">
        <v>0</v>
      </c>
      <c r="AX8" s="766">
        <v>0</v>
      </c>
      <c r="AY8" s="773">
        <v>0</v>
      </c>
      <c r="AZ8" s="772">
        <v>0</v>
      </c>
      <c r="BA8" s="772">
        <v>0</v>
      </c>
      <c r="BB8" s="773">
        <v>0</v>
      </c>
      <c r="BC8" s="772">
        <v>0</v>
      </c>
      <c r="BD8" s="772">
        <v>0</v>
      </c>
      <c r="BE8" s="772">
        <v>0</v>
      </c>
      <c r="BF8" s="772">
        <v>0</v>
      </c>
      <c r="BG8" s="772">
        <v>0</v>
      </c>
      <c r="BH8" s="772">
        <v>0</v>
      </c>
      <c r="BI8" s="772">
        <v>0</v>
      </c>
      <c r="BJ8" s="772">
        <v>0</v>
      </c>
      <c r="BK8" s="772">
        <v>0</v>
      </c>
      <c r="BL8" s="772">
        <v>0</v>
      </c>
      <c r="BM8" s="772">
        <v>0</v>
      </c>
      <c r="BN8" s="772">
        <v>0</v>
      </c>
      <c r="BO8" s="772">
        <v>0</v>
      </c>
      <c r="BP8" s="779">
        <v>0</v>
      </c>
      <c r="BQ8" s="779">
        <v>0</v>
      </c>
      <c r="BR8" s="779">
        <v>0</v>
      </c>
      <c r="BS8" s="779">
        <v>0</v>
      </c>
      <c r="BT8" s="779">
        <v>0</v>
      </c>
      <c r="BU8" s="779">
        <v>0</v>
      </c>
      <c r="BV8" s="779">
        <v>0</v>
      </c>
      <c r="BW8" s="780">
        <v>40</v>
      </c>
      <c r="BX8" s="779">
        <v>108</v>
      </c>
      <c r="BY8" s="780">
        <v>149</v>
      </c>
      <c r="BZ8" s="780">
        <v>150</v>
      </c>
      <c r="CA8" s="780">
        <v>150</v>
      </c>
      <c r="CB8" s="780">
        <v>150</v>
      </c>
      <c r="CC8" s="780">
        <v>150</v>
      </c>
      <c r="CD8" s="780">
        <v>150</v>
      </c>
      <c r="CE8" s="780">
        <v>120</v>
      </c>
      <c r="CF8" s="779">
        <v>50</v>
      </c>
      <c r="CG8" s="786">
        <v>50</v>
      </c>
      <c r="CH8" s="786">
        <v>50</v>
      </c>
      <c r="CI8" s="786">
        <v>0</v>
      </c>
      <c r="CJ8" s="786">
        <v>0</v>
      </c>
      <c r="CK8" s="786">
        <v>0</v>
      </c>
      <c r="CL8" s="786">
        <v>0</v>
      </c>
      <c r="CM8" s="786">
        <v>0</v>
      </c>
      <c r="CN8" s="786">
        <v>0</v>
      </c>
      <c r="CO8" s="786">
        <v>0</v>
      </c>
      <c r="CP8" s="786">
        <v>0</v>
      </c>
      <c r="CQ8" s="786">
        <v>0</v>
      </c>
      <c r="CR8" s="786">
        <v>0</v>
      </c>
      <c r="CS8" s="786">
        <v>0</v>
      </c>
      <c r="CT8" s="790">
        <v>326</v>
      </c>
    </row>
    <row r="9" spans="1:98" x14ac:dyDescent="0.25">
      <c r="A9" s="750" t="s">
        <v>105</v>
      </c>
      <c r="B9" s="751">
        <v>0</v>
      </c>
      <c r="C9" s="751">
        <v>0</v>
      </c>
      <c r="D9" s="751">
        <v>0</v>
      </c>
      <c r="E9" s="751">
        <v>0</v>
      </c>
      <c r="F9" s="751">
        <v>0</v>
      </c>
      <c r="G9" s="751">
        <v>0</v>
      </c>
      <c r="H9" s="751">
        <v>0</v>
      </c>
      <c r="I9" s="751">
        <v>0</v>
      </c>
      <c r="J9" s="751">
        <v>0</v>
      </c>
      <c r="K9" s="751">
        <v>0</v>
      </c>
      <c r="L9" s="751">
        <v>0</v>
      </c>
      <c r="M9" s="751">
        <v>0</v>
      </c>
      <c r="N9" s="751">
        <v>0</v>
      </c>
      <c r="O9" s="751">
        <v>0</v>
      </c>
      <c r="P9" s="751">
        <v>0</v>
      </c>
      <c r="Q9" s="751">
        <v>0</v>
      </c>
      <c r="R9" s="760">
        <v>0</v>
      </c>
      <c r="S9" s="760">
        <v>0</v>
      </c>
      <c r="T9" s="760">
        <v>0</v>
      </c>
      <c r="U9" s="760">
        <v>0</v>
      </c>
      <c r="V9" s="760">
        <v>0</v>
      </c>
      <c r="W9" s="760">
        <v>0</v>
      </c>
      <c r="X9" s="760">
        <v>0</v>
      </c>
      <c r="Y9" s="760">
        <v>0</v>
      </c>
      <c r="Z9" s="760">
        <v>0</v>
      </c>
      <c r="AA9" s="760">
        <v>0</v>
      </c>
      <c r="AB9" s="760">
        <v>0</v>
      </c>
      <c r="AC9" s="760">
        <v>0</v>
      </c>
      <c r="AD9" s="760">
        <v>0</v>
      </c>
      <c r="AE9" s="761">
        <v>0</v>
      </c>
      <c r="AF9" s="760">
        <v>0</v>
      </c>
      <c r="AG9" s="760">
        <v>0</v>
      </c>
      <c r="AH9" s="760">
        <v>0</v>
      </c>
      <c r="AI9" s="766">
        <v>0</v>
      </c>
      <c r="AJ9" s="766">
        <v>0</v>
      </c>
      <c r="AK9" s="766">
        <v>0</v>
      </c>
      <c r="AL9" s="766">
        <v>0</v>
      </c>
      <c r="AM9" s="766">
        <v>0</v>
      </c>
      <c r="AN9" s="766">
        <v>0</v>
      </c>
      <c r="AO9" s="766">
        <v>0</v>
      </c>
      <c r="AP9" s="766">
        <v>0</v>
      </c>
      <c r="AQ9" s="767">
        <v>0</v>
      </c>
      <c r="AR9" s="766">
        <v>0</v>
      </c>
      <c r="AS9" s="766">
        <v>0</v>
      </c>
      <c r="AT9" s="766">
        <v>0</v>
      </c>
      <c r="AU9" s="766">
        <v>0</v>
      </c>
      <c r="AV9" s="767">
        <v>0</v>
      </c>
      <c r="AW9" s="766">
        <v>0</v>
      </c>
      <c r="AX9" s="766">
        <v>0</v>
      </c>
      <c r="AY9" s="773">
        <v>0</v>
      </c>
      <c r="AZ9" s="772">
        <v>0</v>
      </c>
      <c r="BA9" s="772">
        <v>0</v>
      </c>
      <c r="BB9" s="773">
        <v>0</v>
      </c>
      <c r="BC9" s="772">
        <v>0</v>
      </c>
      <c r="BD9" s="772">
        <v>0</v>
      </c>
      <c r="BE9" s="772">
        <v>0</v>
      </c>
      <c r="BF9" s="772">
        <v>0</v>
      </c>
      <c r="BG9" s="772">
        <v>0</v>
      </c>
      <c r="BH9" s="772">
        <v>0</v>
      </c>
      <c r="BI9" s="772">
        <v>0</v>
      </c>
      <c r="BJ9" s="772">
        <v>0</v>
      </c>
      <c r="BK9" s="772">
        <v>0</v>
      </c>
      <c r="BL9" s="772">
        <v>0</v>
      </c>
      <c r="BM9" s="772">
        <v>0</v>
      </c>
      <c r="BN9" s="772">
        <v>0</v>
      </c>
      <c r="BO9" s="772">
        <v>0</v>
      </c>
      <c r="BP9" s="779">
        <v>0</v>
      </c>
      <c r="BQ9" s="779">
        <v>0</v>
      </c>
      <c r="BR9" s="779">
        <v>0</v>
      </c>
      <c r="BS9" s="779">
        <v>0</v>
      </c>
      <c r="BT9" s="779">
        <v>0</v>
      </c>
      <c r="BU9" s="779">
        <v>0</v>
      </c>
      <c r="BV9" s="779">
        <v>0</v>
      </c>
      <c r="BW9" s="780">
        <v>0</v>
      </c>
      <c r="BX9" s="779">
        <v>0</v>
      </c>
      <c r="BY9" s="779">
        <v>0</v>
      </c>
      <c r="BZ9" s="779">
        <v>0</v>
      </c>
      <c r="CA9" s="779">
        <v>0</v>
      </c>
      <c r="CB9" s="779">
        <v>0</v>
      </c>
      <c r="CC9" s="779">
        <v>0</v>
      </c>
      <c r="CD9" s="779">
        <v>0</v>
      </c>
      <c r="CE9" s="779">
        <v>0</v>
      </c>
      <c r="CF9" s="779">
        <v>0</v>
      </c>
      <c r="CG9" s="786">
        <v>0</v>
      </c>
      <c r="CH9" s="786">
        <v>0</v>
      </c>
      <c r="CI9" s="786">
        <v>0</v>
      </c>
      <c r="CJ9" s="786">
        <v>0</v>
      </c>
      <c r="CK9" s="786">
        <v>0</v>
      </c>
      <c r="CL9" s="786">
        <v>0</v>
      </c>
      <c r="CM9" s="786">
        <v>0</v>
      </c>
      <c r="CN9" s="786">
        <v>0</v>
      </c>
      <c r="CO9" s="786">
        <v>0</v>
      </c>
      <c r="CP9" s="786">
        <v>0</v>
      </c>
      <c r="CQ9" s="786">
        <v>0</v>
      </c>
      <c r="CR9" s="786">
        <v>0</v>
      </c>
      <c r="CS9" s="786">
        <v>0</v>
      </c>
      <c r="CT9" s="790">
        <v>0</v>
      </c>
    </row>
    <row r="10" spans="1:98" x14ac:dyDescent="0.25">
      <c r="A10" s="750" t="s">
        <v>106</v>
      </c>
      <c r="B10" s="751">
        <v>42</v>
      </c>
      <c r="C10" s="751">
        <v>24</v>
      </c>
      <c r="D10" s="751">
        <v>35</v>
      </c>
      <c r="E10" s="751">
        <v>31</v>
      </c>
      <c r="F10" s="751">
        <v>26</v>
      </c>
      <c r="G10" s="751">
        <v>25</v>
      </c>
      <c r="H10" s="751">
        <v>30</v>
      </c>
      <c r="I10" s="751">
        <v>36</v>
      </c>
      <c r="J10" s="751">
        <v>35</v>
      </c>
      <c r="K10" s="751">
        <v>25</v>
      </c>
      <c r="L10" s="751">
        <v>30</v>
      </c>
      <c r="M10" s="751">
        <v>32</v>
      </c>
      <c r="N10" s="751">
        <v>45</v>
      </c>
      <c r="O10" s="751">
        <v>39</v>
      </c>
      <c r="P10" s="751">
        <v>46</v>
      </c>
      <c r="Q10" s="751">
        <v>51</v>
      </c>
      <c r="R10" s="760">
        <v>39</v>
      </c>
      <c r="S10" s="760">
        <v>39</v>
      </c>
      <c r="T10" s="760">
        <v>48</v>
      </c>
      <c r="U10" s="760">
        <v>49</v>
      </c>
      <c r="V10" s="760">
        <v>52</v>
      </c>
      <c r="W10" s="760">
        <v>51</v>
      </c>
      <c r="X10" s="760">
        <v>54</v>
      </c>
      <c r="Y10" s="760">
        <v>45</v>
      </c>
      <c r="Z10" s="760">
        <v>38</v>
      </c>
      <c r="AA10" s="760">
        <v>37</v>
      </c>
      <c r="AB10" s="760">
        <v>45</v>
      </c>
      <c r="AC10" s="760">
        <v>37</v>
      </c>
      <c r="AD10" s="760">
        <v>38</v>
      </c>
      <c r="AE10" s="761">
        <v>49</v>
      </c>
      <c r="AF10" s="760">
        <v>48</v>
      </c>
      <c r="AG10" s="760">
        <v>57</v>
      </c>
      <c r="AH10" s="760">
        <v>27</v>
      </c>
      <c r="AI10" s="766">
        <v>56</v>
      </c>
      <c r="AJ10" s="766">
        <v>55</v>
      </c>
      <c r="AK10" s="766">
        <v>24</v>
      </c>
      <c r="AL10" s="766">
        <v>42</v>
      </c>
      <c r="AM10" s="766">
        <v>37</v>
      </c>
      <c r="AN10" s="766">
        <v>34</v>
      </c>
      <c r="AO10" s="766">
        <v>40</v>
      </c>
      <c r="AP10" s="766">
        <v>36</v>
      </c>
      <c r="AQ10" s="767">
        <v>51</v>
      </c>
      <c r="AR10" s="766">
        <v>50</v>
      </c>
      <c r="AS10" s="766">
        <v>74</v>
      </c>
      <c r="AT10" s="766">
        <v>37</v>
      </c>
      <c r="AU10" s="766">
        <v>32</v>
      </c>
      <c r="AV10" s="767">
        <v>39</v>
      </c>
      <c r="AW10" s="766">
        <v>41</v>
      </c>
      <c r="AX10" s="766">
        <v>52</v>
      </c>
      <c r="AY10" s="773">
        <v>47</v>
      </c>
      <c r="AZ10" s="772">
        <v>25</v>
      </c>
      <c r="BA10" s="772">
        <v>24</v>
      </c>
      <c r="BB10" s="773">
        <v>25</v>
      </c>
      <c r="BC10" s="772">
        <v>37</v>
      </c>
      <c r="BD10" s="772">
        <v>43</v>
      </c>
      <c r="BE10" s="772">
        <v>36</v>
      </c>
      <c r="BF10" s="772">
        <v>34</v>
      </c>
      <c r="BG10" s="772">
        <v>52</v>
      </c>
      <c r="BH10" s="772">
        <v>53</v>
      </c>
      <c r="BI10" s="772">
        <v>46</v>
      </c>
      <c r="BJ10" s="772">
        <v>47</v>
      </c>
      <c r="BK10" s="772">
        <v>54</v>
      </c>
      <c r="BL10" s="772">
        <v>42</v>
      </c>
      <c r="BM10" s="772">
        <v>30</v>
      </c>
      <c r="BN10" s="772">
        <v>42</v>
      </c>
      <c r="BO10" s="772">
        <v>39</v>
      </c>
      <c r="BP10" s="779">
        <v>34</v>
      </c>
      <c r="BQ10" s="779">
        <v>32</v>
      </c>
      <c r="BR10" s="779">
        <v>35</v>
      </c>
      <c r="BS10" s="779">
        <v>34</v>
      </c>
      <c r="BT10" s="779">
        <v>36</v>
      </c>
      <c r="BU10" s="779">
        <v>31</v>
      </c>
      <c r="BV10" s="779">
        <v>72</v>
      </c>
      <c r="BW10" s="780">
        <v>56</v>
      </c>
      <c r="BX10" s="779">
        <v>53</v>
      </c>
      <c r="BY10" s="779">
        <v>53</v>
      </c>
      <c r="BZ10" s="779">
        <v>65</v>
      </c>
      <c r="CA10" s="779">
        <v>47</v>
      </c>
      <c r="CB10" s="779">
        <v>40</v>
      </c>
      <c r="CC10" s="779">
        <v>28</v>
      </c>
      <c r="CD10" s="779">
        <v>26</v>
      </c>
      <c r="CE10" s="779">
        <v>30</v>
      </c>
      <c r="CF10" s="779">
        <v>49</v>
      </c>
      <c r="CG10" s="786">
        <v>40</v>
      </c>
      <c r="CH10" s="786">
        <v>43</v>
      </c>
      <c r="CI10" s="786">
        <v>39</v>
      </c>
      <c r="CJ10" s="786">
        <v>35</v>
      </c>
      <c r="CK10" s="786">
        <v>50</v>
      </c>
      <c r="CL10" s="786">
        <v>33</v>
      </c>
      <c r="CM10" s="786">
        <v>36</v>
      </c>
      <c r="CN10" s="786">
        <v>44</v>
      </c>
      <c r="CO10" s="786">
        <v>35</v>
      </c>
      <c r="CP10" s="786">
        <v>39</v>
      </c>
      <c r="CQ10" s="786">
        <v>54</v>
      </c>
      <c r="CR10" s="786">
        <v>45</v>
      </c>
      <c r="CS10" s="786">
        <v>43</v>
      </c>
      <c r="CT10" s="790">
        <v>937</v>
      </c>
    </row>
    <row r="11" spans="1:98" x14ac:dyDescent="0.25">
      <c r="A11" s="750" t="s">
        <v>107</v>
      </c>
      <c r="B11" s="751">
        <v>0</v>
      </c>
      <c r="C11" s="751">
        <v>0</v>
      </c>
      <c r="D11" s="751">
        <v>0</v>
      </c>
      <c r="E11" s="751">
        <v>0</v>
      </c>
      <c r="F11" s="751">
        <v>0</v>
      </c>
      <c r="G11" s="751">
        <v>0</v>
      </c>
      <c r="H11" s="751">
        <v>0</v>
      </c>
      <c r="I11" s="751">
        <v>0</v>
      </c>
      <c r="J11" s="751">
        <v>0</v>
      </c>
      <c r="K11" s="751">
        <v>0</v>
      </c>
      <c r="L11" s="751">
        <v>0</v>
      </c>
      <c r="M11" s="751">
        <v>0</v>
      </c>
      <c r="N11" s="751">
        <v>0</v>
      </c>
      <c r="O11" s="751">
        <v>0</v>
      </c>
      <c r="P11" s="751">
        <v>0</v>
      </c>
      <c r="Q11" s="751">
        <v>0</v>
      </c>
      <c r="R11" s="760">
        <v>0</v>
      </c>
      <c r="S11" s="760">
        <v>0</v>
      </c>
      <c r="T11" s="760">
        <v>0</v>
      </c>
      <c r="U11" s="760">
        <v>0</v>
      </c>
      <c r="V11" s="760">
        <v>0</v>
      </c>
      <c r="W11" s="760">
        <v>0</v>
      </c>
      <c r="X11" s="760">
        <v>0</v>
      </c>
      <c r="Y11" s="760">
        <v>0</v>
      </c>
      <c r="Z11" s="760">
        <v>41</v>
      </c>
      <c r="AA11" s="760">
        <v>41</v>
      </c>
      <c r="AB11" s="760">
        <v>41</v>
      </c>
      <c r="AC11" s="760">
        <v>41</v>
      </c>
      <c r="AD11" s="760">
        <v>41</v>
      </c>
      <c r="AE11" s="761">
        <v>41</v>
      </c>
      <c r="AF11" s="760">
        <v>41</v>
      </c>
      <c r="AG11" s="760">
        <v>41</v>
      </c>
      <c r="AH11" s="760">
        <v>41</v>
      </c>
      <c r="AI11" s="766">
        <v>41</v>
      </c>
      <c r="AJ11" s="766">
        <v>41</v>
      </c>
      <c r="AK11" s="766">
        <v>41</v>
      </c>
      <c r="AL11" s="766">
        <v>41</v>
      </c>
      <c r="AM11" s="766">
        <v>41</v>
      </c>
      <c r="AN11" s="766">
        <v>40</v>
      </c>
      <c r="AO11" s="766">
        <v>40</v>
      </c>
      <c r="AP11" s="766">
        <v>40</v>
      </c>
      <c r="AQ11" s="767">
        <v>40</v>
      </c>
      <c r="AR11" s="766">
        <v>40</v>
      </c>
      <c r="AS11" s="766">
        <v>46</v>
      </c>
      <c r="AT11" s="766">
        <v>82</v>
      </c>
      <c r="AU11" s="766">
        <v>82</v>
      </c>
      <c r="AV11" s="767">
        <v>82</v>
      </c>
      <c r="AW11" s="766">
        <v>82</v>
      </c>
      <c r="AX11" s="766">
        <v>82</v>
      </c>
      <c r="AY11" s="773">
        <v>82</v>
      </c>
      <c r="AZ11" s="772">
        <v>82</v>
      </c>
      <c r="BA11" s="772">
        <v>42</v>
      </c>
      <c r="BB11" s="773">
        <v>42</v>
      </c>
      <c r="BC11" s="772">
        <v>42</v>
      </c>
      <c r="BD11" s="772">
        <v>42</v>
      </c>
      <c r="BE11" s="772">
        <v>42</v>
      </c>
      <c r="BF11" s="772">
        <v>42</v>
      </c>
      <c r="BG11" s="772">
        <v>42</v>
      </c>
      <c r="BH11" s="772">
        <v>42</v>
      </c>
      <c r="BI11" s="772">
        <v>42</v>
      </c>
      <c r="BJ11" s="772">
        <v>42</v>
      </c>
      <c r="BK11" s="772">
        <v>42</v>
      </c>
      <c r="BL11" s="772">
        <v>42</v>
      </c>
      <c r="BM11" s="772">
        <v>40</v>
      </c>
      <c r="BN11" s="772">
        <v>42</v>
      </c>
      <c r="BO11" s="772">
        <v>40</v>
      </c>
      <c r="BP11" s="779">
        <v>40</v>
      </c>
      <c r="BQ11" s="779">
        <v>40</v>
      </c>
      <c r="BR11" s="779">
        <v>42</v>
      </c>
      <c r="BS11" s="779">
        <v>40</v>
      </c>
      <c r="BT11" s="779">
        <v>40</v>
      </c>
      <c r="BU11" s="779">
        <v>40</v>
      </c>
      <c r="BV11" s="779">
        <v>42</v>
      </c>
      <c r="BW11" s="780">
        <v>81</v>
      </c>
      <c r="BX11" s="779">
        <v>81</v>
      </c>
      <c r="BY11" s="779">
        <v>89</v>
      </c>
      <c r="BZ11" s="779">
        <v>89</v>
      </c>
      <c r="CA11" s="779">
        <v>89</v>
      </c>
      <c r="CB11" s="779">
        <v>89</v>
      </c>
      <c r="CC11" s="779">
        <v>89</v>
      </c>
      <c r="CD11" s="779">
        <v>46</v>
      </c>
      <c r="CE11" s="779">
        <v>46</v>
      </c>
      <c r="CF11" s="779">
        <v>46</v>
      </c>
      <c r="CG11" s="786">
        <v>46</v>
      </c>
      <c r="CH11" s="786">
        <v>46</v>
      </c>
      <c r="CI11" s="786">
        <v>46</v>
      </c>
      <c r="CJ11" s="786">
        <v>46</v>
      </c>
      <c r="CK11" s="786">
        <v>0</v>
      </c>
      <c r="CL11" s="786">
        <v>0</v>
      </c>
      <c r="CM11" s="786">
        <v>0</v>
      </c>
      <c r="CN11" s="786">
        <v>0</v>
      </c>
      <c r="CO11" s="786">
        <v>0</v>
      </c>
      <c r="CP11" s="786">
        <v>0</v>
      </c>
      <c r="CQ11" s="786">
        <v>0</v>
      </c>
      <c r="CR11" s="786">
        <v>0</v>
      </c>
      <c r="CS11" s="786">
        <v>0</v>
      </c>
      <c r="CT11" s="790">
        <v>806</v>
      </c>
    </row>
    <row r="12" spans="1:98" x14ac:dyDescent="0.25">
      <c r="A12" s="750" t="s">
        <v>108</v>
      </c>
      <c r="B12" s="751">
        <v>0</v>
      </c>
      <c r="C12" s="751">
        <v>0</v>
      </c>
      <c r="D12" s="751">
        <v>0</v>
      </c>
      <c r="E12" s="751">
        <v>0</v>
      </c>
      <c r="F12" s="751">
        <v>0</v>
      </c>
      <c r="G12" s="751">
        <v>0</v>
      </c>
      <c r="H12" s="751">
        <v>0</v>
      </c>
      <c r="I12" s="751">
        <v>0</v>
      </c>
      <c r="J12" s="751">
        <v>0</v>
      </c>
      <c r="K12" s="751">
        <v>0</v>
      </c>
      <c r="L12" s="751">
        <v>0</v>
      </c>
      <c r="M12" s="751">
        <v>0</v>
      </c>
      <c r="N12" s="751">
        <v>0</v>
      </c>
      <c r="O12" s="751">
        <v>0</v>
      </c>
      <c r="P12" s="751">
        <v>0</v>
      </c>
      <c r="Q12" s="751">
        <v>0</v>
      </c>
      <c r="R12" s="760">
        <v>0</v>
      </c>
      <c r="S12" s="760">
        <v>0</v>
      </c>
      <c r="T12" s="760">
        <v>0</v>
      </c>
      <c r="U12" s="760">
        <v>0</v>
      </c>
      <c r="V12" s="760">
        <v>19</v>
      </c>
      <c r="W12" s="760">
        <v>20</v>
      </c>
      <c r="X12" s="760">
        <v>20</v>
      </c>
      <c r="Y12" s="760">
        <v>20</v>
      </c>
      <c r="Z12" s="760">
        <v>20</v>
      </c>
      <c r="AA12" s="760">
        <v>20</v>
      </c>
      <c r="AB12" s="760">
        <v>20</v>
      </c>
      <c r="AC12" s="760">
        <v>20</v>
      </c>
      <c r="AD12" s="760">
        <v>20</v>
      </c>
      <c r="AE12" s="761">
        <v>20</v>
      </c>
      <c r="AF12" s="760">
        <v>20</v>
      </c>
      <c r="AG12" s="760">
        <v>20</v>
      </c>
      <c r="AH12" s="760">
        <v>20</v>
      </c>
      <c r="AI12" s="766">
        <v>20</v>
      </c>
      <c r="AJ12" s="766">
        <v>20</v>
      </c>
      <c r="AK12" s="766">
        <v>20</v>
      </c>
      <c r="AL12" s="766">
        <v>20</v>
      </c>
      <c r="AM12" s="766">
        <v>19</v>
      </c>
      <c r="AN12" s="766">
        <v>20</v>
      </c>
      <c r="AO12" s="766">
        <v>20</v>
      </c>
      <c r="AP12" s="766">
        <v>20</v>
      </c>
      <c r="AQ12" s="767">
        <v>20</v>
      </c>
      <c r="AR12" s="766">
        <v>20</v>
      </c>
      <c r="AS12" s="766">
        <v>20</v>
      </c>
      <c r="AT12" s="766">
        <v>20</v>
      </c>
      <c r="AU12" s="766">
        <v>20</v>
      </c>
      <c r="AV12" s="767">
        <v>20</v>
      </c>
      <c r="AW12" s="766">
        <v>20</v>
      </c>
      <c r="AX12" s="766">
        <v>20</v>
      </c>
      <c r="AY12" s="773">
        <v>20</v>
      </c>
      <c r="AZ12" s="772">
        <v>20</v>
      </c>
      <c r="BA12" s="772">
        <v>20</v>
      </c>
      <c r="BB12" s="773">
        <v>20</v>
      </c>
      <c r="BC12" s="772">
        <v>20</v>
      </c>
      <c r="BD12" s="772">
        <v>20</v>
      </c>
      <c r="BE12" s="772">
        <v>21</v>
      </c>
      <c r="BF12" s="772">
        <v>20</v>
      </c>
      <c r="BG12" s="772">
        <v>20</v>
      </c>
      <c r="BH12" s="772">
        <v>20</v>
      </c>
      <c r="BI12" s="772">
        <v>20</v>
      </c>
      <c r="BJ12" s="772">
        <v>20</v>
      </c>
      <c r="BK12" s="772">
        <v>20</v>
      </c>
      <c r="BL12" s="772">
        <v>20</v>
      </c>
      <c r="BM12" s="772">
        <v>20</v>
      </c>
      <c r="BN12" s="772">
        <v>20</v>
      </c>
      <c r="BO12" s="772">
        <v>21</v>
      </c>
      <c r="BP12" s="779">
        <v>20</v>
      </c>
      <c r="BQ12" s="779">
        <v>20</v>
      </c>
      <c r="BR12" s="779">
        <v>20</v>
      </c>
      <c r="BS12" s="779">
        <v>20</v>
      </c>
      <c r="BT12" s="779">
        <v>20</v>
      </c>
      <c r="BU12" s="779">
        <v>16</v>
      </c>
      <c r="BV12" s="779">
        <v>19</v>
      </c>
      <c r="BW12" s="780">
        <v>40</v>
      </c>
      <c r="BX12" s="779">
        <v>39</v>
      </c>
      <c r="BY12" s="779">
        <v>39</v>
      </c>
      <c r="BZ12" s="779">
        <v>39</v>
      </c>
      <c r="CA12" s="779">
        <v>39</v>
      </c>
      <c r="CB12" s="779">
        <v>39</v>
      </c>
      <c r="CC12" s="779">
        <v>21</v>
      </c>
      <c r="CD12" s="779">
        <v>21</v>
      </c>
      <c r="CE12" s="779">
        <v>21</v>
      </c>
      <c r="CF12" s="779">
        <v>21</v>
      </c>
      <c r="CG12" s="786">
        <v>21</v>
      </c>
      <c r="CH12" s="786">
        <v>20</v>
      </c>
      <c r="CI12" s="786">
        <v>20</v>
      </c>
      <c r="CJ12" s="786">
        <v>21</v>
      </c>
      <c r="CK12" s="786">
        <v>21</v>
      </c>
      <c r="CL12" s="786">
        <v>21</v>
      </c>
      <c r="CM12" s="786">
        <v>0</v>
      </c>
      <c r="CN12" s="786">
        <v>0</v>
      </c>
      <c r="CO12" s="786">
        <v>0</v>
      </c>
      <c r="CP12" s="786">
        <v>0</v>
      </c>
      <c r="CQ12" s="786">
        <v>0</v>
      </c>
      <c r="CR12" s="786">
        <v>0</v>
      </c>
      <c r="CS12" s="786">
        <v>0</v>
      </c>
      <c r="CT12" s="790">
        <v>378</v>
      </c>
    </row>
    <row r="13" spans="1:98" x14ac:dyDescent="0.25">
      <c r="A13" s="750" t="s">
        <v>109</v>
      </c>
      <c r="B13" s="751">
        <v>0</v>
      </c>
      <c r="C13" s="751">
        <v>0</v>
      </c>
      <c r="D13" s="751">
        <v>0</v>
      </c>
      <c r="E13" s="751">
        <v>0</v>
      </c>
      <c r="F13" s="751">
        <v>0</v>
      </c>
      <c r="G13" s="751">
        <v>0</v>
      </c>
      <c r="H13" s="751">
        <v>0</v>
      </c>
      <c r="I13" s="751">
        <v>0</v>
      </c>
      <c r="J13" s="751">
        <v>0</v>
      </c>
      <c r="K13" s="751">
        <v>0</v>
      </c>
      <c r="L13" s="751">
        <v>0</v>
      </c>
      <c r="M13" s="751">
        <v>0</v>
      </c>
      <c r="N13" s="751">
        <v>0</v>
      </c>
      <c r="O13" s="751">
        <v>0</v>
      </c>
      <c r="P13" s="751">
        <v>0</v>
      </c>
      <c r="Q13" s="751">
        <v>0</v>
      </c>
      <c r="R13" s="760">
        <v>0</v>
      </c>
      <c r="S13" s="760">
        <v>0</v>
      </c>
      <c r="T13" s="760">
        <v>0</v>
      </c>
      <c r="U13" s="760">
        <v>0</v>
      </c>
      <c r="V13" s="760">
        <v>0</v>
      </c>
      <c r="W13" s="760">
        <v>0</v>
      </c>
      <c r="X13" s="760">
        <v>0</v>
      </c>
      <c r="Y13" s="760">
        <v>0</v>
      </c>
      <c r="Z13" s="760">
        <v>0</v>
      </c>
      <c r="AA13" s="760">
        <v>0</v>
      </c>
      <c r="AB13" s="760">
        <v>0</v>
      </c>
      <c r="AC13" s="760">
        <v>0</v>
      </c>
      <c r="AD13" s="760">
        <v>0</v>
      </c>
      <c r="AE13" s="761">
        <v>0</v>
      </c>
      <c r="AF13" s="760">
        <v>0</v>
      </c>
      <c r="AG13" s="760">
        <v>0</v>
      </c>
      <c r="AH13" s="760">
        <v>0</v>
      </c>
      <c r="AI13" s="766">
        <v>0</v>
      </c>
      <c r="AJ13" s="766">
        <v>0</v>
      </c>
      <c r="AK13" s="766">
        <v>19</v>
      </c>
      <c r="AL13" s="766">
        <v>20</v>
      </c>
      <c r="AM13" s="766">
        <v>20</v>
      </c>
      <c r="AN13" s="766">
        <v>20</v>
      </c>
      <c r="AO13" s="766">
        <v>20</v>
      </c>
      <c r="AP13" s="766">
        <v>20</v>
      </c>
      <c r="AQ13" s="767">
        <v>20</v>
      </c>
      <c r="AR13" s="766">
        <v>20</v>
      </c>
      <c r="AS13" s="766">
        <v>20</v>
      </c>
      <c r="AT13" s="766">
        <v>20</v>
      </c>
      <c r="AU13" s="766">
        <v>20</v>
      </c>
      <c r="AV13" s="767">
        <v>20</v>
      </c>
      <c r="AW13" s="766">
        <v>20</v>
      </c>
      <c r="AX13" s="766">
        <v>20</v>
      </c>
      <c r="AY13" s="773">
        <v>20</v>
      </c>
      <c r="AZ13" s="772">
        <v>20</v>
      </c>
      <c r="BA13" s="772">
        <v>20</v>
      </c>
      <c r="BB13" s="773">
        <v>20</v>
      </c>
      <c r="BC13" s="772">
        <v>20</v>
      </c>
      <c r="BD13" s="772">
        <v>20</v>
      </c>
      <c r="BE13" s="772">
        <v>20</v>
      </c>
      <c r="BF13" s="772">
        <v>20</v>
      </c>
      <c r="BG13" s="772">
        <v>20</v>
      </c>
      <c r="BH13" s="772">
        <v>20</v>
      </c>
      <c r="BI13" s="772">
        <v>20</v>
      </c>
      <c r="BJ13" s="772">
        <v>20</v>
      </c>
      <c r="BK13" s="772">
        <v>20</v>
      </c>
      <c r="BL13" s="772">
        <v>20</v>
      </c>
      <c r="BM13" s="772">
        <v>20</v>
      </c>
      <c r="BN13" s="772">
        <v>20</v>
      </c>
      <c r="BO13" s="772">
        <v>20</v>
      </c>
      <c r="BP13" s="779">
        <v>20</v>
      </c>
      <c r="BQ13" s="779">
        <v>20</v>
      </c>
      <c r="BR13" s="779">
        <v>20</v>
      </c>
      <c r="BS13" s="779">
        <v>20</v>
      </c>
      <c r="BT13" s="779">
        <v>20</v>
      </c>
      <c r="BU13" s="779">
        <v>20</v>
      </c>
      <c r="BV13" s="779">
        <v>20</v>
      </c>
      <c r="BW13" s="780">
        <v>35</v>
      </c>
      <c r="BX13" s="779">
        <v>36</v>
      </c>
      <c r="BY13" s="779">
        <v>36</v>
      </c>
      <c r="BZ13" s="779">
        <v>36</v>
      </c>
      <c r="CA13" s="779">
        <v>36</v>
      </c>
      <c r="CB13" s="779">
        <v>36</v>
      </c>
      <c r="CC13" s="779">
        <v>36</v>
      </c>
      <c r="CD13" s="779">
        <v>36</v>
      </c>
      <c r="CE13" s="779">
        <v>36</v>
      </c>
      <c r="CF13" s="779">
        <v>36</v>
      </c>
      <c r="CG13" s="786">
        <v>36</v>
      </c>
      <c r="CH13" s="786">
        <v>36</v>
      </c>
      <c r="CI13" s="786">
        <v>36</v>
      </c>
      <c r="CJ13" s="786">
        <v>19</v>
      </c>
      <c r="CK13" s="786">
        <v>20</v>
      </c>
      <c r="CL13" s="786">
        <v>20</v>
      </c>
      <c r="CM13" s="786">
        <v>20</v>
      </c>
      <c r="CN13" s="786">
        <v>20</v>
      </c>
      <c r="CO13" s="786">
        <v>0</v>
      </c>
      <c r="CP13" s="786">
        <v>0</v>
      </c>
      <c r="CQ13" s="786">
        <v>0</v>
      </c>
      <c r="CR13" s="786">
        <v>0</v>
      </c>
      <c r="CS13" s="786">
        <v>0</v>
      </c>
      <c r="CT13" s="790">
        <v>324</v>
      </c>
    </row>
    <row r="14" spans="1:98" x14ac:dyDescent="0.25">
      <c r="A14" s="750" t="s">
        <v>110</v>
      </c>
      <c r="B14" s="751">
        <v>0</v>
      </c>
      <c r="C14" s="751">
        <v>0</v>
      </c>
      <c r="D14" s="751">
        <v>0</v>
      </c>
      <c r="E14" s="751">
        <v>0</v>
      </c>
      <c r="F14" s="751">
        <v>0</v>
      </c>
      <c r="G14" s="751">
        <v>0</v>
      </c>
      <c r="H14" s="751">
        <v>0</v>
      </c>
      <c r="I14" s="751">
        <v>0</v>
      </c>
      <c r="J14" s="751">
        <v>0</v>
      </c>
      <c r="K14" s="751">
        <v>0</v>
      </c>
      <c r="L14" s="751">
        <v>0</v>
      </c>
      <c r="M14" s="751">
        <v>0</v>
      </c>
      <c r="N14" s="751">
        <v>0</v>
      </c>
      <c r="O14" s="751">
        <v>0</v>
      </c>
      <c r="P14" s="751">
        <v>0</v>
      </c>
      <c r="Q14" s="751">
        <v>0</v>
      </c>
      <c r="R14" s="760">
        <v>0</v>
      </c>
      <c r="S14" s="760">
        <v>0</v>
      </c>
      <c r="T14" s="760">
        <v>0</v>
      </c>
      <c r="U14" s="760">
        <v>0</v>
      </c>
      <c r="V14" s="760">
        <v>0</v>
      </c>
      <c r="W14" s="760">
        <v>0</v>
      </c>
      <c r="X14" s="760">
        <v>0</v>
      </c>
      <c r="Y14" s="760">
        <v>0</v>
      </c>
      <c r="Z14" s="760">
        <v>0</v>
      </c>
      <c r="AA14" s="760">
        <v>0</v>
      </c>
      <c r="AB14" s="760">
        <v>0</v>
      </c>
      <c r="AC14" s="760">
        <v>0</v>
      </c>
      <c r="AD14" s="760">
        <v>0</v>
      </c>
      <c r="AE14" s="761">
        <v>0</v>
      </c>
      <c r="AF14" s="760">
        <v>0</v>
      </c>
      <c r="AG14" s="760">
        <v>0</v>
      </c>
      <c r="AH14" s="760">
        <v>0</v>
      </c>
      <c r="AI14" s="766">
        <v>0</v>
      </c>
      <c r="AJ14" s="766">
        <v>0</v>
      </c>
      <c r="AK14" s="766">
        <v>0</v>
      </c>
      <c r="AL14" s="766">
        <v>0</v>
      </c>
      <c r="AM14" s="766">
        <v>0</v>
      </c>
      <c r="AN14" s="766">
        <v>0</v>
      </c>
      <c r="AO14" s="766">
        <v>0</v>
      </c>
      <c r="AP14" s="766">
        <v>0</v>
      </c>
      <c r="AQ14" s="767">
        <v>0</v>
      </c>
      <c r="AR14" s="766">
        <v>13</v>
      </c>
      <c r="AS14" s="766">
        <v>17</v>
      </c>
      <c r="AT14" s="766">
        <v>9</v>
      </c>
      <c r="AU14" s="766">
        <v>25</v>
      </c>
      <c r="AV14" s="767">
        <v>27</v>
      </c>
      <c r="AW14" s="766">
        <v>27</v>
      </c>
      <c r="AX14" s="766">
        <v>13</v>
      </c>
      <c r="AY14" s="773">
        <v>6</v>
      </c>
      <c r="AZ14" s="772">
        <v>6</v>
      </c>
      <c r="BA14" s="772">
        <v>6</v>
      </c>
      <c r="BB14" s="773">
        <v>0</v>
      </c>
      <c r="BC14" s="772">
        <v>0</v>
      </c>
      <c r="BD14" s="772">
        <v>0</v>
      </c>
      <c r="BE14" s="772">
        <v>0</v>
      </c>
      <c r="BF14" s="772">
        <v>0</v>
      </c>
      <c r="BG14" s="772">
        <v>0</v>
      </c>
      <c r="BH14" s="772">
        <v>0</v>
      </c>
      <c r="BI14" s="772">
        <v>0</v>
      </c>
      <c r="BJ14" s="772">
        <v>0</v>
      </c>
      <c r="BK14" s="772">
        <v>0</v>
      </c>
      <c r="BL14" s="772">
        <v>0</v>
      </c>
      <c r="BM14" s="772">
        <v>0</v>
      </c>
      <c r="BN14" s="772">
        <v>0</v>
      </c>
      <c r="BO14" s="772">
        <v>0</v>
      </c>
      <c r="BP14" s="779">
        <v>0</v>
      </c>
      <c r="BQ14" s="779">
        <v>0</v>
      </c>
      <c r="BR14" s="779">
        <v>0</v>
      </c>
      <c r="BS14" s="779">
        <v>0</v>
      </c>
      <c r="BT14" s="779">
        <v>0</v>
      </c>
      <c r="BU14" s="779">
        <v>0</v>
      </c>
      <c r="BV14" s="779">
        <v>0</v>
      </c>
      <c r="BW14" s="780">
        <v>8</v>
      </c>
      <c r="BX14" s="779">
        <v>16</v>
      </c>
      <c r="BY14" s="779">
        <v>9</v>
      </c>
      <c r="BZ14" s="779">
        <v>12</v>
      </c>
      <c r="CA14" s="779">
        <v>8</v>
      </c>
      <c r="CB14" s="779">
        <v>0</v>
      </c>
      <c r="CC14" s="779">
        <v>0</v>
      </c>
      <c r="CD14" s="779">
        <v>0</v>
      </c>
      <c r="CE14" s="779">
        <v>0</v>
      </c>
      <c r="CF14" s="779">
        <v>0</v>
      </c>
      <c r="CG14" s="786">
        <v>0</v>
      </c>
      <c r="CH14" s="786">
        <v>0</v>
      </c>
      <c r="CI14" s="786">
        <v>0</v>
      </c>
      <c r="CJ14" s="786">
        <v>0</v>
      </c>
      <c r="CK14" s="786">
        <v>0</v>
      </c>
      <c r="CL14" s="786">
        <v>0</v>
      </c>
      <c r="CM14" s="786">
        <v>0</v>
      </c>
      <c r="CN14" s="786">
        <v>0</v>
      </c>
      <c r="CO14" s="786">
        <v>0</v>
      </c>
      <c r="CP14" s="786">
        <v>0</v>
      </c>
      <c r="CQ14" s="786">
        <v>0</v>
      </c>
      <c r="CR14" s="786">
        <v>0</v>
      </c>
      <c r="CS14" s="786">
        <v>0</v>
      </c>
      <c r="CT14" s="790">
        <v>49</v>
      </c>
    </row>
    <row r="15" spans="1:98" x14ac:dyDescent="0.25">
      <c r="A15" s="750" t="s">
        <v>111</v>
      </c>
      <c r="B15" s="751">
        <v>0</v>
      </c>
      <c r="C15" s="751">
        <v>0</v>
      </c>
      <c r="D15" s="751">
        <v>0</v>
      </c>
      <c r="E15" s="751">
        <v>0</v>
      </c>
      <c r="F15" s="751">
        <v>0</v>
      </c>
      <c r="G15" s="751">
        <v>0</v>
      </c>
      <c r="H15" s="751">
        <v>0</v>
      </c>
      <c r="I15" s="751">
        <v>0</v>
      </c>
      <c r="J15" s="751">
        <v>0</v>
      </c>
      <c r="K15" s="751">
        <v>0</v>
      </c>
      <c r="L15" s="751">
        <v>0</v>
      </c>
      <c r="M15" s="751">
        <v>0</v>
      </c>
      <c r="N15" s="751">
        <v>0</v>
      </c>
      <c r="O15" s="751">
        <v>0</v>
      </c>
      <c r="P15" s="751">
        <v>0</v>
      </c>
      <c r="Q15" s="751">
        <v>0</v>
      </c>
      <c r="R15" s="760">
        <v>0</v>
      </c>
      <c r="S15" s="760">
        <v>0</v>
      </c>
      <c r="T15" s="760">
        <v>0</v>
      </c>
      <c r="U15" s="760">
        <v>0</v>
      </c>
      <c r="V15" s="760">
        <v>9</v>
      </c>
      <c r="W15" s="760">
        <v>25</v>
      </c>
      <c r="X15" s="760">
        <v>29</v>
      </c>
      <c r="Y15" s="760">
        <v>30</v>
      </c>
      <c r="Z15" s="760">
        <v>39</v>
      </c>
      <c r="AA15" s="760">
        <v>59</v>
      </c>
      <c r="AB15" s="760">
        <v>59</v>
      </c>
      <c r="AC15" s="760">
        <v>59</v>
      </c>
      <c r="AD15" s="760">
        <v>29</v>
      </c>
      <c r="AE15" s="761">
        <v>28</v>
      </c>
      <c r="AF15" s="760">
        <v>29</v>
      </c>
      <c r="AG15" s="760">
        <v>29</v>
      </c>
      <c r="AH15" s="760">
        <v>41</v>
      </c>
      <c r="AI15" s="766">
        <v>41</v>
      </c>
      <c r="AJ15" s="766">
        <v>60</v>
      </c>
      <c r="AK15" s="766">
        <v>60</v>
      </c>
      <c r="AL15" s="766">
        <v>60</v>
      </c>
      <c r="AM15" s="766">
        <v>60</v>
      </c>
      <c r="AN15" s="766">
        <v>60</v>
      </c>
      <c r="AO15" s="766">
        <v>60</v>
      </c>
      <c r="AP15" s="766">
        <v>60</v>
      </c>
      <c r="AQ15" s="767">
        <v>61</v>
      </c>
      <c r="AR15" s="766">
        <v>60</v>
      </c>
      <c r="AS15" s="766">
        <v>60</v>
      </c>
      <c r="AT15" s="766">
        <v>60</v>
      </c>
      <c r="AU15" s="766">
        <v>60</v>
      </c>
      <c r="AV15" s="767">
        <v>60</v>
      </c>
      <c r="AW15" s="766">
        <v>60</v>
      </c>
      <c r="AX15" s="766">
        <v>60</v>
      </c>
      <c r="AY15" s="773">
        <v>60</v>
      </c>
      <c r="AZ15" s="772">
        <v>60</v>
      </c>
      <c r="BA15" s="772">
        <v>59</v>
      </c>
      <c r="BB15" s="773">
        <v>59</v>
      </c>
      <c r="BC15" s="772">
        <v>59</v>
      </c>
      <c r="BD15" s="772">
        <v>59</v>
      </c>
      <c r="BE15" s="772">
        <v>59</v>
      </c>
      <c r="BF15" s="772">
        <v>59</v>
      </c>
      <c r="BG15" s="772">
        <v>59</v>
      </c>
      <c r="BH15" s="772">
        <v>58</v>
      </c>
      <c r="BI15" s="772">
        <v>59</v>
      </c>
      <c r="BJ15" s="772">
        <v>59</v>
      </c>
      <c r="BK15" s="772">
        <v>59</v>
      </c>
      <c r="BL15" s="772">
        <v>49</v>
      </c>
      <c r="BM15" s="772">
        <v>70</v>
      </c>
      <c r="BN15" s="772">
        <v>49</v>
      </c>
      <c r="BO15" s="772">
        <v>49</v>
      </c>
      <c r="BP15" s="779">
        <v>48</v>
      </c>
      <c r="BQ15" s="779">
        <v>48</v>
      </c>
      <c r="BR15" s="779">
        <v>49</v>
      </c>
      <c r="BS15" s="779">
        <v>48</v>
      </c>
      <c r="BT15" s="779">
        <v>48</v>
      </c>
      <c r="BU15" s="779">
        <v>42</v>
      </c>
      <c r="BV15" s="779">
        <v>49</v>
      </c>
      <c r="BW15" s="780">
        <v>98</v>
      </c>
      <c r="BX15" s="779">
        <v>99</v>
      </c>
      <c r="BY15" s="779">
        <v>98</v>
      </c>
      <c r="BZ15" s="779">
        <v>99</v>
      </c>
      <c r="CA15" s="779">
        <v>99</v>
      </c>
      <c r="CB15" s="779">
        <v>98</v>
      </c>
      <c r="CC15" s="779">
        <v>96</v>
      </c>
      <c r="CD15" s="779">
        <v>98</v>
      </c>
      <c r="CE15" s="779">
        <v>96</v>
      </c>
      <c r="CF15" s="779">
        <v>98</v>
      </c>
      <c r="CG15" s="786">
        <v>99</v>
      </c>
      <c r="CH15" s="786">
        <v>59</v>
      </c>
      <c r="CI15" s="786">
        <v>58</v>
      </c>
      <c r="CJ15" s="786">
        <v>58</v>
      </c>
      <c r="CK15" s="786">
        <v>39</v>
      </c>
      <c r="CL15" s="786">
        <v>40</v>
      </c>
      <c r="CM15" s="786">
        <v>29</v>
      </c>
      <c r="CN15" s="786">
        <v>0</v>
      </c>
      <c r="CO15" s="786">
        <v>0</v>
      </c>
      <c r="CP15" s="786">
        <v>0</v>
      </c>
      <c r="CQ15" s="786">
        <v>0</v>
      </c>
      <c r="CR15" s="786">
        <v>0</v>
      </c>
      <c r="CS15" s="786">
        <v>0</v>
      </c>
      <c r="CT15" s="790">
        <v>996</v>
      </c>
    </row>
    <row r="16" spans="1:98" x14ac:dyDescent="0.25">
      <c r="A16" s="750" t="s">
        <v>112</v>
      </c>
      <c r="B16" s="751">
        <v>0</v>
      </c>
      <c r="C16" s="751">
        <v>0</v>
      </c>
      <c r="D16" s="751">
        <v>0</v>
      </c>
      <c r="E16" s="751">
        <v>0</v>
      </c>
      <c r="F16" s="751">
        <v>0</v>
      </c>
      <c r="G16" s="751">
        <v>0</v>
      </c>
      <c r="H16" s="751">
        <v>0</v>
      </c>
      <c r="I16" s="751">
        <v>0</v>
      </c>
      <c r="J16" s="751">
        <v>0</v>
      </c>
      <c r="K16" s="751">
        <v>0</v>
      </c>
      <c r="L16" s="751">
        <v>0</v>
      </c>
      <c r="M16" s="751">
        <v>0</v>
      </c>
      <c r="N16" s="751">
        <v>0</v>
      </c>
      <c r="O16" s="751">
        <v>0</v>
      </c>
      <c r="P16" s="751">
        <v>0</v>
      </c>
      <c r="Q16" s="751">
        <v>0</v>
      </c>
      <c r="R16" s="760">
        <v>0</v>
      </c>
      <c r="S16" s="760">
        <v>0</v>
      </c>
      <c r="T16" s="760">
        <v>0</v>
      </c>
      <c r="U16" s="760">
        <v>0</v>
      </c>
      <c r="V16" s="760">
        <v>0</v>
      </c>
      <c r="W16" s="760">
        <v>0</v>
      </c>
      <c r="X16" s="760">
        <v>0</v>
      </c>
      <c r="Y16" s="760">
        <v>0</v>
      </c>
      <c r="Z16" s="760">
        <v>0</v>
      </c>
      <c r="AA16" s="760">
        <v>0</v>
      </c>
      <c r="AB16" s="760">
        <v>0</v>
      </c>
      <c r="AC16" s="760">
        <v>0</v>
      </c>
      <c r="AD16" s="760">
        <v>0</v>
      </c>
      <c r="AE16" s="761">
        <v>0</v>
      </c>
      <c r="AF16" s="760">
        <v>0</v>
      </c>
      <c r="AG16" s="760">
        <v>0</v>
      </c>
      <c r="AH16" s="760">
        <v>0</v>
      </c>
      <c r="AI16" s="766">
        <v>0</v>
      </c>
      <c r="AJ16" s="766">
        <v>0</v>
      </c>
      <c r="AK16" s="766">
        <v>0</v>
      </c>
      <c r="AL16" s="766">
        <v>0</v>
      </c>
      <c r="AM16" s="766">
        <v>0</v>
      </c>
      <c r="AN16" s="766">
        <v>0</v>
      </c>
      <c r="AO16" s="766">
        <v>0</v>
      </c>
      <c r="AP16" s="766">
        <v>0</v>
      </c>
      <c r="AQ16" s="767">
        <v>0</v>
      </c>
      <c r="AR16" s="766">
        <v>0</v>
      </c>
      <c r="AS16" s="766">
        <v>10</v>
      </c>
      <c r="AT16" s="766">
        <v>38</v>
      </c>
      <c r="AU16" s="766">
        <v>38</v>
      </c>
      <c r="AV16" s="767">
        <v>46</v>
      </c>
      <c r="AW16" s="766">
        <v>25</v>
      </c>
      <c r="AX16" s="766">
        <v>26</v>
      </c>
      <c r="AY16" s="773">
        <v>38</v>
      </c>
      <c r="AZ16" s="772">
        <v>38</v>
      </c>
      <c r="BA16" s="772">
        <v>25</v>
      </c>
      <c r="BB16" s="773">
        <v>26</v>
      </c>
      <c r="BC16" s="772">
        <v>26</v>
      </c>
      <c r="BD16" s="772">
        <v>26</v>
      </c>
      <c r="BE16" s="772">
        <v>26</v>
      </c>
      <c r="BF16" s="772">
        <v>26</v>
      </c>
      <c r="BG16" s="772">
        <v>26</v>
      </c>
      <c r="BH16" s="772">
        <v>26</v>
      </c>
      <c r="BI16" s="772">
        <v>26</v>
      </c>
      <c r="BJ16" s="772">
        <v>26</v>
      </c>
      <c r="BK16" s="772">
        <v>26</v>
      </c>
      <c r="BL16" s="772">
        <v>26</v>
      </c>
      <c r="BM16" s="772">
        <v>26</v>
      </c>
      <c r="BN16" s="772">
        <v>26</v>
      </c>
      <c r="BO16" s="772">
        <v>26</v>
      </c>
      <c r="BP16" s="779">
        <v>26</v>
      </c>
      <c r="BQ16" s="779">
        <v>25</v>
      </c>
      <c r="BR16" s="779">
        <v>25</v>
      </c>
      <c r="BS16" s="779">
        <v>26</v>
      </c>
      <c r="BT16" s="779">
        <v>26</v>
      </c>
      <c r="BU16" s="779">
        <v>54</v>
      </c>
      <c r="BV16" s="779">
        <v>54</v>
      </c>
      <c r="BW16" s="780">
        <v>54</v>
      </c>
      <c r="BX16" s="779">
        <v>75</v>
      </c>
      <c r="BY16" s="779">
        <v>75</v>
      </c>
      <c r="BZ16" s="779">
        <v>75</v>
      </c>
      <c r="CA16" s="779">
        <v>75</v>
      </c>
      <c r="CB16" s="779">
        <v>75</v>
      </c>
      <c r="CC16" s="779">
        <v>61</v>
      </c>
      <c r="CD16" s="779">
        <v>60</v>
      </c>
      <c r="CE16" s="779">
        <v>60</v>
      </c>
      <c r="CF16" s="779">
        <v>52</v>
      </c>
      <c r="CG16" s="786">
        <v>26</v>
      </c>
      <c r="CH16" s="786">
        <v>26</v>
      </c>
      <c r="CI16" s="786">
        <v>26</v>
      </c>
      <c r="CJ16" s="786">
        <v>0</v>
      </c>
      <c r="CK16" s="786">
        <v>0</v>
      </c>
      <c r="CL16" s="786">
        <v>0</v>
      </c>
      <c r="CM16" s="786">
        <v>0</v>
      </c>
      <c r="CN16" s="786">
        <v>0</v>
      </c>
      <c r="CO16" s="786">
        <v>0</v>
      </c>
      <c r="CP16" s="786">
        <v>0</v>
      </c>
      <c r="CQ16" s="786">
        <v>0</v>
      </c>
      <c r="CR16" s="786">
        <v>0</v>
      </c>
      <c r="CS16" s="786">
        <v>0</v>
      </c>
      <c r="CT16" s="790">
        <v>405.6</v>
      </c>
    </row>
    <row r="17" spans="1:98" x14ac:dyDescent="0.25">
      <c r="A17" s="752" t="s">
        <v>113</v>
      </c>
      <c r="B17" s="751">
        <v>272</v>
      </c>
      <c r="C17" s="753">
        <v>272</v>
      </c>
      <c r="D17" s="753">
        <v>271</v>
      </c>
      <c r="E17" s="753">
        <v>272</v>
      </c>
      <c r="F17" s="751">
        <v>271</v>
      </c>
      <c r="G17" s="753">
        <v>271</v>
      </c>
      <c r="H17" s="751">
        <v>271</v>
      </c>
      <c r="I17" s="751">
        <v>273</v>
      </c>
      <c r="J17" s="751">
        <v>273</v>
      </c>
      <c r="K17" s="751">
        <v>271</v>
      </c>
      <c r="L17" s="751">
        <v>271</v>
      </c>
      <c r="M17" s="751">
        <v>272</v>
      </c>
      <c r="N17" s="751">
        <v>272</v>
      </c>
      <c r="O17" s="751">
        <v>271</v>
      </c>
      <c r="P17" s="751">
        <v>272</v>
      </c>
      <c r="Q17" s="751">
        <v>272</v>
      </c>
      <c r="R17" s="760">
        <v>272</v>
      </c>
      <c r="S17" s="760">
        <v>271</v>
      </c>
      <c r="T17" s="760">
        <v>272</v>
      </c>
      <c r="U17" s="760">
        <v>271</v>
      </c>
      <c r="V17" s="760">
        <v>272</v>
      </c>
      <c r="W17" s="760">
        <v>272</v>
      </c>
      <c r="X17" s="760">
        <v>271</v>
      </c>
      <c r="Y17" s="760">
        <v>272</v>
      </c>
      <c r="Z17" s="760">
        <v>273</v>
      </c>
      <c r="AA17" s="760">
        <v>268</v>
      </c>
      <c r="AB17" s="760">
        <v>272</v>
      </c>
      <c r="AC17" s="760">
        <v>272</v>
      </c>
      <c r="AD17" s="761">
        <v>272</v>
      </c>
      <c r="AE17" s="761">
        <v>272</v>
      </c>
      <c r="AF17" s="760">
        <v>272</v>
      </c>
      <c r="AG17" s="761">
        <v>271</v>
      </c>
      <c r="AH17" s="761">
        <v>272</v>
      </c>
      <c r="AI17" s="766">
        <v>272</v>
      </c>
      <c r="AJ17" s="766">
        <v>271</v>
      </c>
      <c r="AK17" s="766">
        <v>272</v>
      </c>
      <c r="AL17" s="766">
        <v>272</v>
      </c>
      <c r="AM17" s="766">
        <v>273</v>
      </c>
      <c r="AN17" s="766">
        <v>271</v>
      </c>
      <c r="AO17" s="766">
        <v>270</v>
      </c>
      <c r="AP17" s="767">
        <v>272</v>
      </c>
      <c r="AQ17" s="767">
        <v>273</v>
      </c>
      <c r="AR17" s="766">
        <v>272</v>
      </c>
      <c r="AS17" s="766">
        <v>274</v>
      </c>
      <c r="AT17" s="767">
        <v>274</v>
      </c>
      <c r="AU17" s="766">
        <v>273</v>
      </c>
      <c r="AV17" s="767">
        <v>273</v>
      </c>
      <c r="AW17" s="766">
        <v>272</v>
      </c>
      <c r="AX17" s="767">
        <v>274</v>
      </c>
      <c r="AY17" s="773">
        <v>274</v>
      </c>
      <c r="AZ17" s="772">
        <v>272</v>
      </c>
      <c r="BA17" s="772">
        <v>272</v>
      </c>
      <c r="BB17" s="773">
        <v>274</v>
      </c>
      <c r="BC17" s="772">
        <v>272</v>
      </c>
      <c r="BD17" s="773">
        <v>270</v>
      </c>
      <c r="BE17" s="773">
        <v>270</v>
      </c>
      <c r="BF17" s="773">
        <v>273</v>
      </c>
      <c r="BG17" s="773">
        <v>273</v>
      </c>
      <c r="BH17" s="773">
        <v>274</v>
      </c>
      <c r="BI17" s="773">
        <v>273</v>
      </c>
      <c r="BJ17" s="773">
        <v>273</v>
      </c>
      <c r="BK17" s="773">
        <v>272</v>
      </c>
      <c r="BL17" s="773">
        <v>266</v>
      </c>
      <c r="BM17" s="773">
        <v>268</v>
      </c>
      <c r="BN17" s="773">
        <v>270</v>
      </c>
      <c r="BO17" s="773">
        <v>270</v>
      </c>
      <c r="BP17" s="779">
        <v>272</v>
      </c>
      <c r="BQ17" s="779">
        <v>271</v>
      </c>
      <c r="BR17" s="779">
        <v>269</v>
      </c>
      <c r="BS17" s="779">
        <v>273</v>
      </c>
      <c r="BT17" s="779">
        <v>274</v>
      </c>
      <c r="BU17" s="779">
        <v>271</v>
      </c>
      <c r="BV17" s="780">
        <v>272</v>
      </c>
      <c r="BW17" s="780">
        <v>274</v>
      </c>
      <c r="BX17" s="779">
        <v>273</v>
      </c>
      <c r="BY17" s="780">
        <v>274</v>
      </c>
      <c r="BZ17" s="780">
        <v>273</v>
      </c>
      <c r="CA17" s="780">
        <v>273</v>
      </c>
      <c r="CB17" s="780">
        <v>272</v>
      </c>
      <c r="CC17" s="780">
        <v>274</v>
      </c>
      <c r="CD17" s="780">
        <v>274</v>
      </c>
      <c r="CE17" s="780">
        <v>275</v>
      </c>
      <c r="CF17" s="780">
        <v>270</v>
      </c>
      <c r="CG17" s="786">
        <v>274</v>
      </c>
      <c r="CH17" s="786">
        <v>275</v>
      </c>
      <c r="CI17" s="786">
        <v>269</v>
      </c>
      <c r="CJ17" s="786">
        <v>273</v>
      </c>
      <c r="CK17" s="786">
        <v>274</v>
      </c>
      <c r="CL17" s="787">
        <v>275</v>
      </c>
      <c r="CM17" s="787">
        <v>273</v>
      </c>
      <c r="CN17" s="786">
        <v>273</v>
      </c>
      <c r="CO17" s="786">
        <v>272</v>
      </c>
      <c r="CP17" s="787">
        <v>274</v>
      </c>
      <c r="CQ17" s="786">
        <v>275</v>
      </c>
      <c r="CR17" s="787">
        <v>271</v>
      </c>
      <c r="CS17" s="786">
        <v>273</v>
      </c>
      <c r="CT17" s="790">
        <v>6515.5</v>
      </c>
    </row>
    <row r="18" spans="1:98" x14ac:dyDescent="0.25">
      <c r="A18" s="752" t="s">
        <v>114</v>
      </c>
      <c r="B18" s="751">
        <v>268</v>
      </c>
      <c r="C18" s="753">
        <v>268</v>
      </c>
      <c r="D18" s="753">
        <v>269</v>
      </c>
      <c r="E18" s="753">
        <v>269</v>
      </c>
      <c r="F18" s="751">
        <v>269</v>
      </c>
      <c r="G18" s="753">
        <v>268</v>
      </c>
      <c r="H18" s="751">
        <v>269</v>
      </c>
      <c r="I18" s="751">
        <v>270</v>
      </c>
      <c r="J18" s="751">
        <v>269</v>
      </c>
      <c r="K18" s="751">
        <v>268</v>
      </c>
      <c r="L18" s="751">
        <v>269</v>
      </c>
      <c r="M18" s="751">
        <v>269</v>
      </c>
      <c r="N18" s="751">
        <v>269</v>
      </c>
      <c r="O18" s="751">
        <v>270</v>
      </c>
      <c r="P18" s="751">
        <v>269</v>
      </c>
      <c r="Q18" s="751">
        <v>270</v>
      </c>
      <c r="R18" s="760">
        <v>270</v>
      </c>
      <c r="S18" s="760">
        <v>270</v>
      </c>
      <c r="T18" s="760">
        <v>269</v>
      </c>
      <c r="U18" s="760">
        <v>270</v>
      </c>
      <c r="V18" s="760">
        <v>269</v>
      </c>
      <c r="W18" s="760">
        <v>268</v>
      </c>
      <c r="X18" s="760">
        <v>269</v>
      </c>
      <c r="Y18" s="760">
        <v>269</v>
      </c>
      <c r="Z18" s="760">
        <v>270</v>
      </c>
      <c r="AA18" s="760">
        <v>269</v>
      </c>
      <c r="AB18" s="760">
        <v>269</v>
      </c>
      <c r="AC18" s="760">
        <v>269</v>
      </c>
      <c r="AD18" s="761">
        <v>269</v>
      </c>
      <c r="AE18" s="761">
        <v>270</v>
      </c>
      <c r="AF18" s="760">
        <v>269</v>
      </c>
      <c r="AG18" s="761">
        <v>271</v>
      </c>
      <c r="AH18" s="761">
        <v>268</v>
      </c>
      <c r="AI18" s="766">
        <v>270</v>
      </c>
      <c r="AJ18" s="766">
        <v>270</v>
      </c>
      <c r="AK18" s="766">
        <v>270</v>
      </c>
      <c r="AL18" s="766">
        <v>269</v>
      </c>
      <c r="AM18" s="766">
        <v>268</v>
      </c>
      <c r="AN18" s="766">
        <v>268</v>
      </c>
      <c r="AO18" s="766">
        <v>269</v>
      </c>
      <c r="AP18" s="767">
        <v>269</v>
      </c>
      <c r="AQ18" s="767">
        <v>269</v>
      </c>
      <c r="AR18" s="766">
        <v>269</v>
      </c>
      <c r="AS18" s="766">
        <v>269</v>
      </c>
      <c r="AT18" s="767">
        <v>269</v>
      </c>
      <c r="AU18" s="766">
        <v>269</v>
      </c>
      <c r="AV18" s="767">
        <v>270</v>
      </c>
      <c r="AW18" s="766">
        <v>270</v>
      </c>
      <c r="AX18" s="767">
        <v>270</v>
      </c>
      <c r="AY18" s="773">
        <v>268</v>
      </c>
      <c r="AZ18" s="772">
        <v>269</v>
      </c>
      <c r="BA18" s="772">
        <v>269</v>
      </c>
      <c r="BB18" s="773">
        <v>270</v>
      </c>
      <c r="BC18" s="772">
        <v>268</v>
      </c>
      <c r="BD18" s="773">
        <v>268</v>
      </c>
      <c r="BE18" s="773">
        <v>269</v>
      </c>
      <c r="BF18" s="773">
        <v>269</v>
      </c>
      <c r="BG18" s="773">
        <v>270</v>
      </c>
      <c r="BH18" s="773">
        <v>270</v>
      </c>
      <c r="BI18" s="773">
        <v>266</v>
      </c>
      <c r="BJ18" s="773">
        <v>268</v>
      </c>
      <c r="BK18" s="773">
        <v>268</v>
      </c>
      <c r="BL18" s="773">
        <v>269</v>
      </c>
      <c r="BM18" s="773">
        <v>270</v>
      </c>
      <c r="BN18" s="773">
        <v>269</v>
      </c>
      <c r="BO18" s="773">
        <v>270</v>
      </c>
      <c r="BP18" s="779">
        <v>268</v>
      </c>
      <c r="BQ18" s="779">
        <v>270</v>
      </c>
      <c r="BR18" s="779">
        <v>269</v>
      </c>
      <c r="BS18" s="779">
        <v>269</v>
      </c>
      <c r="BT18" s="779">
        <v>269</v>
      </c>
      <c r="BU18" s="779">
        <v>268</v>
      </c>
      <c r="BV18" s="780">
        <v>269</v>
      </c>
      <c r="BW18" s="780">
        <v>270</v>
      </c>
      <c r="BX18" s="779">
        <v>269</v>
      </c>
      <c r="BY18" s="780">
        <v>269</v>
      </c>
      <c r="BZ18" s="780">
        <v>269</v>
      </c>
      <c r="CA18" s="780">
        <v>269</v>
      </c>
      <c r="CB18" s="780">
        <v>269</v>
      </c>
      <c r="CC18" s="780">
        <v>268</v>
      </c>
      <c r="CD18" s="780">
        <v>268</v>
      </c>
      <c r="CE18" s="780">
        <v>269</v>
      </c>
      <c r="CF18" s="780">
        <v>270</v>
      </c>
      <c r="CG18" s="786">
        <v>270</v>
      </c>
      <c r="CH18" s="786">
        <v>268</v>
      </c>
      <c r="CI18" s="786">
        <v>269</v>
      </c>
      <c r="CJ18" s="786">
        <v>269</v>
      </c>
      <c r="CK18" s="786">
        <v>270</v>
      </c>
      <c r="CL18" s="787">
        <v>270</v>
      </c>
      <c r="CM18" s="787">
        <v>269</v>
      </c>
      <c r="CN18" s="786">
        <v>268</v>
      </c>
      <c r="CO18" s="786">
        <v>268</v>
      </c>
      <c r="CP18" s="787">
        <v>269</v>
      </c>
      <c r="CQ18" s="786">
        <v>268</v>
      </c>
      <c r="CR18" s="787">
        <v>268</v>
      </c>
      <c r="CS18" s="786">
        <v>269</v>
      </c>
      <c r="CT18" s="790">
        <v>6477</v>
      </c>
    </row>
    <row r="19" spans="1:98" x14ac:dyDescent="0.25">
      <c r="A19" s="752" t="s">
        <v>115</v>
      </c>
      <c r="B19" s="751">
        <v>270</v>
      </c>
      <c r="C19" s="753">
        <v>270</v>
      </c>
      <c r="D19" s="753">
        <v>270</v>
      </c>
      <c r="E19" s="753">
        <v>270</v>
      </c>
      <c r="F19" s="751">
        <v>270</v>
      </c>
      <c r="G19" s="753">
        <v>271</v>
      </c>
      <c r="H19" s="751">
        <v>270</v>
      </c>
      <c r="I19" s="751">
        <v>271</v>
      </c>
      <c r="J19" s="751">
        <v>270</v>
      </c>
      <c r="K19" s="751">
        <v>271</v>
      </c>
      <c r="L19" s="751">
        <v>269</v>
      </c>
      <c r="M19" s="751">
        <v>270</v>
      </c>
      <c r="N19" s="751">
        <v>270</v>
      </c>
      <c r="O19" s="751">
        <v>271</v>
      </c>
      <c r="P19" s="751">
        <v>271</v>
      </c>
      <c r="Q19" s="751">
        <v>270</v>
      </c>
      <c r="R19" s="760">
        <v>270</v>
      </c>
      <c r="S19" s="760">
        <v>271</v>
      </c>
      <c r="T19" s="760">
        <v>270</v>
      </c>
      <c r="U19" s="760">
        <v>270</v>
      </c>
      <c r="V19" s="760">
        <v>270</v>
      </c>
      <c r="W19" s="760">
        <v>270</v>
      </c>
      <c r="X19" s="760">
        <v>270</v>
      </c>
      <c r="Y19" s="760">
        <v>271</v>
      </c>
      <c r="Z19" s="760">
        <v>270</v>
      </c>
      <c r="AA19" s="760">
        <v>271</v>
      </c>
      <c r="AB19" s="760">
        <v>271</v>
      </c>
      <c r="AC19" s="760">
        <v>270</v>
      </c>
      <c r="AD19" s="761">
        <v>271</v>
      </c>
      <c r="AE19" s="761">
        <v>270</v>
      </c>
      <c r="AF19" s="760">
        <v>270</v>
      </c>
      <c r="AG19" s="761">
        <v>270</v>
      </c>
      <c r="AH19" s="761">
        <v>271</v>
      </c>
      <c r="AI19" s="766">
        <v>271</v>
      </c>
      <c r="AJ19" s="766">
        <v>271</v>
      </c>
      <c r="AK19" s="766">
        <v>272</v>
      </c>
      <c r="AL19" s="766">
        <v>271</v>
      </c>
      <c r="AM19" s="766">
        <v>271</v>
      </c>
      <c r="AN19" s="766">
        <v>271</v>
      </c>
      <c r="AO19" s="766">
        <v>270</v>
      </c>
      <c r="AP19" s="767">
        <v>270</v>
      </c>
      <c r="AQ19" s="767">
        <v>270</v>
      </c>
      <c r="AR19" s="766">
        <v>270</v>
      </c>
      <c r="AS19" s="766">
        <v>271</v>
      </c>
      <c r="AT19" s="767">
        <v>271</v>
      </c>
      <c r="AU19" s="766">
        <v>269</v>
      </c>
      <c r="AV19" s="767">
        <v>270</v>
      </c>
      <c r="AW19" s="766">
        <v>273</v>
      </c>
      <c r="AX19" s="767">
        <v>270</v>
      </c>
      <c r="AY19" s="773">
        <v>270</v>
      </c>
      <c r="AZ19" s="772">
        <v>269</v>
      </c>
      <c r="BA19" s="772">
        <v>271</v>
      </c>
      <c r="BB19" s="773">
        <v>271</v>
      </c>
      <c r="BC19" s="772">
        <v>270</v>
      </c>
      <c r="BD19" s="773">
        <v>271</v>
      </c>
      <c r="BE19" s="773">
        <v>270</v>
      </c>
      <c r="BF19" s="773">
        <v>270</v>
      </c>
      <c r="BG19" s="773">
        <v>271</v>
      </c>
      <c r="BH19" s="773">
        <v>271</v>
      </c>
      <c r="BI19" s="773">
        <v>270</v>
      </c>
      <c r="BJ19" s="773">
        <v>270</v>
      </c>
      <c r="BK19" s="773">
        <v>268</v>
      </c>
      <c r="BL19" s="773">
        <v>271</v>
      </c>
      <c r="BM19" s="773">
        <v>270</v>
      </c>
      <c r="BN19" s="773">
        <v>270</v>
      </c>
      <c r="BO19" s="773">
        <v>272</v>
      </c>
      <c r="BP19" s="779">
        <v>272</v>
      </c>
      <c r="BQ19" s="779">
        <v>271</v>
      </c>
      <c r="BR19" s="779">
        <v>271</v>
      </c>
      <c r="BS19" s="779">
        <v>270</v>
      </c>
      <c r="BT19" s="779">
        <v>271</v>
      </c>
      <c r="BU19" s="779">
        <v>270</v>
      </c>
      <c r="BV19" s="780">
        <v>271</v>
      </c>
      <c r="BW19" s="780">
        <v>270</v>
      </c>
      <c r="BX19" s="779">
        <v>271</v>
      </c>
      <c r="BY19" s="780">
        <v>271</v>
      </c>
      <c r="BZ19" s="780">
        <v>269</v>
      </c>
      <c r="CA19" s="780">
        <v>270</v>
      </c>
      <c r="CB19" s="780">
        <v>271</v>
      </c>
      <c r="CC19" s="780">
        <v>268</v>
      </c>
      <c r="CD19" s="780">
        <v>269</v>
      </c>
      <c r="CE19" s="780">
        <v>270</v>
      </c>
      <c r="CF19" s="780">
        <v>270</v>
      </c>
      <c r="CG19" s="786">
        <v>271</v>
      </c>
      <c r="CH19" s="786">
        <v>271</v>
      </c>
      <c r="CI19" s="786">
        <v>270</v>
      </c>
      <c r="CJ19" s="786">
        <v>270</v>
      </c>
      <c r="CK19" s="786">
        <v>270</v>
      </c>
      <c r="CL19" s="787">
        <v>271</v>
      </c>
      <c r="CM19" s="787">
        <v>270</v>
      </c>
      <c r="CN19" s="786">
        <v>270</v>
      </c>
      <c r="CO19" s="786">
        <v>271</v>
      </c>
      <c r="CP19" s="787">
        <v>271</v>
      </c>
      <c r="CQ19" s="786">
        <v>269</v>
      </c>
      <c r="CR19" s="787">
        <v>270</v>
      </c>
      <c r="CS19" s="786">
        <v>270</v>
      </c>
      <c r="CT19" s="790">
        <v>6511</v>
      </c>
    </row>
    <row r="20" spans="1:98" x14ac:dyDescent="0.25">
      <c r="A20" s="752" t="s">
        <v>116</v>
      </c>
      <c r="B20" s="751">
        <v>52</v>
      </c>
      <c r="C20" s="751">
        <v>52</v>
      </c>
      <c r="D20" s="751">
        <v>52</v>
      </c>
      <c r="E20" s="751">
        <v>52</v>
      </c>
      <c r="F20" s="751">
        <v>52</v>
      </c>
      <c r="G20" s="751">
        <v>52</v>
      </c>
      <c r="H20" s="751">
        <v>33</v>
      </c>
      <c r="I20" s="751">
        <v>33</v>
      </c>
      <c r="J20" s="751">
        <v>33</v>
      </c>
      <c r="K20" s="751">
        <v>33</v>
      </c>
      <c r="L20" s="751">
        <v>33</v>
      </c>
      <c r="M20" s="751">
        <v>33</v>
      </c>
      <c r="N20" s="751">
        <v>33</v>
      </c>
      <c r="O20" s="751">
        <v>33</v>
      </c>
      <c r="P20" s="751">
        <v>33</v>
      </c>
      <c r="Q20" s="751">
        <v>33</v>
      </c>
      <c r="R20" s="760">
        <v>33</v>
      </c>
      <c r="S20" s="760">
        <v>33</v>
      </c>
      <c r="T20" s="760">
        <v>33</v>
      </c>
      <c r="U20" s="760">
        <v>33</v>
      </c>
      <c r="V20" s="760">
        <v>33</v>
      </c>
      <c r="W20" s="760">
        <v>33</v>
      </c>
      <c r="X20" s="760">
        <v>33</v>
      </c>
      <c r="Y20" s="760">
        <v>33</v>
      </c>
      <c r="Z20" s="760">
        <v>33</v>
      </c>
      <c r="AA20" s="760">
        <v>33</v>
      </c>
      <c r="AB20" s="760">
        <v>33</v>
      </c>
      <c r="AC20" s="760">
        <v>33</v>
      </c>
      <c r="AD20" s="760">
        <v>33</v>
      </c>
      <c r="AE20" s="761">
        <v>33</v>
      </c>
      <c r="AF20" s="760">
        <v>33</v>
      </c>
      <c r="AG20" s="760">
        <v>33</v>
      </c>
      <c r="AH20" s="760">
        <v>33</v>
      </c>
      <c r="AI20" s="766">
        <v>33</v>
      </c>
      <c r="AJ20" s="766">
        <v>33</v>
      </c>
      <c r="AK20" s="766">
        <v>33</v>
      </c>
      <c r="AL20" s="766">
        <v>33</v>
      </c>
      <c r="AM20" s="766">
        <v>33</v>
      </c>
      <c r="AN20" s="766">
        <v>33</v>
      </c>
      <c r="AO20" s="766">
        <v>33</v>
      </c>
      <c r="AP20" s="766">
        <v>33</v>
      </c>
      <c r="AQ20" s="767">
        <v>33</v>
      </c>
      <c r="AR20" s="766">
        <v>33</v>
      </c>
      <c r="AS20" s="766">
        <v>32</v>
      </c>
      <c r="AT20" s="766">
        <v>33</v>
      </c>
      <c r="AU20" s="766">
        <v>33</v>
      </c>
      <c r="AV20" s="767">
        <v>33</v>
      </c>
      <c r="AW20" s="766">
        <v>33</v>
      </c>
      <c r="AX20" s="766">
        <v>33</v>
      </c>
      <c r="AY20" s="773">
        <v>33</v>
      </c>
      <c r="AZ20" s="772">
        <v>33</v>
      </c>
      <c r="BA20" s="772">
        <v>13</v>
      </c>
      <c r="BB20" s="773">
        <v>33</v>
      </c>
      <c r="BC20" s="772">
        <v>33</v>
      </c>
      <c r="BD20" s="772">
        <v>33</v>
      </c>
      <c r="BE20" s="772">
        <v>33</v>
      </c>
      <c r="BF20" s="772">
        <v>33</v>
      </c>
      <c r="BG20" s="772">
        <v>33</v>
      </c>
      <c r="BH20" s="772">
        <v>33</v>
      </c>
      <c r="BI20" s="772">
        <v>33</v>
      </c>
      <c r="BJ20" s="772">
        <v>33</v>
      </c>
      <c r="BK20" s="772">
        <v>33</v>
      </c>
      <c r="BL20" s="772">
        <v>33</v>
      </c>
      <c r="BM20" s="772">
        <v>33</v>
      </c>
      <c r="BN20" s="772">
        <v>33</v>
      </c>
      <c r="BO20" s="772">
        <v>33</v>
      </c>
      <c r="BP20" s="779">
        <v>33</v>
      </c>
      <c r="BQ20" s="779">
        <v>33</v>
      </c>
      <c r="BR20" s="779">
        <v>33</v>
      </c>
      <c r="BS20" s="779">
        <v>33</v>
      </c>
      <c r="BT20" s="779">
        <v>33</v>
      </c>
      <c r="BU20" s="779">
        <v>33</v>
      </c>
      <c r="BV20" s="779">
        <v>33</v>
      </c>
      <c r="BW20" s="780">
        <v>35</v>
      </c>
      <c r="BX20" s="779">
        <v>53</v>
      </c>
      <c r="BY20" s="779">
        <v>54</v>
      </c>
      <c r="BZ20" s="779">
        <v>54</v>
      </c>
      <c r="CA20" s="779">
        <v>53</v>
      </c>
      <c r="CB20" s="779">
        <v>54</v>
      </c>
      <c r="CC20" s="779">
        <v>54</v>
      </c>
      <c r="CD20" s="779">
        <v>54</v>
      </c>
      <c r="CE20" s="779">
        <v>54</v>
      </c>
      <c r="CF20" s="779">
        <v>53</v>
      </c>
      <c r="CG20" s="786">
        <v>54</v>
      </c>
      <c r="CH20" s="786">
        <v>53</v>
      </c>
      <c r="CI20" s="786">
        <v>54</v>
      </c>
      <c r="CJ20" s="786">
        <v>53</v>
      </c>
      <c r="CK20" s="786">
        <v>54</v>
      </c>
      <c r="CL20" s="786">
        <v>54</v>
      </c>
      <c r="CM20" s="786">
        <v>54</v>
      </c>
      <c r="CN20" s="786">
        <v>54</v>
      </c>
      <c r="CO20" s="786">
        <v>54</v>
      </c>
      <c r="CP20" s="786">
        <v>53</v>
      </c>
      <c r="CQ20" s="786">
        <v>54</v>
      </c>
      <c r="CR20" s="786">
        <v>54</v>
      </c>
      <c r="CS20" s="786">
        <v>54</v>
      </c>
      <c r="CT20" s="790">
        <v>916.5</v>
      </c>
    </row>
    <row r="21" spans="1:98" x14ac:dyDescent="0.25">
      <c r="A21" s="752" t="s">
        <v>117</v>
      </c>
      <c r="B21" s="751">
        <v>56</v>
      </c>
      <c r="C21" s="751">
        <v>56</v>
      </c>
      <c r="D21" s="751">
        <v>56</v>
      </c>
      <c r="E21" s="751">
        <v>56</v>
      </c>
      <c r="F21" s="751">
        <v>56</v>
      </c>
      <c r="G21" s="751">
        <v>56</v>
      </c>
      <c r="H21" s="751">
        <v>48</v>
      </c>
      <c r="I21" s="751">
        <v>48</v>
      </c>
      <c r="J21" s="751">
        <v>48</v>
      </c>
      <c r="K21" s="751">
        <v>49</v>
      </c>
      <c r="L21" s="751">
        <v>48</v>
      </c>
      <c r="M21" s="751">
        <v>48</v>
      </c>
      <c r="N21" s="751">
        <v>49</v>
      </c>
      <c r="O21" s="751">
        <v>49</v>
      </c>
      <c r="P21" s="751">
        <v>48</v>
      </c>
      <c r="Q21" s="751">
        <v>49</v>
      </c>
      <c r="R21" s="760">
        <v>48</v>
      </c>
      <c r="S21" s="760">
        <v>49</v>
      </c>
      <c r="T21" s="760">
        <v>48</v>
      </c>
      <c r="U21" s="760">
        <v>48</v>
      </c>
      <c r="V21" s="760">
        <v>48</v>
      </c>
      <c r="W21" s="760">
        <v>48</v>
      </c>
      <c r="X21" s="760">
        <v>60</v>
      </c>
      <c r="Y21" s="760">
        <v>60</v>
      </c>
      <c r="Z21" s="760">
        <v>59</v>
      </c>
      <c r="AA21" s="760">
        <v>58</v>
      </c>
      <c r="AB21" s="760">
        <v>59</v>
      </c>
      <c r="AC21" s="760">
        <v>58</v>
      </c>
      <c r="AD21" s="760">
        <v>60</v>
      </c>
      <c r="AE21" s="761">
        <v>60</v>
      </c>
      <c r="AF21" s="760">
        <v>60</v>
      </c>
      <c r="AG21" s="760">
        <v>59</v>
      </c>
      <c r="AH21" s="760">
        <v>59</v>
      </c>
      <c r="AI21" s="766">
        <v>59</v>
      </c>
      <c r="AJ21" s="766">
        <v>55</v>
      </c>
      <c r="AK21" s="766">
        <v>55</v>
      </c>
      <c r="AL21" s="766">
        <v>49</v>
      </c>
      <c r="AM21" s="766">
        <v>47</v>
      </c>
      <c r="AN21" s="766">
        <v>47</v>
      </c>
      <c r="AO21" s="766">
        <v>48</v>
      </c>
      <c r="AP21" s="766">
        <v>47</v>
      </c>
      <c r="AQ21" s="767">
        <v>48</v>
      </c>
      <c r="AR21" s="766">
        <v>47</v>
      </c>
      <c r="AS21" s="766">
        <v>48</v>
      </c>
      <c r="AT21" s="766">
        <v>49</v>
      </c>
      <c r="AU21" s="766">
        <v>53</v>
      </c>
      <c r="AV21" s="767">
        <v>51</v>
      </c>
      <c r="AW21" s="766">
        <v>51</v>
      </c>
      <c r="AX21" s="766">
        <v>51</v>
      </c>
      <c r="AY21" s="773">
        <v>49</v>
      </c>
      <c r="AZ21" s="772">
        <v>49</v>
      </c>
      <c r="BA21" s="772">
        <v>49</v>
      </c>
      <c r="BB21" s="773">
        <v>47</v>
      </c>
      <c r="BC21" s="772">
        <v>48</v>
      </c>
      <c r="BD21" s="772">
        <v>49</v>
      </c>
      <c r="BE21" s="772">
        <v>48</v>
      </c>
      <c r="BF21" s="772">
        <v>48</v>
      </c>
      <c r="BG21" s="772">
        <v>49</v>
      </c>
      <c r="BH21" s="772">
        <v>48</v>
      </c>
      <c r="BI21" s="772">
        <v>48</v>
      </c>
      <c r="BJ21" s="772">
        <v>50</v>
      </c>
      <c r="BK21" s="772">
        <v>49</v>
      </c>
      <c r="BL21" s="772">
        <v>56</v>
      </c>
      <c r="BM21" s="772">
        <v>57</v>
      </c>
      <c r="BN21" s="772">
        <v>56</v>
      </c>
      <c r="BO21" s="772">
        <v>57</v>
      </c>
      <c r="BP21" s="779">
        <v>56</v>
      </c>
      <c r="BQ21" s="779">
        <v>56</v>
      </c>
      <c r="BR21" s="779">
        <v>56</v>
      </c>
      <c r="BS21" s="779">
        <v>56</v>
      </c>
      <c r="BT21" s="779">
        <v>56</v>
      </c>
      <c r="BU21" s="779">
        <v>55</v>
      </c>
      <c r="BV21" s="779">
        <v>56</v>
      </c>
      <c r="BW21" s="780">
        <v>55</v>
      </c>
      <c r="BX21" s="779">
        <v>56</v>
      </c>
      <c r="BY21" s="779">
        <v>56</v>
      </c>
      <c r="BZ21" s="779">
        <v>56</v>
      </c>
      <c r="CA21" s="779">
        <v>57</v>
      </c>
      <c r="CB21" s="779">
        <v>57</v>
      </c>
      <c r="CC21" s="779">
        <v>57</v>
      </c>
      <c r="CD21" s="779">
        <v>55</v>
      </c>
      <c r="CE21" s="779">
        <v>54</v>
      </c>
      <c r="CF21" s="779">
        <v>56</v>
      </c>
      <c r="CG21" s="786">
        <v>49</v>
      </c>
      <c r="CH21" s="786">
        <v>48</v>
      </c>
      <c r="CI21" s="786">
        <v>49</v>
      </c>
      <c r="CJ21" s="786">
        <v>48</v>
      </c>
      <c r="CK21" s="786">
        <v>49</v>
      </c>
      <c r="CL21" s="786">
        <v>49</v>
      </c>
      <c r="CM21" s="786">
        <v>50</v>
      </c>
      <c r="CN21" s="786">
        <v>49</v>
      </c>
      <c r="CO21" s="786">
        <v>49</v>
      </c>
      <c r="CP21" s="786">
        <v>49</v>
      </c>
      <c r="CQ21" s="786">
        <v>48</v>
      </c>
      <c r="CR21" s="786">
        <v>48</v>
      </c>
      <c r="CS21" s="786">
        <v>41</v>
      </c>
      <c r="CT21" s="790">
        <v>1256</v>
      </c>
    </row>
    <row r="22" spans="1:98" x14ac:dyDescent="0.25">
      <c r="A22" s="752" t="s">
        <v>118</v>
      </c>
      <c r="B22" s="751">
        <v>20</v>
      </c>
      <c r="C22" s="751">
        <v>20</v>
      </c>
      <c r="D22" s="751">
        <v>0</v>
      </c>
      <c r="E22" s="751">
        <v>0</v>
      </c>
      <c r="F22" s="751">
        <v>0</v>
      </c>
      <c r="G22" s="751">
        <v>0</v>
      </c>
      <c r="H22" s="751">
        <v>0</v>
      </c>
      <c r="I22" s="751">
        <v>0</v>
      </c>
      <c r="J22" s="751">
        <v>0</v>
      </c>
      <c r="K22" s="751">
        <v>0</v>
      </c>
      <c r="L22" s="751">
        <v>0</v>
      </c>
      <c r="M22" s="751">
        <v>0</v>
      </c>
      <c r="N22" s="751">
        <v>0</v>
      </c>
      <c r="O22" s="751">
        <v>0</v>
      </c>
      <c r="P22" s="751">
        <v>0</v>
      </c>
      <c r="Q22" s="751">
        <v>0</v>
      </c>
      <c r="R22" s="760">
        <v>0</v>
      </c>
      <c r="S22" s="760">
        <v>0</v>
      </c>
      <c r="T22" s="760">
        <v>0</v>
      </c>
      <c r="U22" s="760">
        <v>0</v>
      </c>
      <c r="V22" s="760">
        <v>0</v>
      </c>
      <c r="W22" s="760">
        <v>0</v>
      </c>
      <c r="X22" s="760">
        <v>0</v>
      </c>
      <c r="Y22" s="760">
        <v>0</v>
      </c>
      <c r="Z22" s="760">
        <v>0</v>
      </c>
      <c r="AA22" s="760">
        <v>0</v>
      </c>
      <c r="AB22" s="760">
        <v>0</v>
      </c>
      <c r="AC22" s="760">
        <v>0</v>
      </c>
      <c r="AD22" s="760">
        <v>0</v>
      </c>
      <c r="AE22" s="761">
        <v>0</v>
      </c>
      <c r="AF22" s="760">
        <v>0</v>
      </c>
      <c r="AG22" s="760">
        <v>0</v>
      </c>
      <c r="AH22" s="760">
        <v>0</v>
      </c>
      <c r="AI22" s="766">
        <v>0</v>
      </c>
      <c r="AJ22" s="766">
        <v>0</v>
      </c>
      <c r="AK22" s="766">
        <v>0</v>
      </c>
      <c r="AL22" s="766">
        <v>0</v>
      </c>
      <c r="AM22" s="766">
        <v>15</v>
      </c>
      <c r="AN22" s="766">
        <v>20</v>
      </c>
      <c r="AO22" s="766">
        <v>20</v>
      </c>
      <c r="AP22" s="766">
        <v>20</v>
      </c>
      <c r="AQ22" s="767">
        <v>20</v>
      </c>
      <c r="AR22" s="766">
        <v>20</v>
      </c>
      <c r="AS22" s="766">
        <v>20</v>
      </c>
      <c r="AT22" s="766">
        <v>20</v>
      </c>
      <c r="AU22" s="766">
        <v>20</v>
      </c>
      <c r="AV22" s="767">
        <v>20</v>
      </c>
      <c r="AW22" s="766">
        <v>20</v>
      </c>
      <c r="AX22" s="766">
        <v>20</v>
      </c>
      <c r="AY22" s="773">
        <v>20</v>
      </c>
      <c r="AZ22" s="772">
        <v>20</v>
      </c>
      <c r="BA22" s="772">
        <v>20</v>
      </c>
      <c r="BB22" s="773">
        <v>20</v>
      </c>
      <c r="BC22" s="772">
        <v>0</v>
      </c>
      <c r="BD22" s="772">
        <v>0</v>
      </c>
      <c r="BE22" s="772">
        <v>0</v>
      </c>
      <c r="BF22" s="772">
        <v>0</v>
      </c>
      <c r="BG22" s="772">
        <v>0</v>
      </c>
      <c r="BH22" s="772">
        <v>0</v>
      </c>
      <c r="BI22" s="772">
        <v>0</v>
      </c>
      <c r="BJ22" s="772">
        <v>0</v>
      </c>
      <c r="BK22" s="772">
        <v>0</v>
      </c>
      <c r="BL22" s="772">
        <v>0</v>
      </c>
      <c r="BM22" s="772">
        <v>0</v>
      </c>
      <c r="BN22" s="772">
        <v>0</v>
      </c>
      <c r="BO22" s="772">
        <v>0</v>
      </c>
      <c r="BP22" s="779">
        <v>0</v>
      </c>
      <c r="BQ22" s="779">
        <v>0</v>
      </c>
      <c r="BR22" s="779">
        <v>0</v>
      </c>
      <c r="BS22" s="779">
        <v>0</v>
      </c>
      <c r="BT22" s="779">
        <v>16</v>
      </c>
      <c r="BU22" s="779">
        <v>20</v>
      </c>
      <c r="BV22" s="779">
        <v>20</v>
      </c>
      <c r="BW22" s="780">
        <v>20</v>
      </c>
      <c r="BX22" s="779">
        <v>20</v>
      </c>
      <c r="BY22" s="779">
        <v>20</v>
      </c>
      <c r="BZ22" s="779">
        <v>20</v>
      </c>
      <c r="CA22" s="779">
        <v>20</v>
      </c>
      <c r="CB22" s="779">
        <v>20</v>
      </c>
      <c r="CC22" s="779">
        <v>20</v>
      </c>
      <c r="CD22" s="779">
        <v>20</v>
      </c>
      <c r="CE22" s="779">
        <v>20</v>
      </c>
      <c r="CF22" s="779">
        <v>20</v>
      </c>
      <c r="CG22" s="786">
        <v>20</v>
      </c>
      <c r="CH22" s="786">
        <v>20</v>
      </c>
      <c r="CI22" s="786">
        <v>20</v>
      </c>
      <c r="CJ22" s="786">
        <v>20</v>
      </c>
      <c r="CK22" s="786">
        <v>20</v>
      </c>
      <c r="CL22" s="786">
        <v>20</v>
      </c>
      <c r="CM22" s="786">
        <v>20</v>
      </c>
      <c r="CN22" s="786">
        <v>20</v>
      </c>
      <c r="CO22" s="786">
        <v>20</v>
      </c>
      <c r="CP22" s="786">
        <v>20</v>
      </c>
      <c r="CQ22" s="786">
        <v>20</v>
      </c>
      <c r="CR22" s="786">
        <v>21</v>
      </c>
      <c r="CS22" s="786">
        <v>20</v>
      </c>
      <c r="CT22" s="790">
        <v>225.1</v>
      </c>
    </row>
    <row r="23" spans="1:98" x14ac:dyDescent="0.25">
      <c r="A23" s="750" t="s">
        <v>119</v>
      </c>
      <c r="B23" s="751">
        <v>60</v>
      </c>
      <c r="C23" s="751">
        <v>60</v>
      </c>
      <c r="D23" s="751">
        <v>60</v>
      </c>
      <c r="E23" s="751">
        <v>60</v>
      </c>
      <c r="F23" s="751">
        <v>58</v>
      </c>
      <c r="G23" s="751">
        <v>45</v>
      </c>
      <c r="H23" s="751">
        <v>33</v>
      </c>
      <c r="I23" s="751">
        <v>33</v>
      </c>
      <c r="J23" s="751">
        <v>33</v>
      </c>
      <c r="K23" s="751">
        <v>33</v>
      </c>
      <c r="L23" s="751">
        <v>33</v>
      </c>
      <c r="M23" s="751">
        <v>33</v>
      </c>
      <c r="N23" s="751">
        <v>33</v>
      </c>
      <c r="O23" s="751">
        <v>33</v>
      </c>
      <c r="P23" s="751">
        <v>32</v>
      </c>
      <c r="Q23" s="751">
        <v>32</v>
      </c>
      <c r="R23" s="760">
        <v>32</v>
      </c>
      <c r="S23" s="760">
        <v>32</v>
      </c>
      <c r="T23" s="760">
        <v>32</v>
      </c>
      <c r="U23" s="760">
        <v>32</v>
      </c>
      <c r="V23" s="760">
        <v>32</v>
      </c>
      <c r="W23" s="760">
        <v>33</v>
      </c>
      <c r="X23" s="760">
        <v>42</v>
      </c>
      <c r="Y23" s="760">
        <v>51</v>
      </c>
      <c r="Z23" s="760">
        <v>61</v>
      </c>
      <c r="AA23" s="760">
        <v>48</v>
      </c>
      <c r="AB23" s="760">
        <v>51</v>
      </c>
      <c r="AC23" s="760">
        <v>53</v>
      </c>
      <c r="AD23" s="760">
        <v>53</v>
      </c>
      <c r="AE23" s="761">
        <v>53</v>
      </c>
      <c r="AF23" s="760">
        <v>56</v>
      </c>
      <c r="AG23" s="760">
        <v>57</v>
      </c>
      <c r="AH23" s="760">
        <v>59</v>
      </c>
      <c r="AI23" s="766">
        <v>59</v>
      </c>
      <c r="AJ23" s="766">
        <v>59</v>
      </c>
      <c r="AK23" s="766">
        <v>59</v>
      </c>
      <c r="AL23" s="766">
        <v>59</v>
      </c>
      <c r="AM23" s="766">
        <v>59</v>
      </c>
      <c r="AN23" s="766">
        <v>59</v>
      </c>
      <c r="AO23" s="766">
        <v>59</v>
      </c>
      <c r="AP23" s="766">
        <v>59</v>
      </c>
      <c r="AQ23" s="767">
        <v>59</v>
      </c>
      <c r="AR23" s="766">
        <v>59</v>
      </c>
      <c r="AS23" s="766">
        <v>50</v>
      </c>
      <c r="AT23" s="766">
        <v>50</v>
      </c>
      <c r="AU23" s="766">
        <v>51</v>
      </c>
      <c r="AV23" s="767">
        <v>52</v>
      </c>
      <c r="AW23" s="766">
        <v>52</v>
      </c>
      <c r="AX23" s="766">
        <v>52</v>
      </c>
      <c r="AY23" s="773">
        <v>52</v>
      </c>
      <c r="AZ23" s="772">
        <v>52</v>
      </c>
      <c r="BA23" s="772">
        <v>53</v>
      </c>
      <c r="BB23" s="773">
        <v>41</v>
      </c>
      <c r="BC23" s="772">
        <v>32</v>
      </c>
      <c r="BD23" s="772">
        <v>32</v>
      </c>
      <c r="BE23" s="772">
        <v>32</v>
      </c>
      <c r="BF23" s="772">
        <v>32</v>
      </c>
      <c r="BG23" s="772">
        <v>32</v>
      </c>
      <c r="BH23" s="772">
        <v>32</v>
      </c>
      <c r="BI23" s="772">
        <v>32</v>
      </c>
      <c r="BJ23" s="772">
        <v>32</v>
      </c>
      <c r="BK23" s="772">
        <v>36</v>
      </c>
      <c r="BL23" s="772">
        <v>46</v>
      </c>
      <c r="BM23" s="772">
        <v>52</v>
      </c>
      <c r="BN23" s="772">
        <v>59</v>
      </c>
      <c r="BO23" s="772">
        <v>59</v>
      </c>
      <c r="BP23" s="779">
        <v>60</v>
      </c>
      <c r="BQ23" s="779">
        <v>59</v>
      </c>
      <c r="BR23" s="779">
        <v>60</v>
      </c>
      <c r="BS23" s="779">
        <v>60</v>
      </c>
      <c r="BT23" s="779">
        <v>60</v>
      </c>
      <c r="BU23" s="779">
        <v>60</v>
      </c>
      <c r="BV23" s="779">
        <v>60</v>
      </c>
      <c r="BW23" s="780">
        <v>60</v>
      </c>
      <c r="BX23" s="779">
        <v>60</v>
      </c>
      <c r="BY23" s="779">
        <v>60</v>
      </c>
      <c r="BZ23" s="779">
        <v>60</v>
      </c>
      <c r="CA23" s="779">
        <v>60</v>
      </c>
      <c r="CB23" s="779">
        <v>60</v>
      </c>
      <c r="CC23" s="779">
        <v>60</v>
      </c>
      <c r="CD23" s="779">
        <v>60</v>
      </c>
      <c r="CE23" s="779">
        <v>60</v>
      </c>
      <c r="CF23" s="779">
        <v>60</v>
      </c>
      <c r="CG23" s="786">
        <v>60</v>
      </c>
      <c r="CH23" s="786">
        <v>60</v>
      </c>
      <c r="CI23" s="786">
        <v>60</v>
      </c>
      <c r="CJ23" s="786">
        <v>60</v>
      </c>
      <c r="CK23" s="786">
        <v>60</v>
      </c>
      <c r="CL23" s="786">
        <v>60</v>
      </c>
      <c r="CM23" s="786">
        <v>60</v>
      </c>
      <c r="CN23" s="786">
        <v>60</v>
      </c>
      <c r="CO23" s="786">
        <v>60</v>
      </c>
      <c r="CP23" s="786">
        <v>60</v>
      </c>
      <c r="CQ23" s="786">
        <v>60</v>
      </c>
      <c r="CR23" s="786">
        <v>60</v>
      </c>
      <c r="CS23" s="786">
        <v>60</v>
      </c>
      <c r="CT23" s="790">
        <v>1218.3</v>
      </c>
    </row>
    <row r="24" spans="1:98" x14ac:dyDescent="0.25">
      <c r="A24" s="750" t="s">
        <v>120</v>
      </c>
      <c r="B24" s="751">
        <v>0</v>
      </c>
      <c r="C24" s="751">
        <v>0</v>
      </c>
      <c r="D24" s="751">
        <v>0</v>
      </c>
      <c r="E24" s="751">
        <v>0</v>
      </c>
      <c r="F24" s="751">
        <v>0</v>
      </c>
      <c r="G24" s="751">
        <v>0</v>
      </c>
      <c r="H24" s="751">
        <v>0</v>
      </c>
      <c r="I24" s="751">
        <v>0</v>
      </c>
      <c r="J24" s="751">
        <v>0</v>
      </c>
      <c r="K24" s="751">
        <v>0</v>
      </c>
      <c r="L24" s="751">
        <v>0</v>
      </c>
      <c r="M24" s="751">
        <v>0</v>
      </c>
      <c r="N24" s="751">
        <v>0</v>
      </c>
      <c r="O24" s="751">
        <v>0</v>
      </c>
      <c r="P24" s="751">
        <v>0</v>
      </c>
      <c r="Q24" s="751">
        <v>0</v>
      </c>
      <c r="R24" s="760">
        <v>0</v>
      </c>
      <c r="S24" s="760">
        <v>0</v>
      </c>
      <c r="T24" s="760">
        <v>0</v>
      </c>
      <c r="U24" s="760">
        <v>0</v>
      </c>
      <c r="V24" s="760">
        <v>0</v>
      </c>
      <c r="W24" s="760">
        <v>0</v>
      </c>
      <c r="X24" s="760">
        <v>0</v>
      </c>
      <c r="Y24" s="760">
        <v>0</v>
      </c>
      <c r="Z24" s="760">
        <v>0</v>
      </c>
      <c r="AA24" s="760">
        <v>0</v>
      </c>
      <c r="AB24" s="760">
        <v>0</v>
      </c>
      <c r="AC24" s="760">
        <v>0</v>
      </c>
      <c r="AD24" s="760">
        <v>0</v>
      </c>
      <c r="AE24" s="761">
        <v>0</v>
      </c>
      <c r="AF24" s="760">
        <v>0</v>
      </c>
      <c r="AG24" s="760">
        <v>0</v>
      </c>
      <c r="AH24" s="760">
        <v>0</v>
      </c>
      <c r="AI24" s="766">
        <v>0</v>
      </c>
      <c r="AJ24" s="766">
        <v>0</v>
      </c>
      <c r="AK24" s="766">
        <v>0</v>
      </c>
      <c r="AL24" s="766">
        <v>0</v>
      </c>
      <c r="AM24" s="766">
        <v>0</v>
      </c>
      <c r="AN24" s="766">
        <v>0</v>
      </c>
      <c r="AO24" s="766">
        <v>0</v>
      </c>
      <c r="AP24" s="766">
        <v>0</v>
      </c>
      <c r="AQ24" s="767">
        <v>0</v>
      </c>
      <c r="AR24" s="766">
        <v>0</v>
      </c>
      <c r="AS24" s="766">
        <v>0</v>
      </c>
      <c r="AT24" s="766">
        <v>0</v>
      </c>
      <c r="AU24" s="766">
        <v>0</v>
      </c>
      <c r="AV24" s="767">
        <v>0</v>
      </c>
      <c r="AW24" s="766">
        <v>0</v>
      </c>
      <c r="AX24" s="766">
        <v>0</v>
      </c>
      <c r="AY24" s="773">
        <v>0</v>
      </c>
      <c r="AZ24" s="772">
        <v>0</v>
      </c>
      <c r="BA24" s="772">
        <v>0</v>
      </c>
      <c r="BB24" s="773">
        <v>0</v>
      </c>
      <c r="BC24" s="772">
        <v>0</v>
      </c>
      <c r="BD24" s="772">
        <v>0</v>
      </c>
      <c r="BE24" s="772">
        <v>0</v>
      </c>
      <c r="BF24" s="772">
        <v>0</v>
      </c>
      <c r="BG24" s="772">
        <v>0</v>
      </c>
      <c r="BH24" s="772">
        <v>0</v>
      </c>
      <c r="BI24" s="772">
        <v>0</v>
      </c>
      <c r="BJ24" s="772">
        <v>0</v>
      </c>
      <c r="BK24" s="772">
        <v>0</v>
      </c>
      <c r="BL24" s="772">
        <v>0</v>
      </c>
      <c r="BM24" s="772">
        <v>0</v>
      </c>
      <c r="BN24" s="772">
        <v>0</v>
      </c>
      <c r="BO24" s="772">
        <v>0</v>
      </c>
      <c r="BP24" s="779">
        <v>0</v>
      </c>
      <c r="BQ24" s="779">
        <v>0</v>
      </c>
      <c r="BR24" s="779">
        <v>0</v>
      </c>
      <c r="BS24" s="779">
        <v>0</v>
      </c>
      <c r="BT24" s="779">
        <v>0</v>
      </c>
      <c r="BU24" s="779">
        <v>0</v>
      </c>
      <c r="BV24" s="779">
        <v>0</v>
      </c>
      <c r="BW24" s="780">
        <v>0</v>
      </c>
      <c r="BX24" s="779">
        <v>0</v>
      </c>
      <c r="BY24" s="779">
        <v>0</v>
      </c>
      <c r="BZ24" s="779">
        <v>0</v>
      </c>
      <c r="CA24" s="779">
        <v>0</v>
      </c>
      <c r="CB24" s="779">
        <v>0</v>
      </c>
      <c r="CC24" s="779">
        <v>0</v>
      </c>
      <c r="CD24" s="779">
        <v>0</v>
      </c>
      <c r="CE24" s="779">
        <v>0</v>
      </c>
      <c r="CF24" s="779">
        <v>0</v>
      </c>
      <c r="CG24" s="786">
        <v>0</v>
      </c>
      <c r="CH24" s="786">
        <v>0</v>
      </c>
      <c r="CI24" s="786">
        <v>0</v>
      </c>
      <c r="CJ24" s="786">
        <v>0</v>
      </c>
      <c r="CK24" s="786">
        <v>0</v>
      </c>
      <c r="CL24" s="786">
        <v>0</v>
      </c>
      <c r="CM24" s="786">
        <v>0</v>
      </c>
      <c r="CN24" s="786">
        <v>0</v>
      </c>
      <c r="CO24" s="786">
        <v>0</v>
      </c>
      <c r="CP24" s="786">
        <v>0</v>
      </c>
      <c r="CQ24" s="786">
        <v>0</v>
      </c>
      <c r="CR24" s="786">
        <v>0</v>
      </c>
      <c r="CS24" s="786">
        <v>0</v>
      </c>
      <c r="CT24" s="790">
        <v>0</v>
      </c>
    </row>
    <row r="25" spans="1:98" x14ac:dyDescent="0.25">
      <c r="A25" s="752" t="s">
        <v>121</v>
      </c>
      <c r="B25" s="751">
        <v>43</v>
      </c>
      <c r="C25" s="751">
        <v>44</v>
      </c>
      <c r="D25" s="751">
        <v>44</v>
      </c>
      <c r="E25" s="751">
        <v>44</v>
      </c>
      <c r="F25" s="751">
        <v>44</v>
      </c>
      <c r="G25" s="751">
        <v>44</v>
      </c>
      <c r="H25" s="751">
        <v>45</v>
      </c>
      <c r="I25" s="751">
        <v>44</v>
      </c>
      <c r="J25" s="751">
        <v>44</v>
      </c>
      <c r="K25" s="751">
        <v>45</v>
      </c>
      <c r="L25" s="751">
        <v>44</v>
      </c>
      <c r="M25" s="751">
        <v>44</v>
      </c>
      <c r="N25" s="751">
        <v>44</v>
      </c>
      <c r="O25" s="751">
        <v>44</v>
      </c>
      <c r="P25" s="751">
        <v>44</v>
      </c>
      <c r="Q25" s="751">
        <v>44</v>
      </c>
      <c r="R25" s="760">
        <v>44</v>
      </c>
      <c r="S25" s="760">
        <v>44</v>
      </c>
      <c r="T25" s="760">
        <v>44</v>
      </c>
      <c r="U25" s="760">
        <v>44</v>
      </c>
      <c r="V25" s="760">
        <v>44</v>
      </c>
      <c r="W25" s="760">
        <v>44</v>
      </c>
      <c r="X25" s="760">
        <v>44</v>
      </c>
      <c r="Y25" s="760">
        <v>44</v>
      </c>
      <c r="Z25" s="760">
        <v>44</v>
      </c>
      <c r="AA25" s="760">
        <v>44</v>
      </c>
      <c r="AB25" s="760">
        <v>44</v>
      </c>
      <c r="AC25" s="760">
        <v>44</v>
      </c>
      <c r="AD25" s="760">
        <v>44</v>
      </c>
      <c r="AE25" s="761">
        <v>44</v>
      </c>
      <c r="AF25" s="760">
        <v>44</v>
      </c>
      <c r="AG25" s="760">
        <v>44</v>
      </c>
      <c r="AH25" s="760">
        <v>45</v>
      </c>
      <c r="AI25" s="766">
        <v>24</v>
      </c>
      <c r="AJ25" s="766">
        <v>6</v>
      </c>
      <c r="AK25" s="766">
        <v>0</v>
      </c>
      <c r="AL25" s="766">
        <v>0</v>
      </c>
      <c r="AM25" s="766">
        <v>0</v>
      </c>
      <c r="AN25" s="766">
        <v>0</v>
      </c>
      <c r="AO25" s="766">
        <v>0</v>
      </c>
      <c r="AP25" s="766">
        <v>0</v>
      </c>
      <c r="AQ25" s="767">
        <v>0</v>
      </c>
      <c r="AR25" s="766">
        <v>0</v>
      </c>
      <c r="AS25" s="766">
        <v>0</v>
      </c>
      <c r="AT25" s="766">
        <v>0</v>
      </c>
      <c r="AU25" s="766">
        <v>0</v>
      </c>
      <c r="AV25" s="767">
        <v>0</v>
      </c>
      <c r="AW25" s="766">
        <v>0</v>
      </c>
      <c r="AX25" s="766">
        <v>0</v>
      </c>
      <c r="AY25" s="773">
        <v>0</v>
      </c>
      <c r="AZ25" s="772">
        <v>0</v>
      </c>
      <c r="BA25" s="772">
        <v>0</v>
      </c>
      <c r="BB25" s="773">
        <v>0</v>
      </c>
      <c r="BC25" s="772">
        <v>0</v>
      </c>
      <c r="BD25" s="772">
        <v>0</v>
      </c>
      <c r="BE25" s="772">
        <v>0</v>
      </c>
      <c r="BF25" s="772">
        <v>0</v>
      </c>
      <c r="BG25" s="772">
        <v>0</v>
      </c>
      <c r="BH25" s="772">
        <v>0</v>
      </c>
      <c r="BI25" s="772">
        <v>0</v>
      </c>
      <c r="BJ25" s="772">
        <v>0</v>
      </c>
      <c r="BK25" s="772">
        <v>0</v>
      </c>
      <c r="BL25" s="772">
        <v>0</v>
      </c>
      <c r="BM25" s="772">
        <v>0</v>
      </c>
      <c r="BN25" s="772">
        <v>0</v>
      </c>
      <c r="BO25" s="772">
        <v>0</v>
      </c>
      <c r="BP25" s="779">
        <v>0</v>
      </c>
      <c r="BQ25" s="779">
        <v>0</v>
      </c>
      <c r="BR25" s="779">
        <v>0</v>
      </c>
      <c r="BS25" s="779">
        <v>0</v>
      </c>
      <c r="BT25" s="779">
        <v>24</v>
      </c>
      <c r="BU25" s="779">
        <v>43</v>
      </c>
      <c r="BV25" s="779">
        <v>44</v>
      </c>
      <c r="BW25" s="780">
        <v>44</v>
      </c>
      <c r="BX25" s="779">
        <v>44</v>
      </c>
      <c r="BY25" s="779">
        <v>44</v>
      </c>
      <c r="BZ25" s="779">
        <v>44</v>
      </c>
      <c r="CA25" s="779">
        <v>44</v>
      </c>
      <c r="CB25" s="779">
        <v>44</v>
      </c>
      <c r="CC25" s="779">
        <v>43</v>
      </c>
      <c r="CD25" s="779">
        <v>44</v>
      </c>
      <c r="CE25" s="779">
        <v>39</v>
      </c>
      <c r="CF25" s="779">
        <v>40</v>
      </c>
      <c r="CG25" s="786">
        <v>41</v>
      </c>
      <c r="CH25" s="786">
        <v>41</v>
      </c>
      <c r="CI25" s="786">
        <v>42</v>
      </c>
      <c r="CJ25" s="786">
        <v>39</v>
      </c>
      <c r="CK25" s="786">
        <v>40</v>
      </c>
      <c r="CL25" s="786">
        <v>42</v>
      </c>
      <c r="CM25" s="786">
        <v>43</v>
      </c>
      <c r="CN25" s="786">
        <v>43</v>
      </c>
      <c r="CO25" s="786">
        <v>43</v>
      </c>
      <c r="CP25" s="786">
        <v>40</v>
      </c>
      <c r="CQ25" s="786">
        <v>41</v>
      </c>
      <c r="CR25" s="786">
        <v>42</v>
      </c>
      <c r="CS25" s="786">
        <v>44</v>
      </c>
      <c r="CT25" s="790">
        <v>644</v>
      </c>
    </row>
    <row r="26" spans="1:98" x14ac:dyDescent="0.25">
      <c r="A26" s="752" t="s">
        <v>122</v>
      </c>
      <c r="B26" s="751">
        <v>0</v>
      </c>
      <c r="C26" s="751">
        <v>0</v>
      </c>
      <c r="D26" s="751">
        <v>0</v>
      </c>
      <c r="E26" s="751">
        <v>0</v>
      </c>
      <c r="F26" s="751">
        <v>0</v>
      </c>
      <c r="G26" s="751">
        <v>0</v>
      </c>
      <c r="H26" s="751">
        <v>0</v>
      </c>
      <c r="I26" s="751">
        <v>0</v>
      </c>
      <c r="J26" s="751">
        <v>0</v>
      </c>
      <c r="K26" s="751">
        <v>0</v>
      </c>
      <c r="L26" s="751">
        <v>0</v>
      </c>
      <c r="M26" s="751">
        <v>0</v>
      </c>
      <c r="N26" s="751">
        <v>0</v>
      </c>
      <c r="O26" s="751">
        <v>0</v>
      </c>
      <c r="P26" s="751">
        <v>0</v>
      </c>
      <c r="Q26" s="751">
        <v>0</v>
      </c>
      <c r="R26" s="760">
        <v>0</v>
      </c>
      <c r="S26" s="760">
        <v>0</v>
      </c>
      <c r="T26" s="760">
        <v>0</v>
      </c>
      <c r="U26" s="760">
        <v>0</v>
      </c>
      <c r="V26" s="760">
        <v>0</v>
      </c>
      <c r="W26" s="760">
        <v>0</v>
      </c>
      <c r="X26" s="760">
        <v>0</v>
      </c>
      <c r="Y26" s="760">
        <v>0</v>
      </c>
      <c r="Z26" s="760">
        <v>0</v>
      </c>
      <c r="AA26" s="760">
        <v>0</v>
      </c>
      <c r="AB26" s="760">
        <v>0</v>
      </c>
      <c r="AC26" s="760">
        <v>0</v>
      </c>
      <c r="AD26" s="760">
        <v>0</v>
      </c>
      <c r="AE26" s="761">
        <v>0</v>
      </c>
      <c r="AF26" s="760">
        <v>0</v>
      </c>
      <c r="AG26" s="760">
        <v>0</v>
      </c>
      <c r="AH26" s="760">
        <v>0</v>
      </c>
      <c r="AI26" s="766">
        <v>0</v>
      </c>
      <c r="AJ26" s="766">
        <v>0</v>
      </c>
      <c r="AK26" s="766">
        <v>0</v>
      </c>
      <c r="AL26" s="766">
        <v>0</v>
      </c>
      <c r="AM26" s="766">
        <v>0</v>
      </c>
      <c r="AN26" s="766">
        <v>0</v>
      </c>
      <c r="AO26" s="766">
        <v>0</v>
      </c>
      <c r="AP26" s="766">
        <v>0</v>
      </c>
      <c r="AQ26" s="767">
        <v>0</v>
      </c>
      <c r="AR26" s="766">
        <v>0</v>
      </c>
      <c r="AS26" s="766">
        <v>0</v>
      </c>
      <c r="AT26" s="766">
        <v>0</v>
      </c>
      <c r="AU26" s="766">
        <v>0</v>
      </c>
      <c r="AV26" s="767">
        <v>0</v>
      </c>
      <c r="AW26" s="766">
        <v>0</v>
      </c>
      <c r="AX26" s="766">
        <v>0</v>
      </c>
      <c r="AY26" s="773">
        <v>0</v>
      </c>
      <c r="AZ26" s="772">
        <v>0</v>
      </c>
      <c r="BA26" s="772">
        <v>0</v>
      </c>
      <c r="BB26" s="773">
        <v>0</v>
      </c>
      <c r="BC26" s="772">
        <v>0</v>
      </c>
      <c r="BD26" s="772">
        <v>0</v>
      </c>
      <c r="BE26" s="772">
        <v>0</v>
      </c>
      <c r="BF26" s="772">
        <v>0</v>
      </c>
      <c r="BG26" s="772">
        <v>0</v>
      </c>
      <c r="BH26" s="772">
        <v>0</v>
      </c>
      <c r="BI26" s="772">
        <v>0</v>
      </c>
      <c r="BJ26" s="772">
        <v>0</v>
      </c>
      <c r="BK26" s="772">
        <v>0</v>
      </c>
      <c r="BL26" s="772">
        <v>0</v>
      </c>
      <c r="BM26" s="772">
        <v>0</v>
      </c>
      <c r="BN26" s="772">
        <v>0</v>
      </c>
      <c r="BO26" s="772">
        <v>0</v>
      </c>
      <c r="BP26" s="779">
        <v>0</v>
      </c>
      <c r="BQ26" s="779">
        <v>0</v>
      </c>
      <c r="BR26" s="779">
        <v>0</v>
      </c>
      <c r="BS26" s="779">
        <v>0</v>
      </c>
      <c r="BT26" s="779">
        <v>0</v>
      </c>
      <c r="BU26" s="779">
        <v>0</v>
      </c>
      <c r="BV26" s="779">
        <v>0</v>
      </c>
      <c r="BW26" s="780">
        <v>0</v>
      </c>
      <c r="BX26" s="779">
        <v>0</v>
      </c>
      <c r="BY26" s="779">
        <v>0</v>
      </c>
      <c r="BZ26" s="779">
        <v>0</v>
      </c>
      <c r="CA26" s="779">
        <v>0</v>
      </c>
      <c r="CB26" s="779">
        <v>0</v>
      </c>
      <c r="CC26" s="779">
        <v>0</v>
      </c>
      <c r="CD26" s="779">
        <v>0</v>
      </c>
      <c r="CE26" s="779">
        <v>0</v>
      </c>
      <c r="CF26" s="779">
        <v>0</v>
      </c>
      <c r="CG26" s="786">
        <v>0</v>
      </c>
      <c r="CH26" s="786">
        <v>0</v>
      </c>
      <c r="CI26" s="786">
        <v>0</v>
      </c>
      <c r="CJ26" s="786">
        <v>0</v>
      </c>
      <c r="CK26" s="786">
        <v>0</v>
      </c>
      <c r="CL26" s="786">
        <v>0</v>
      </c>
      <c r="CM26" s="786">
        <v>0</v>
      </c>
      <c r="CN26" s="786">
        <v>0</v>
      </c>
      <c r="CO26" s="786">
        <v>0</v>
      </c>
      <c r="CP26" s="786">
        <v>0</v>
      </c>
      <c r="CQ26" s="786">
        <v>0</v>
      </c>
      <c r="CR26" s="786">
        <v>0</v>
      </c>
      <c r="CS26" s="786">
        <v>0</v>
      </c>
      <c r="CT26" s="790">
        <v>0</v>
      </c>
    </row>
    <row r="27" spans="1:98" x14ac:dyDescent="0.25">
      <c r="A27" s="752" t="s">
        <v>123</v>
      </c>
      <c r="B27" s="751">
        <v>0</v>
      </c>
      <c r="C27" s="751">
        <v>0</v>
      </c>
      <c r="D27" s="751">
        <v>0</v>
      </c>
      <c r="E27" s="751">
        <v>0</v>
      </c>
      <c r="F27" s="751">
        <v>0</v>
      </c>
      <c r="G27" s="751">
        <v>0</v>
      </c>
      <c r="H27" s="751">
        <v>0</v>
      </c>
      <c r="I27" s="751">
        <v>0</v>
      </c>
      <c r="J27" s="751">
        <v>0</v>
      </c>
      <c r="K27" s="751">
        <v>0</v>
      </c>
      <c r="L27" s="751">
        <v>0</v>
      </c>
      <c r="M27" s="751">
        <v>0</v>
      </c>
      <c r="N27" s="751">
        <v>0</v>
      </c>
      <c r="O27" s="751">
        <v>0</v>
      </c>
      <c r="P27" s="751">
        <v>0</v>
      </c>
      <c r="Q27" s="751">
        <v>0</v>
      </c>
      <c r="R27" s="760">
        <v>0</v>
      </c>
      <c r="S27" s="760">
        <v>0</v>
      </c>
      <c r="T27" s="760">
        <v>0</v>
      </c>
      <c r="U27" s="760">
        <v>0</v>
      </c>
      <c r="V27" s="760">
        <v>0</v>
      </c>
      <c r="W27" s="760">
        <v>0</v>
      </c>
      <c r="X27" s="760">
        <v>0</v>
      </c>
      <c r="Y27" s="760">
        <v>0</v>
      </c>
      <c r="Z27" s="760">
        <v>0</v>
      </c>
      <c r="AA27" s="760">
        <v>0</v>
      </c>
      <c r="AB27" s="760">
        <v>0</v>
      </c>
      <c r="AC27" s="760">
        <v>0</v>
      </c>
      <c r="AD27" s="760">
        <v>0</v>
      </c>
      <c r="AE27" s="761">
        <v>0</v>
      </c>
      <c r="AF27" s="760">
        <v>0</v>
      </c>
      <c r="AG27" s="760">
        <v>0</v>
      </c>
      <c r="AH27" s="760">
        <v>0</v>
      </c>
      <c r="AI27" s="766">
        <v>0</v>
      </c>
      <c r="AJ27" s="766">
        <v>0</v>
      </c>
      <c r="AK27" s="766">
        <v>0</v>
      </c>
      <c r="AL27" s="766">
        <v>0</v>
      </c>
      <c r="AM27" s="766">
        <v>0</v>
      </c>
      <c r="AN27" s="766">
        <v>0</v>
      </c>
      <c r="AO27" s="766">
        <v>0</v>
      </c>
      <c r="AP27" s="766">
        <v>0</v>
      </c>
      <c r="AQ27" s="767">
        <v>0</v>
      </c>
      <c r="AR27" s="766">
        <v>0</v>
      </c>
      <c r="AS27" s="766">
        <v>0</v>
      </c>
      <c r="AT27" s="766">
        <v>0</v>
      </c>
      <c r="AU27" s="766">
        <v>0</v>
      </c>
      <c r="AV27" s="767">
        <v>0</v>
      </c>
      <c r="AW27" s="766">
        <v>0</v>
      </c>
      <c r="AX27" s="766">
        <v>0</v>
      </c>
      <c r="AY27" s="773">
        <v>0</v>
      </c>
      <c r="AZ27" s="772">
        <v>0</v>
      </c>
      <c r="BA27" s="772">
        <v>0</v>
      </c>
      <c r="BB27" s="773">
        <v>0</v>
      </c>
      <c r="BC27" s="772">
        <v>0</v>
      </c>
      <c r="BD27" s="772">
        <v>0</v>
      </c>
      <c r="BE27" s="772">
        <v>0</v>
      </c>
      <c r="BF27" s="772">
        <v>0</v>
      </c>
      <c r="BG27" s="772">
        <v>0</v>
      </c>
      <c r="BH27" s="772">
        <v>0</v>
      </c>
      <c r="BI27" s="772">
        <v>0</v>
      </c>
      <c r="BJ27" s="772">
        <v>0</v>
      </c>
      <c r="BK27" s="772">
        <v>0</v>
      </c>
      <c r="BL27" s="772">
        <v>0</v>
      </c>
      <c r="BM27" s="772">
        <v>0</v>
      </c>
      <c r="BN27" s="772">
        <v>0</v>
      </c>
      <c r="BO27" s="772">
        <v>0</v>
      </c>
      <c r="BP27" s="779">
        <v>0</v>
      </c>
      <c r="BQ27" s="779">
        <v>0</v>
      </c>
      <c r="BR27" s="779">
        <v>0</v>
      </c>
      <c r="BS27" s="779">
        <v>0</v>
      </c>
      <c r="BT27" s="779">
        <v>0</v>
      </c>
      <c r="BU27" s="779">
        <v>0</v>
      </c>
      <c r="BV27" s="779">
        <v>0</v>
      </c>
      <c r="BW27" s="780">
        <v>0</v>
      </c>
      <c r="BX27" s="779">
        <v>0</v>
      </c>
      <c r="BY27" s="779">
        <v>0</v>
      </c>
      <c r="BZ27" s="779">
        <v>0</v>
      </c>
      <c r="CA27" s="779">
        <v>0</v>
      </c>
      <c r="CB27" s="779">
        <v>0</v>
      </c>
      <c r="CC27" s="779">
        <v>0</v>
      </c>
      <c r="CD27" s="779">
        <v>0</v>
      </c>
      <c r="CE27" s="779">
        <v>0</v>
      </c>
      <c r="CF27" s="779">
        <v>0</v>
      </c>
      <c r="CG27" s="786">
        <v>0</v>
      </c>
      <c r="CH27" s="786">
        <v>0</v>
      </c>
      <c r="CI27" s="786">
        <v>0</v>
      </c>
      <c r="CJ27" s="786">
        <v>0</v>
      </c>
      <c r="CK27" s="786">
        <v>0</v>
      </c>
      <c r="CL27" s="786">
        <v>0</v>
      </c>
      <c r="CM27" s="786">
        <v>0</v>
      </c>
      <c r="CN27" s="786">
        <v>0</v>
      </c>
      <c r="CO27" s="786">
        <v>0</v>
      </c>
      <c r="CP27" s="786">
        <v>0</v>
      </c>
      <c r="CQ27" s="786">
        <v>0</v>
      </c>
      <c r="CR27" s="786">
        <v>0</v>
      </c>
      <c r="CS27" s="786">
        <v>0</v>
      </c>
      <c r="CT27" s="790">
        <v>0</v>
      </c>
    </row>
    <row r="28" spans="1:98" x14ac:dyDescent="0.25">
      <c r="A28" s="750" t="s">
        <v>124</v>
      </c>
      <c r="B28" s="751">
        <v>276</v>
      </c>
      <c r="C28" s="753">
        <v>275</v>
      </c>
      <c r="D28" s="753">
        <v>280</v>
      </c>
      <c r="E28" s="753">
        <v>279</v>
      </c>
      <c r="F28" s="751">
        <v>280</v>
      </c>
      <c r="G28" s="753">
        <v>280</v>
      </c>
      <c r="H28" s="751">
        <v>279</v>
      </c>
      <c r="I28" s="751">
        <v>280</v>
      </c>
      <c r="J28" s="751">
        <v>280</v>
      </c>
      <c r="K28" s="751">
        <v>280</v>
      </c>
      <c r="L28" s="751">
        <v>263</v>
      </c>
      <c r="M28" s="751">
        <v>263</v>
      </c>
      <c r="N28" s="751">
        <v>239</v>
      </c>
      <c r="O28" s="751">
        <v>238</v>
      </c>
      <c r="P28" s="751">
        <v>236</v>
      </c>
      <c r="Q28" s="751">
        <v>236</v>
      </c>
      <c r="R28" s="760">
        <v>236</v>
      </c>
      <c r="S28" s="760">
        <v>237</v>
      </c>
      <c r="T28" s="760">
        <v>237</v>
      </c>
      <c r="U28" s="760">
        <v>237</v>
      </c>
      <c r="V28" s="760">
        <v>236</v>
      </c>
      <c r="W28" s="760">
        <v>271</v>
      </c>
      <c r="X28" s="760">
        <v>277</v>
      </c>
      <c r="Y28" s="760">
        <v>278</v>
      </c>
      <c r="Z28" s="760">
        <v>274</v>
      </c>
      <c r="AA28" s="760">
        <v>277</v>
      </c>
      <c r="AB28" s="760">
        <v>277</v>
      </c>
      <c r="AC28" s="760">
        <v>276</v>
      </c>
      <c r="AD28" s="761">
        <v>276</v>
      </c>
      <c r="AE28" s="761">
        <v>277</v>
      </c>
      <c r="AF28" s="760">
        <v>276</v>
      </c>
      <c r="AG28" s="761">
        <v>275</v>
      </c>
      <c r="AH28" s="761">
        <v>273</v>
      </c>
      <c r="AI28" s="766">
        <v>275</v>
      </c>
      <c r="AJ28" s="766">
        <v>275</v>
      </c>
      <c r="AK28" s="766">
        <v>272</v>
      </c>
      <c r="AL28" s="766">
        <v>274</v>
      </c>
      <c r="AM28" s="766">
        <v>274</v>
      </c>
      <c r="AN28" s="766">
        <v>274</v>
      </c>
      <c r="AO28" s="766">
        <v>272</v>
      </c>
      <c r="AP28" s="767">
        <v>271</v>
      </c>
      <c r="AQ28" s="767">
        <v>273</v>
      </c>
      <c r="AR28" s="766">
        <v>273</v>
      </c>
      <c r="AS28" s="766">
        <v>272</v>
      </c>
      <c r="AT28" s="767">
        <v>270</v>
      </c>
      <c r="AU28" s="766">
        <v>270</v>
      </c>
      <c r="AV28" s="767">
        <v>269</v>
      </c>
      <c r="AW28" s="766">
        <v>271</v>
      </c>
      <c r="AX28" s="767">
        <v>272</v>
      </c>
      <c r="AY28" s="773">
        <v>274</v>
      </c>
      <c r="AZ28" s="772">
        <v>273</v>
      </c>
      <c r="BA28" s="772">
        <v>271</v>
      </c>
      <c r="BB28" s="773">
        <v>272</v>
      </c>
      <c r="BC28" s="772">
        <v>253</v>
      </c>
      <c r="BD28" s="773">
        <v>253</v>
      </c>
      <c r="BE28" s="773">
        <v>253</v>
      </c>
      <c r="BF28" s="773">
        <v>256</v>
      </c>
      <c r="BG28" s="773">
        <v>255</v>
      </c>
      <c r="BH28" s="773">
        <v>273</v>
      </c>
      <c r="BI28" s="773">
        <v>275</v>
      </c>
      <c r="BJ28" s="773">
        <v>273</v>
      </c>
      <c r="BK28" s="773">
        <v>275</v>
      </c>
      <c r="BL28" s="773">
        <v>273</v>
      </c>
      <c r="BM28" s="773">
        <v>274</v>
      </c>
      <c r="BN28" s="773">
        <v>273</v>
      </c>
      <c r="BO28" s="773">
        <v>275</v>
      </c>
      <c r="BP28" s="779">
        <v>272</v>
      </c>
      <c r="BQ28" s="779">
        <v>275</v>
      </c>
      <c r="BR28" s="779">
        <v>274</v>
      </c>
      <c r="BS28" s="779">
        <v>274</v>
      </c>
      <c r="BT28" s="779">
        <v>273</v>
      </c>
      <c r="BU28" s="779">
        <v>272</v>
      </c>
      <c r="BV28" s="780">
        <v>272</v>
      </c>
      <c r="BW28" s="780">
        <v>273</v>
      </c>
      <c r="BX28" s="779">
        <v>274</v>
      </c>
      <c r="BY28" s="780">
        <v>274</v>
      </c>
      <c r="BZ28" s="780">
        <v>273</v>
      </c>
      <c r="CA28" s="780">
        <v>275</v>
      </c>
      <c r="CB28" s="780">
        <v>274</v>
      </c>
      <c r="CC28" s="780">
        <v>274</v>
      </c>
      <c r="CD28" s="780">
        <v>274</v>
      </c>
      <c r="CE28" s="780">
        <v>277</v>
      </c>
      <c r="CF28" s="780">
        <v>277</v>
      </c>
      <c r="CG28" s="786">
        <v>276</v>
      </c>
      <c r="CH28" s="786">
        <v>273</v>
      </c>
      <c r="CI28" s="786">
        <v>276</v>
      </c>
      <c r="CJ28" s="786">
        <v>277</v>
      </c>
      <c r="CK28" s="786">
        <v>277</v>
      </c>
      <c r="CL28" s="787">
        <v>275</v>
      </c>
      <c r="CM28" s="787">
        <v>275</v>
      </c>
      <c r="CN28" s="786">
        <v>275</v>
      </c>
      <c r="CO28" s="786">
        <v>274</v>
      </c>
      <c r="CP28" s="787">
        <v>227</v>
      </c>
      <c r="CQ28" s="786">
        <v>191</v>
      </c>
      <c r="CR28" s="787">
        <v>166</v>
      </c>
      <c r="CS28" s="786">
        <v>159</v>
      </c>
      <c r="CT28" s="790">
        <v>6264.7</v>
      </c>
    </row>
    <row r="29" spans="1:98" x14ac:dyDescent="0.25">
      <c r="A29" s="752" t="s">
        <v>125</v>
      </c>
      <c r="B29" s="751">
        <v>0</v>
      </c>
      <c r="C29" s="751">
        <v>0</v>
      </c>
      <c r="D29" s="751">
        <v>0</v>
      </c>
      <c r="E29" s="751">
        <v>0</v>
      </c>
      <c r="F29" s="751">
        <v>0</v>
      </c>
      <c r="G29" s="751">
        <v>0</v>
      </c>
      <c r="H29" s="751">
        <v>0</v>
      </c>
      <c r="I29" s="751">
        <v>0</v>
      </c>
      <c r="J29" s="751">
        <v>0</v>
      </c>
      <c r="K29" s="751">
        <v>0</v>
      </c>
      <c r="L29" s="751">
        <v>0</v>
      </c>
      <c r="M29" s="751">
        <v>0</v>
      </c>
      <c r="N29" s="751">
        <v>0</v>
      </c>
      <c r="O29" s="751">
        <v>0</v>
      </c>
      <c r="P29" s="751">
        <v>0</v>
      </c>
      <c r="Q29" s="751">
        <v>0</v>
      </c>
      <c r="R29" s="760">
        <v>0</v>
      </c>
      <c r="S29" s="760">
        <v>0</v>
      </c>
      <c r="T29" s="760">
        <v>0</v>
      </c>
      <c r="U29" s="760">
        <v>0</v>
      </c>
      <c r="V29" s="760">
        <v>0</v>
      </c>
      <c r="W29" s="760">
        <v>0</v>
      </c>
      <c r="X29" s="760">
        <v>0</v>
      </c>
      <c r="Y29" s="760">
        <v>0</v>
      </c>
      <c r="Z29" s="760">
        <v>0</v>
      </c>
      <c r="AA29" s="760">
        <v>0</v>
      </c>
      <c r="AB29" s="760">
        <v>0</v>
      </c>
      <c r="AC29" s="760">
        <v>0</v>
      </c>
      <c r="AD29" s="760">
        <v>0</v>
      </c>
      <c r="AE29" s="761">
        <v>0</v>
      </c>
      <c r="AF29" s="760">
        <v>0</v>
      </c>
      <c r="AG29" s="760">
        <v>0</v>
      </c>
      <c r="AH29" s="760">
        <v>0</v>
      </c>
      <c r="AI29" s="766">
        <v>0</v>
      </c>
      <c r="AJ29" s="766">
        <v>0</v>
      </c>
      <c r="AK29" s="766">
        <v>0</v>
      </c>
      <c r="AL29" s="766">
        <v>0</v>
      </c>
      <c r="AM29" s="766">
        <v>0</v>
      </c>
      <c r="AN29" s="766">
        <v>0</v>
      </c>
      <c r="AO29" s="766">
        <v>0</v>
      </c>
      <c r="AP29" s="766">
        <v>0</v>
      </c>
      <c r="AQ29" s="767">
        <v>0</v>
      </c>
      <c r="AR29" s="766">
        <v>0</v>
      </c>
      <c r="AS29" s="766">
        <v>0</v>
      </c>
      <c r="AT29" s="766">
        <v>0</v>
      </c>
      <c r="AU29" s="766">
        <v>0</v>
      </c>
      <c r="AV29" s="767">
        <v>0</v>
      </c>
      <c r="AW29" s="766">
        <v>0</v>
      </c>
      <c r="AX29" s="766">
        <v>0</v>
      </c>
      <c r="AY29" s="773">
        <v>0</v>
      </c>
      <c r="AZ29" s="772">
        <v>0</v>
      </c>
      <c r="BA29" s="772">
        <v>0</v>
      </c>
      <c r="BB29" s="773">
        <v>0</v>
      </c>
      <c r="BC29" s="772">
        <v>0</v>
      </c>
      <c r="BD29" s="772">
        <v>0</v>
      </c>
      <c r="BE29" s="772">
        <v>0</v>
      </c>
      <c r="BF29" s="772">
        <v>0</v>
      </c>
      <c r="BG29" s="772">
        <v>0</v>
      </c>
      <c r="BH29" s="772">
        <v>0</v>
      </c>
      <c r="BI29" s="772">
        <v>0</v>
      </c>
      <c r="BJ29" s="772">
        <v>0</v>
      </c>
      <c r="BK29" s="772">
        <v>0</v>
      </c>
      <c r="BL29" s="772">
        <v>0</v>
      </c>
      <c r="BM29" s="772">
        <v>0</v>
      </c>
      <c r="BN29" s="772">
        <v>0</v>
      </c>
      <c r="BO29" s="772">
        <v>0</v>
      </c>
      <c r="BP29" s="779">
        <v>0</v>
      </c>
      <c r="BQ29" s="779">
        <v>0</v>
      </c>
      <c r="BR29" s="779">
        <v>0</v>
      </c>
      <c r="BS29" s="779">
        <v>0</v>
      </c>
      <c r="BT29" s="779">
        <v>0</v>
      </c>
      <c r="BU29" s="779">
        <v>0</v>
      </c>
      <c r="BV29" s="779">
        <v>0</v>
      </c>
      <c r="BW29" s="780">
        <v>0</v>
      </c>
      <c r="BX29" s="779">
        <v>0</v>
      </c>
      <c r="BY29" s="779">
        <v>0</v>
      </c>
      <c r="BZ29" s="779">
        <v>0</v>
      </c>
      <c r="CA29" s="779">
        <v>0</v>
      </c>
      <c r="CB29" s="779">
        <v>0</v>
      </c>
      <c r="CC29" s="779">
        <v>0</v>
      </c>
      <c r="CD29" s="779">
        <v>0</v>
      </c>
      <c r="CE29" s="779">
        <v>0</v>
      </c>
      <c r="CF29" s="779">
        <v>0</v>
      </c>
      <c r="CG29" s="786">
        <v>0</v>
      </c>
      <c r="CH29" s="786">
        <v>0</v>
      </c>
      <c r="CI29" s="786">
        <v>0</v>
      </c>
      <c r="CJ29" s="786">
        <v>0</v>
      </c>
      <c r="CK29" s="786">
        <v>0</v>
      </c>
      <c r="CL29" s="786">
        <v>0</v>
      </c>
      <c r="CM29" s="786">
        <v>0</v>
      </c>
      <c r="CN29" s="786">
        <v>0</v>
      </c>
      <c r="CO29" s="786">
        <v>0</v>
      </c>
      <c r="CP29" s="786">
        <v>0</v>
      </c>
      <c r="CQ29" s="786">
        <v>0</v>
      </c>
      <c r="CR29" s="786">
        <v>0</v>
      </c>
      <c r="CS29" s="786">
        <v>0</v>
      </c>
      <c r="CT29" s="790">
        <v>0</v>
      </c>
    </row>
    <row r="30" spans="1:98" x14ac:dyDescent="0.25">
      <c r="A30" s="750" t="s">
        <v>126</v>
      </c>
      <c r="B30" s="751">
        <v>0</v>
      </c>
      <c r="C30" s="751">
        <v>0</v>
      </c>
      <c r="D30" s="751">
        <v>0</v>
      </c>
      <c r="E30" s="751">
        <v>0</v>
      </c>
      <c r="F30" s="751">
        <v>0</v>
      </c>
      <c r="G30" s="751">
        <v>0</v>
      </c>
      <c r="H30" s="751">
        <v>0</v>
      </c>
      <c r="I30" s="751">
        <v>0</v>
      </c>
      <c r="J30" s="751">
        <v>0</v>
      </c>
      <c r="K30" s="751">
        <v>0</v>
      </c>
      <c r="L30" s="751">
        <v>0</v>
      </c>
      <c r="M30" s="751">
        <v>0</v>
      </c>
      <c r="N30" s="751">
        <v>0</v>
      </c>
      <c r="O30" s="751">
        <v>0</v>
      </c>
      <c r="P30" s="751">
        <v>0</v>
      </c>
      <c r="Q30" s="751">
        <v>0</v>
      </c>
      <c r="R30" s="760">
        <v>0</v>
      </c>
      <c r="S30" s="760">
        <v>0</v>
      </c>
      <c r="T30" s="760">
        <v>0</v>
      </c>
      <c r="U30" s="760">
        <v>0</v>
      </c>
      <c r="V30" s="760">
        <v>0</v>
      </c>
      <c r="W30" s="760">
        <v>0</v>
      </c>
      <c r="X30" s="760">
        <v>0</v>
      </c>
      <c r="Y30" s="760">
        <v>0</v>
      </c>
      <c r="Z30" s="760">
        <v>0</v>
      </c>
      <c r="AA30" s="760">
        <v>0</v>
      </c>
      <c r="AB30" s="760">
        <v>0</v>
      </c>
      <c r="AC30" s="760">
        <v>0</v>
      </c>
      <c r="AD30" s="760">
        <v>0</v>
      </c>
      <c r="AE30" s="761">
        <v>0</v>
      </c>
      <c r="AF30" s="760">
        <v>0</v>
      </c>
      <c r="AG30" s="760">
        <v>0</v>
      </c>
      <c r="AH30" s="760">
        <v>0</v>
      </c>
      <c r="AI30" s="766">
        <v>0</v>
      </c>
      <c r="AJ30" s="766">
        <v>0</v>
      </c>
      <c r="AK30" s="766">
        <v>0</v>
      </c>
      <c r="AL30" s="766">
        <v>0</v>
      </c>
      <c r="AM30" s="766">
        <v>0</v>
      </c>
      <c r="AN30" s="766">
        <v>0</v>
      </c>
      <c r="AO30" s="766">
        <v>0</v>
      </c>
      <c r="AP30" s="766">
        <v>0</v>
      </c>
      <c r="AQ30" s="767">
        <v>0</v>
      </c>
      <c r="AR30" s="766">
        <v>0</v>
      </c>
      <c r="AS30" s="766">
        <v>0</v>
      </c>
      <c r="AT30" s="766">
        <v>0</v>
      </c>
      <c r="AU30" s="766">
        <v>0</v>
      </c>
      <c r="AV30" s="767">
        <v>0</v>
      </c>
      <c r="AW30" s="766">
        <v>0</v>
      </c>
      <c r="AX30" s="766">
        <v>0</v>
      </c>
      <c r="AY30" s="773">
        <v>0</v>
      </c>
      <c r="AZ30" s="772">
        <v>0</v>
      </c>
      <c r="BA30" s="772">
        <v>0</v>
      </c>
      <c r="BB30" s="773">
        <v>0</v>
      </c>
      <c r="BC30" s="772">
        <v>0</v>
      </c>
      <c r="BD30" s="772">
        <v>0</v>
      </c>
      <c r="BE30" s="772">
        <v>0</v>
      </c>
      <c r="BF30" s="772">
        <v>0</v>
      </c>
      <c r="BG30" s="772">
        <v>0</v>
      </c>
      <c r="BH30" s="772">
        <v>0</v>
      </c>
      <c r="BI30" s="772">
        <v>0</v>
      </c>
      <c r="BJ30" s="772">
        <v>0</v>
      </c>
      <c r="BK30" s="772">
        <v>0</v>
      </c>
      <c r="BL30" s="772">
        <v>0</v>
      </c>
      <c r="BM30" s="772">
        <v>0</v>
      </c>
      <c r="BN30" s="772">
        <v>0</v>
      </c>
      <c r="BO30" s="772">
        <v>0</v>
      </c>
      <c r="BP30" s="779">
        <v>0</v>
      </c>
      <c r="BQ30" s="779">
        <v>0</v>
      </c>
      <c r="BR30" s="779">
        <v>0</v>
      </c>
      <c r="BS30" s="779">
        <v>0</v>
      </c>
      <c r="BT30" s="779">
        <v>0</v>
      </c>
      <c r="BU30" s="779">
        <v>0</v>
      </c>
      <c r="BV30" s="779">
        <v>0</v>
      </c>
      <c r="BW30" s="780">
        <v>0</v>
      </c>
      <c r="BX30" s="779">
        <v>0</v>
      </c>
      <c r="BY30" s="779">
        <v>0</v>
      </c>
      <c r="BZ30" s="779">
        <v>0</v>
      </c>
      <c r="CA30" s="779">
        <v>0</v>
      </c>
      <c r="CB30" s="779">
        <v>0</v>
      </c>
      <c r="CC30" s="779">
        <v>0</v>
      </c>
      <c r="CD30" s="779">
        <v>0</v>
      </c>
      <c r="CE30" s="779">
        <v>0</v>
      </c>
      <c r="CF30" s="779">
        <v>0</v>
      </c>
      <c r="CG30" s="786">
        <v>0</v>
      </c>
      <c r="CH30" s="786">
        <v>0</v>
      </c>
      <c r="CI30" s="786">
        <v>0</v>
      </c>
      <c r="CJ30" s="786">
        <v>0</v>
      </c>
      <c r="CK30" s="786">
        <v>0</v>
      </c>
      <c r="CL30" s="786">
        <v>0</v>
      </c>
      <c r="CM30" s="786">
        <v>0</v>
      </c>
      <c r="CN30" s="786">
        <v>0</v>
      </c>
      <c r="CO30" s="786">
        <v>0</v>
      </c>
      <c r="CP30" s="786">
        <v>0</v>
      </c>
      <c r="CQ30" s="786">
        <v>0</v>
      </c>
      <c r="CR30" s="786">
        <v>0</v>
      </c>
      <c r="CS30" s="786">
        <v>0</v>
      </c>
      <c r="CT30" s="790">
        <v>0</v>
      </c>
    </row>
    <row r="31" spans="1:98" x14ac:dyDescent="0.25">
      <c r="A31" s="750" t="s">
        <v>127</v>
      </c>
      <c r="B31" s="751">
        <v>0</v>
      </c>
      <c r="C31" s="751">
        <v>0</v>
      </c>
      <c r="D31" s="751">
        <v>0</v>
      </c>
      <c r="E31" s="751">
        <v>0</v>
      </c>
      <c r="F31" s="751">
        <v>0</v>
      </c>
      <c r="G31" s="751">
        <v>0</v>
      </c>
      <c r="H31" s="751">
        <v>0</v>
      </c>
      <c r="I31" s="751">
        <v>0</v>
      </c>
      <c r="J31" s="751">
        <v>0</v>
      </c>
      <c r="K31" s="751">
        <v>0</v>
      </c>
      <c r="L31" s="751">
        <v>0</v>
      </c>
      <c r="M31" s="751">
        <v>0</v>
      </c>
      <c r="N31" s="751">
        <v>0</v>
      </c>
      <c r="O31" s="751">
        <v>0</v>
      </c>
      <c r="P31" s="751">
        <v>0</v>
      </c>
      <c r="Q31" s="751">
        <v>0</v>
      </c>
      <c r="R31" s="760">
        <v>0</v>
      </c>
      <c r="S31" s="760">
        <v>0</v>
      </c>
      <c r="T31" s="760">
        <v>0</v>
      </c>
      <c r="U31" s="760">
        <v>0</v>
      </c>
      <c r="V31" s="760">
        <v>0</v>
      </c>
      <c r="W31" s="760">
        <v>0</v>
      </c>
      <c r="X31" s="760">
        <v>0</v>
      </c>
      <c r="Y31" s="760">
        <v>0</v>
      </c>
      <c r="Z31" s="760">
        <v>0</v>
      </c>
      <c r="AA31" s="760">
        <v>0</v>
      </c>
      <c r="AB31" s="760">
        <v>0</v>
      </c>
      <c r="AC31" s="760">
        <v>0</v>
      </c>
      <c r="AD31" s="760">
        <v>0</v>
      </c>
      <c r="AE31" s="761">
        <v>0</v>
      </c>
      <c r="AF31" s="760">
        <v>0</v>
      </c>
      <c r="AG31" s="760">
        <v>0</v>
      </c>
      <c r="AH31" s="760">
        <v>0</v>
      </c>
      <c r="AI31" s="766">
        <v>0</v>
      </c>
      <c r="AJ31" s="766">
        <v>0</v>
      </c>
      <c r="AK31" s="766">
        <v>0</v>
      </c>
      <c r="AL31" s="766">
        <v>0</v>
      </c>
      <c r="AM31" s="766">
        <v>0</v>
      </c>
      <c r="AN31" s="766">
        <v>0</v>
      </c>
      <c r="AO31" s="766">
        <v>0</v>
      </c>
      <c r="AP31" s="766">
        <v>0</v>
      </c>
      <c r="AQ31" s="767">
        <v>0</v>
      </c>
      <c r="AR31" s="766">
        <v>0</v>
      </c>
      <c r="AS31" s="766">
        <v>0</v>
      </c>
      <c r="AT31" s="766">
        <v>0</v>
      </c>
      <c r="AU31" s="766">
        <v>0</v>
      </c>
      <c r="AV31" s="767">
        <v>0</v>
      </c>
      <c r="AW31" s="766">
        <v>0</v>
      </c>
      <c r="AX31" s="766">
        <v>0</v>
      </c>
      <c r="AY31" s="773">
        <v>0</v>
      </c>
      <c r="AZ31" s="772">
        <v>0</v>
      </c>
      <c r="BA31" s="772">
        <v>0</v>
      </c>
      <c r="BB31" s="773">
        <v>0</v>
      </c>
      <c r="BC31" s="772">
        <v>0</v>
      </c>
      <c r="BD31" s="772">
        <v>0</v>
      </c>
      <c r="BE31" s="772">
        <v>0</v>
      </c>
      <c r="BF31" s="772">
        <v>0</v>
      </c>
      <c r="BG31" s="772">
        <v>0</v>
      </c>
      <c r="BH31" s="772">
        <v>0</v>
      </c>
      <c r="BI31" s="772">
        <v>0</v>
      </c>
      <c r="BJ31" s="772">
        <v>0</v>
      </c>
      <c r="BK31" s="772">
        <v>0</v>
      </c>
      <c r="BL31" s="772">
        <v>0</v>
      </c>
      <c r="BM31" s="772">
        <v>0</v>
      </c>
      <c r="BN31" s="772">
        <v>0</v>
      </c>
      <c r="BO31" s="772">
        <v>0</v>
      </c>
      <c r="BP31" s="779">
        <v>0</v>
      </c>
      <c r="BQ31" s="779">
        <v>0</v>
      </c>
      <c r="BR31" s="779">
        <v>0</v>
      </c>
      <c r="BS31" s="779">
        <v>0</v>
      </c>
      <c r="BT31" s="779">
        <v>0</v>
      </c>
      <c r="BU31" s="779">
        <v>0</v>
      </c>
      <c r="BV31" s="779">
        <v>0</v>
      </c>
      <c r="BW31" s="780">
        <v>0</v>
      </c>
      <c r="BX31" s="779">
        <v>0</v>
      </c>
      <c r="BY31" s="779">
        <v>0</v>
      </c>
      <c r="BZ31" s="779">
        <v>0</v>
      </c>
      <c r="CA31" s="779">
        <v>0</v>
      </c>
      <c r="CB31" s="779">
        <v>0</v>
      </c>
      <c r="CC31" s="779">
        <v>0</v>
      </c>
      <c r="CD31" s="779">
        <v>0</v>
      </c>
      <c r="CE31" s="779">
        <v>0</v>
      </c>
      <c r="CF31" s="779">
        <v>0</v>
      </c>
      <c r="CG31" s="786">
        <v>0</v>
      </c>
      <c r="CH31" s="786">
        <v>0</v>
      </c>
      <c r="CI31" s="786">
        <v>0</v>
      </c>
      <c r="CJ31" s="786">
        <v>0</v>
      </c>
      <c r="CK31" s="786">
        <v>0</v>
      </c>
      <c r="CL31" s="786">
        <v>0</v>
      </c>
      <c r="CM31" s="786">
        <v>0</v>
      </c>
      <c r="CN31" s="786">
        <v>0</v>
      </c>
      <c r="CO31" s="786">
        <v>0</v>
      </c>
      <c r="CP31" s="786">
        <v>0</v>
      </c>
      <c r="CQ31" s="786">
        <v>0</v>
      </c>
      <c r="CR31" s="786">
        <v>0</v>
      </c>
      <c r="CS31" s="786">
        <v>0</v>
      </c>
      <c r="CT31" s="790">
        <v>0</v>
      </c>
    </row>
    <row r="32" spans="1:98" ht="18" x14ac:dyDescent="0.25">
      <c r="A32" s="752" t="s">
        <v>128</v>
      </c>
      <c r="B32" s="751">
        <v>0</v>
      </c>
      <c r="C32" s="751">
        <v>0</v>
      </c>
      <c r="D32" s="751">
        <v>0</v>
      </c>
      <c r="E32" s="751">
        <v>0</v>
      </c>
      <c r="F32" s="751">
        <v>0</v>
      </c>
      <c r="G32" s="751">
        <v>0</v>
      </c>
      <c r="H32" s="751">
        <v>0</v>
      </c>
      <c r="I32" s="751">
        <v>0</v>
      </c>
      <c r="J32" s="751">
        <v>0</v>
      </c>
      <c r="K32" s="751">
        <v>0</v>
      </c>
      <c r="L32" s="751">
        <v>0</v>
      </c>
      <c r="M32" s="751">
        <v>0</v>
      </c>
      <c r="N32" s="751">
        <v>0</v>
      </c>
      <c r="O32" s="751">
        <v>0</v>
      </c>
      <c r="P32" s="751">
        <v>0</v>
      </c>
      <c r="Q32" s="751">
        <v>0</v>
      </c>
      <c r="R32" s="760">
        <v>0</v>
      </c>
      <c r="S32" s="760">
        <v>0</v>
      </c>
      <c r="T32" s="760">
        <v>0</v>
      </c>
      <c r="U32" s="760">
        <v>0</v>
      </c>
      <c r="V32" s="760">
        <v>0</v>
      </c>
      <c r="W32" s="760">
        <v>0</v>
      </c>
      <c r="X32" s="760">
        <v>0</v>
      </c>
      <c r="Y32" s="760">
        <v>0</v>
      </c>
      <c r="Z32" s="760">
        <v>0</v>
      </c>
      <c r="AA32" s="760">
        <v>0</v>
      </c>
      <c r="AB32" s="760">
        <v>0</v>
      </c>
      <c r="AC32" s="760">
        <v>0</v>
      </c>
      <c r="AD32" s="760">
        <v>0</v>
      </c>
      <c r="AE32" s="761">
        <v>0</v>
      </c>
      <c r="AF32" s="760">
        <v>0</v>
      </c>
      <c r="AG32" s="760">
        <v>0</v>
      </c>
      <c r="AH32" s="760">
        <v>0</v>
      </c>
      <c r="AI32" s="766">
        <v>0</v>
      </c>
      <c r="AJ32" s="766">
        <v>0</v>
      </c>
      <c r="AK32" s="766">
        <v>0</v>
      </c>
      <c r="AL32" s="766">
        <v>0</v>
      </c>
      <c r="AM32" s="766">
        <v>0</v>
      </c>
      <c r="AN32" s="766">
        <v>0</v>
      </c>
      <c r="AO32" s="766">
        <v>0</v>
      </c>
      <c r="AP32" s="766">
        <v>0</v>
      </c>
      <c r="AQ32" s="767">
        <v>0</v>
      </c>
      <c r="AR32" s="766">
        <v>0</v>
      </c>
      <c r="AS32" s="766">
        <v>0</v>
      </c>
      <c r="AT32" s="766">
        <v>0</v>
      </c>
      <c r="AU32" s="766">
        <v>0</v>
      </c>
      <c r="AV32" s="767">
        <v>0</v>
      </c>
      <c r="AW32" s="766">
        <v>0</v>
      </c>
      <c r="AX32" s="766">
        <v>0</v>
      </c>
      <c r="AY32" s="773">
        <v>0</v>
      </c>
      <c r="AZ32" s="772">
        <v>0</v>
      </c>
      <c r="BA32" s="772">
        <v>0</v>
      </c>
      <c r="BB32" s="773">
        <v>0</v>
      </c>
      <c r="BC32" s="772">
        <v>0</v>
      </c>
      <c r="BD32" s="772">
        <v>0</v>
      </c>
      <c r="BE32" s="772">
        <v>0</v>
      </c>
      <c r="BF32" s="772">
        <v>0</v>
      </c>
      <c r="BG32" s="772">
        <v>0</v>
      </c>
      <c r="BH32" s="772">
        <v>0</v>
      </c>
      <c r="BI32" s="772">
        <v>0</v>
      </c>
      <c r="BJ32" s="772">
        <v>0</v>
      </c>
      <c r="BK32" s="772">
        <v>0</v>
      </c>
      <c r="BL32" s="772">
        <v>0</v>
      </c>
      <c r="BM32" s="772">
        <v>0</v>
      </c>
      <c r="BN32" s="772">
        <v>0</v>
      </c>
      <c r="BO32" s="772">
        <v>0</v>
      </c>
      <c r="BP32" s="779">
        <v>0</v>
      </c>
      <c r="BQ32" s="779">
        <v>0</v>
      </c>
      <c r="BR32" s="779">
        <v>0</v>
      </c>
      <c r="BS32" s="779">
        <v>0</v>
      </c>
      <c r="BT32" s="779">
        <v>0</v>
      </c>
      <c r="BU32" s="779">
        <v>0</v>
      </c>
      <c r="BV32" s="779">
        <v>0</v>
      </c>
      <c r="BW32" s="780">
        <v>0</v>
      </c>
      <c r="BX32" s="779">
        <v>0</v>
      </c>
      <c r="BY32" s="779">
        <v>0</v>
      </c>
      <c r="BZ32" s="779">
        <v>0</v>
      </c>
      <c r="CA32" s="779">
        <v>0</v>
      </c>
      <c r="CB32" s="779">
        <v>0</v>
      </c>
      <c r="CC32" s="779">
        <v>0</v>
      </c>
      <c r="CD32" s="779">
        <v>0</v>
      </c>
      <c r="CE32" s="779">
        <v>0</v>
      </c>
      <c r="CF32" s="779">
        <v>0</v>
      </c>
      <c r="CG32" s="786">
        <v>0</v>
      </c>
      <c r="CH32" s="786">
        <v>0</v>
      </c>
      <c r="CI32" s="786">
        <v>0</v>
      </c>
      <c r="CJ32" s="786">
        <v>0</v>
      </c>
      <c r="CK32" s="786">
        <v>0</v>
      </c>
      <c r="CL32" s="786">
        <v>0</v>
      </c>
      <c r="CM32" s="786">
        <v>0</v>
      </c>
      <c r="CN32" s="786">
        <v>0</v>
      </c>
      <c r="CO32" s="786">
        <v>0</v>
      </c>
      <c r="CP32" s="786">
        <v>0</v>
      </c>
      <c r="CQ32" s="786">
        <v>0</v>
      </c>
      <c r="CR32" s="786">
        <v>0</v>
      </c>
      <c r="CS32" s="786">
        <v>0</v>
      </c>
      <c r="CT32" s="790">
        <v>0</v>
      </c>
    </row>
    <row r="33" spans="1:100" ht="9" customHeight="1" x14ac:dyDescent="0.25">
      <c r="A33" s="752" t="s">
        <v>129</v>
      </c>
      <c r="B33" s="751">
        <v>0</v>
      </c>
      <c r="C33" s="751">
        <v>0</v>
      </c>
      <c r="D33" s="751">
        <v>0</v>
      </c>
      <c r="E33" s="751">
        <v>0</v>
      </c>
      <c r="F33" s="751">
        <v>0</v>
      </c>
      <c r="G33" s="751">
        <v>0</v>
      </c>
      <c r="H33" s="751">
        <v>0</v>
      </c>
      <c r="I33" s="751">
        <v>0</v>
      </c>
      <c r="J33" s="751">
        <v>0</v>
      </c>
      <c r="K33" s="751">
        <v>0</v>
      </c>
      <c r="L33" s="751">
        <v>0</v>
      </c>
      <c r="M33" s="751">
        <v>0</v>
      </c>
      <c r="N33" s="751">
        <v>0</v>
      </c>
      <c r="O33" s="751">
        <v>0</v>
      </c>
      <c r="P33" s="751">
        <v>0</v>
      </c>
      <c r="Q33" s="751">
        <v>0</v>
      </c>
      <c r="R33" s="760">
        <v>0</v>
      </c>
      <c r="S33" s="760">
        <v>0</v>
      </c>
      <c r="T33" s="760">
        <v>0</v>
      </c>
      <c r="U33" s="760">
        <v>0</v>
      </c>
      <c r="V33" s="760">
        <v>0</v>
      </c>
      <c r="W33" s="760">
        <v>0</v>
      </c>
      <c r="X33" s="760">
        <v>0</v>
      </c>
      <c r="Y33" s="760">
        <v>0</v>
      </c>
      <c r="Z33" s="760">
        <v>0</v>
      </c>
      <c r="AA33" s="760">
        <v>0</v>
      </c>
      <c r="AB33" s="760">
        <v>0</v>
      </c>
      <c r="AC33" s="760">
        <v>0</v>
      </c>
      <c r="AD33" s="760">
        <v>0</v>
      </c>
      <c r="AE33" s="761">
        <v>0</v>
      </c>
      <c r="AF33" s="760">
        <v>0</v>
      </c>
      <c r="AG33" s="760">
        <v>0</v>
      </c>
      <c r="AH33" s="760">
        <v>0</v>
      </c>
      <c r="AI33" s="766">
        <v>0</v>
      </c>
      <c r="AJ33" s="766">
        <v>0</v>
      </c>
      <c r="AK33" s="766">
        <v>0</v>
      </c>
      <c r="AL33" s="766">
        <v>0</v>
      </c>
      <c r="AM33" s="766">
        <v>0</v>
      </c>
      <c r="AN33" s="766">
        <v>0</v>
      </c>
      <c r="AO33" s="766">
        <v>0</v>
      </c>
      <c r="AP33" s="766">
        <v>0</v>
      </c>
      <c r="AQ33" s="767">
        <v>0</v>
      </c>
      <c r="AR33" s="766">
        <v>0</v>
      </c>
      <c r="AS33" s="766">
        <v>0</v>
      </c>
      <c r="AT33" s="766">
        <v>0</v>
      </c>
      <c r="AU33" s="766">
        <v>0</v>
      </c>
      <c r="AV33" s="767">
        <v>0</v>
      </c>
      <c r="AW33" s="766">
        <v>0</v>
      </c>
      <c r="AX33" s="766">
        <v>0</v>
      </c>
      <c r="AY33" s="773">
        <v>0</v>
      </c>
      <c r="AZ33" s="772">
        <v>0</v>
      </c>
      <c r="BA33" s="772">
        <v>0</v>
      </c>
      <c r="BB33" s="773">
        <v>0</v>
      </c>
      <c r="BC33" s="772">
        <v>0</v>
      </c>
      <c r="BD33" s="772">
        <v>0</v>
      </c>
      <c r="BE33" s="772">
        <v>0</v>
      </c>
      <c r="BF33" s="772">
        <v>0</v>
      </c>
      <c r="BG33" s="772">
        <v>0</v>
      </c>
      <c r="BH33" s="772">
        <v>0</v>
      </c>
      <c r="BI33" s="772">
        <v>0</v>
      </c>
      <c r="BJ33" s="772">
        <v>0</v>
      </c>
      <c r="BK33" s="772">
        <v>0</v>
      </c>
      <c r="BL33" s="772">
        <v>0</v>
      </c>
      <c r="BM33" s="772">
        <v>0</v>
      </c>
      <c r="BN33" s="772">
        <v>0</v>
      </c>
      <c r="BO33" s="772">
        <v>0</v>
      </c>
      <c r="BP33" s="779">
        <v>0</v>
      </c>
      <c r="BQ33" s="779">
        <v>0</v>
      </c>
      <c r="BR33" s="779">
        <v>0</v>
      </c>
      <c r="BS33" s="779">
        <v>0</v>
      </c>
      <c r="BT33" s="779">
        <v>0</v>
      </c>
      <c r="BU33" s="779">
        <v>0</v>
      </c>
      <c r="BV33" s="779">
        <v>0</v>
      </c>
      <c r="BW33" s="780">
        <v>0</v>
      </c>
      <c r="BX33" s="779">
        <v>0</v>
      </c>
      <c r="BY33" s="779">
        <v>0</v>
      </c>
      <c r="BZ33" s="779">
        <v>0</v>
      </c>
      <c r="CA33" s="779">
        <v>0</v>
      </c>
      <c r="CB33" s="779">
        <v>0</v>
      </c>
      <c r="CC33" s="779">
        <v>0</v>
      </c>
      <c r="CD33" s="779">
        <v>0</v>
      </c>
      <c r="CE33" s="779">
        <v>0</v>
      </c>
      <c r="CF33" s="779">
        <v>0</v>
      </c>
      <c r="CG33" s="786">
        <v>0</v>
      </c>
      <c r="CH33" s="786">
        <v>0</v>
      </c>
      <c r="CI33" s="786">
        <v>0</v>
      </c>
      <c r="CJ33" s="786">
        <v>0</v>
      </c>
      <c r="CK33" s="786">
        <v>0</v>
      </c>
      <c r="CL33" s="786">
        <v>0</v>
      </c>
      <c r="CM33" s="786">
        <v>0</v>
      </c>
      <c r="CN33" s="786">
        <v>0</v>
      </c>
      <c r="CO33" s="786">
        <v>0</v>
      </c>
      <c r="CP33" s="786">
        <v>0</v>
      </c>
      <c r="CQ33" s="786">
        <v>0</v>
      </c>
      <c r="CR33" s="786">
        <v>0</v>
      </c>
      <c r="CS33" s="786">
        <v>0</v>
      </c>
      <c r="CT33" s="790">
        <v>0</v>
      </c>
    </row>
    <row r="34" spans="1:100" ht="9" customHeight="1" x14ac:dyDescent="0.25">
      <c r="A34" s="752" t="s">
        <v>240</v>
      </c>
      <c r="B34" s="751">
        <v>0</v>
      </c>
      <c r="C34" s="751">
        <v>0</v>
      </c>
      <c r="D34" s="751">
        <v>0</v>
      </c>
      <c r="E34" s="751">
        <v>0</v>
      </c>
      <c r="F34" s="751">
        <v>0</v>
      </c>
      <c r="G34" s="751">
        <v>0</v>
      </c>
      <c r="H34" s="751">
        <v>0</v>
      </c>
      <c r="I34" s="751">
        <v>0</v>
      </c>
      <c r="J34" s="751">
        <v>0</v>
      </c>
      <c r="K34" s="751">
        <v>0</v>
      </c>
      <c r="L34" s="751">
        <v>0</v>
      </c>
      <c r="M34" s="751">
        <v>0</v>
      </c>
      <c r="N34" s="751">
        <v>0</v>
      </c>
      <c r="O34" s="751">
        <v>0</v>
      </c>
      <c r="P34" s="751">
        <v>0</v>
      </c>
      <c r="Q34" s="751">
        <v>0</v>
      </c>
      <c r="R34" s="760">
        <v>0</v>
      </c>
      <c r="S34" s="760">
        <v>0</v>
      </c>
      <c r="T34" s="760">
        <v>0</v>
      </c>
      <c r="U34" s="760">
        <v>0</v>
      </c>
      <c r="V34" s="760">
        <v>0</v>
      </c>
      <c r="W34" s="760">
        <v>0</v>
      </c>
      <c r="X34" s="760">
        <v>0</v>
      </c>
      <c r="Y34" s="760">
        <v>0</v>
      </c>
      <c r="Z34" s="760">
        <v>0</v>
      </c>
      <c r="AA34" s="760">
        <v>0</v>
      </c>
      <c r="AB34" s="760">
        <v>0</v>
      </c>
      <c r="AC34" s="760">
        <v>0</v>
      </c>
      <c r="AD34" s="760">
        <v>0</v>
      </c>
      <c r="AE34" s="761">
        <v>0</v>
      </c>
      <c r="AF34" s="760">
        <v>0</v>
      </c>
      <c r="AG34" s="760">
        <v>0</v>
      </c>
      <c r="AH34" s="760">
        <v>0</v>
      </c>
      <c r="AI34" s="766">
        <v>0</v>
      </c>
      <c r="AJ34" s="766">
        <v>0</v>
      </c>
      <c r="AK34" s="766">
        <v>0</v>
      </c>
      <c r="AL34" s="766">
        <v>0</v>
      </c>
      <c r="AM34" s="766">
        <v>0</v>
      </c>
      <c r="AN34" s="766">
        <v>0</v>
      </c>
      <c r="AO34" s="766">
        <v>0</v>
      </c>
      <c r="AP34" s="766">
        <v>0</v>
      </c>
      <c r="AQ34" s="767">
        <v>0</v>
      </c>
      <c r="AR34" s="766">
        <v>0</v>
      </c>
      <c r="AS34" s="766">
        <v>0</v>
      </c>
      <c r="AT34" s="766">
        <v>0</v>
      </c>
      <c r="AU34" s="766">
        <v>0</v>
      </c>
      <c r="AV34" s="767">
        <v>0</v>
      </c>
      <c r="AW34" s="766">
        <v>0</v>
      </c>
      <c r="AX34" s="766">
        <v>0</v>
      </c>
      <c r="AY34" s="773">
        <v>0</v>
      </c>
      <c r="AZ34" s="772">
        <v>0</v>
      </c>
      <c r="BA34" s="772">
        <v>0</v>
      </c>
      <c r="BB34" s="773">
        <v>0</v>
      </c>
      <c r="BC34" s="772">
        <v>0</v>
      </c>
      <c r="BD34" s="772">
        <v>0</v>
      </c>
      <c r="BE34" s="772">
        <v>0</v>
      </c>
      <c r="BF34" s="772">
        <v>0</v>
      </c>
      <c r="BG34" s="772">
        <v>0</v>
      </c>
      <c r="BH34" s="772">
        <v>0</v>
      </c>
      <c r="BI34" s="772">
        <v>0</v>
      </c>
      <c r="BJ34" s="772">
        <v>0</v>
      </c>
      <c r="BK34" s="772">
        <v>0</v>
      </c>
      <c r="BL34" s="772">
        <v>0</v>
      </c>
      <c r="BM34" s="772">
        <v>0</v>
      </c>
      <c r="BN34" s="772">
        <v>0</v>
      </c>
      <c r="BO34" s="772">
        <v>0</v>
      </c>
      <c r="BP34" s="779">
        <v>0</v>
      </c>
      <c r="BQ34" s="779">
        <v>0</v>
      </c>
      <c r="BR34" s="779">
        <v>0</v>
      </c>
      <c r="BS34" s="779">
        <v>0</v>
      </c>
      <c r="BT34" s="779">
        <v>0</v>
      </c>
      <c r="BU34" s="779">
        <v>0</v>
      </c>
      <c r="BV34" s="779">
        <v>0</v>
      </c>
      <c r="BW34" s="780">
        <v>0</v>
      </c>
      <c r="BX34" s="779">
        <v>0</v>
      </c>
      <c r="BY34" s="779">
        <v>0</v>
      </c>
      <c r="BZ34" s="779">
        <v>0</v>
      </c>
      <c r="CA34" s="779">
        <v>0</v>
      </c>
      <c r="CB34" s="779">
        <v>0</v>
      </c>
      <c r="CC34" s="779">
        <v>0</v>
      </c>
      <c r="CD34" s="779">
        <v>0</v>
      </c>
      <c r="CE34" s="779">
        <v>0</v>
      </c>
      <c r="CF34" s="779">
        <v>0</v>
      </c>
      <c r="CG34" s="786">
        <v>0</v>
      </c>
      <c r="CH34" s="786">
        <v>0</v>
      </c>
      <c r="CI34" s="786">
        <v>0</v>
      </c>
      <c r="CJ34" s="786">
        <v>0</v>
      </c>
      <c r="CK34" s="786">
        <v>0</v>
      </c>
      <c r="CL34" s="786">
        <v>0</v>
      </c>
      <c r="CM34" s="786">
        <v>0</v>
      </c>
      <c r="CN34" s="786">
        <v>0</v>
      </c>
      <c r="CO34" s="786">
        <v>0</v>
      </c>
      <c r="CP34" s="786">
        <v>0</v>
      </c>
      <c r="CQ34" s="786">
        <v>0</v>
      </c>
      <c r="CR34" s="786">
        <v>0</v>
      </c>
      <c r="CS34" s="786">
        <v>0</v>
      </c>
      <c r="CT34" s="790">
        <v>0</v>
      </c>
    </row>
    <row r="35" spans="1:100" ht="9" customHeight="1" x14ac:dyDescent="0.25">
      <c r="A35" s="754" t="s">
        <v>130</v>
      </c>
      <c r="B35" s="751">
        <v>0</v>
      </c>
      <c r="C35" s="751">
        <v>0</v>
      </c>
      <c r="D35" s="751">
        <v>0</v>
      </c>
      <c r="E35" s="751">
        <v>0</v>
      </c>
      <c r="F35" s="751">
        <v>0</v>
      </c>
      <c r="G35" s="751">
        <v>0</v>
      </c>
      <c r="H35" s="751">
        <v>0</v>
      </c>
      <c r="I35" s="751">
        <v>0</v>
      </c>
      <c r="J35" s="751">
        <v>0</v>
      </c>
      <c r="K35" s="751">
        <v>0</v>
      </c>
      <c r="L35" s="751">
        <v>0</v>
      </c>
      <c r="M35" s="751">
        <v>0</v>
      </c>
      <c r="N35" s="751">
        <v>0</v>
      </c>
      <c r="O35" s="751">
        <v>0</v>
      </c>
      <c r="P35" s="751">
        <v>0</v>
      </c>
      <c r="Q35" s="751">
        <v>0</v>
      </c>
      <c r="R35" s="760">
        <v>0</v>
      </c>
      <c r="S35" s="760">
        <v>0</v>
      </c>
      <c r="T35" s="760">
        <v>0</v>
      </c>
      <c r="U35" s="760">
        <v>0</v>
      </c>
      <c r="V35" s="760">
        <v>0</v>
      </c>
      <c r="W35" s="760">
        <v>0</v>
      </c>
      <c r="X35" s="760">
        <v>0</v>
      </c>
      <c r="Y35" s="760">
        <v>0</v>
      </c>
      <c r="Z35" s="760">
        <v>0</v>
      </c>
      <c r="AA35" s="760">
        <v>0</v>
      </c>
      <c r="AB35" s="760">
        <v>0</v>
      </c>
      <c r="AC35" s="760">
        <v>0</v>
      </c>
      <c r="AD35" s="760">
        <v>0</v>
      </c>
      <c r="AE35" s="761">
        <v>0</v>
      </c>
      <c r="AF35" s="760">
        <v>0</v>
      </c>
      <c r="AG35" s="760">
        <v>0</v>
      </c>
      <c r="AH35" s="760">
        <v>0</v>
      </c>
      <c r="AI35" s="766">
        <v>0</v>
      </c>
      <c r="AJ35" s="766">
        <v>0</v>
      </c>
      <c r="AK35" s="766">
        <v>0</v>
      </c>
      <c r="AL35" s="766">
        <v>0</v>
      </c>
      <c r="AM35" s="766">
        <v>0</v>
      </c>
      <c r="AN35" s="766">
        <v>0</v>
      </c>
      <c r="AO35" s="766">
        <v>0</v>
      </c>
      <c r="AP35" s="766">
        <v>0</v>
      </c>
      <c r="AQ35" s="767">
        <v>0</v>
      </c>
      <c r="AR35" s="766">
        <v>0</v>
      </c>
      <c r="AS35" s="766">
        <v>0</v>
      </c>
      <c r="AT35" s="766">
        <v>0</v>
      </c>
      <c r="AU35" s="766">
        <v>0</v>
      </c>
      <c r="AV35" s="767">
        <v>0</v>
      </c>
      <c r="AW35" s="766">
        <v>0</v>
      </c>
      <c r="AX35" s="766">
        <v>0</v>
      </c>
      <c r="AY35" s="773">
        <v>0</v>
      </c>
      <c r="AZ35" s="772">
        <v>0</v>
      </c>
      <c r="BA35" s="772">
        <v>0</v>
      </c>
      <c r="BB35" s="773">
        <v>0</v>
      </c>
      <c r="BC35" s="772">
        <v>0</v>
      </c>
      <c r="BD35" s="772">
        <v>0</v>
      </c>
      <c r="BE35" s="772">
        <v>0</v>
      </c>
      <c r="BF35" s="772">
        <v>0</v>
      </c>
      <c r="BG35" s="772">
        <v>0</v>
      </c>
      <c r="BH35" s="772">
        <v>0</v>
      </c>
      <c r="BI35" s="772">
        <v>0</v>
      </c>
      <c r="BJ35" s="772">
        <v>0</v>
      </c>
      <c r="BK35" s="772">
        <v>0</v>
      </c>
      <c r="BL35" s="772">
        <v>0</v>
      </c>
      <c r="BM35" s="772">
        <v>0</v>
      </c>
      <c r="BN35" s="772">
        <v>0</v>
      </c>
      <c r="BO35" s="772">
        <v>0</v>
      </c>
      <c r="BP35" s="779">
        <v>0</v>
      </c>
      <c r="BQ35" s="779">
        <v>0</v>
      </c>
      <c r="BR35" s="779">
        <v>0</v>
      </c>
      <c r="BS35" s="779">
        <v>0</v>
      </c>
      <c r="BT35" s="779">
        <v>0</v>
      </c>
      <c r="BU35" s="779">
        <v>0</v>
      </c>
      <c r="BV35" s="779">
        <v>0</v>
      </c>
      <c r="BW35" s="780">
        <v>0</v>
      </c>
      <c r="BX35" s="779">
        <v>0</v>
      </c>
      <c r="BY35" s="779">
        <v>0</v>
      </c>
      <c r="BZ35" s="779">
        <v>0</v>
      </c>
      <c r="CA35" s="779">
        <v>0</v>
      </c>
      <c r="CB35" s="779">
        <v>0</v>
      </c>
      <c r="CC35" s="779">
        <v>0</v>
      </c>
      <c r="CD35" s="779">
        <v>0</v>
      </c>
      <c r="CE35" s="779">
        <v>0</v>
      </c>
      <c r="CF35" s="779">
        <v>0</v>
      </c>
      <c r="CG35" s="786">
        <v>0</v>
      </c>
      <c r="CH35" s="786">
        <v>0</v>
      </c>
      <c r="CI35" s="786">
        <v>0</v>
      </c>
      <c r="CJ35" s="786">
        <v>0</v>
      </c>
      <c r="CK35" s="786">
        <v>0</v>
      </c>
      <c r="CL35" s="786">
        <v>0</v>
      </c>
      <c r="CM35" s="786">
        <v>0</v>
      </c>
      <c r="CN35" s="786">
        <v>0</v>
      </c>
      <c r="CO35" s="786">
        <v>0</v>
      </c>
      <c r="CP35" s="786">
        <v>0</v>
      </c>
      <c r="CQ35" s="786">
        <v>0</v>
      </c>
      <c r="CR35" s="786">
        <v>0</v>
      </c>
      <c r="CS35" s="786">
        <v>0</v>
      </c>
      <c r="CT35" s="790">
        <v>0</v>
      </c>
    </row>
    <row r="36" spans="1:100" ht="9" customHeight="1" x14ac:dyDescent="0.25">
      <c r="A36" s="754" t="s">
        <v>131</v>
      </c>
      <c r="B36" s="751">
        <v>0</v>
      </c>
      <c r="C36" s="751">
        <v>0</v>
      </c>
      <c r="D36" s="751">
        <v>0</v>
      </c>
      <c r="E36" s="751">
        <v>0</v>
      </c>
      <c r="F36" s="751">
        <v>0</v>
      </c>
      <c r="G36" s="751">
        <v>0</v>
      </c>
      <c r="H36" s="751">
        <v>0</v>
      </c>
      <c r="I36" s="751">
        <v>0</v>
      </c>
      <c r="J36" s="751">
        <v>0</v>
      </c>
      <c r="K36" s="751">
        <v>0</v>
      </c>
      <c r="L36" s="751">
        <v>0</v>
      </c>
      <c r="M36" s="751">
        <v>0</v>
      </c>
      <c r="N36" s="751">
        <v>0</v>
      </c>
      <c r="O36" s="751">
        <v>0</v>
      </c>
      <c r="P36" s="751">
        <v>0</v>
      </c>
      <c r="Q36" s="751">
        <v>0</v>
      </c>
      <c r="R36" s="760">
        <v>0</v>
      </c>
      <c r="S36" s="760">
        <v>0</v>
      </c>
      <c r="T36" s="760">
        <v>0</v>
      </c>
      <c r="U36" s="760">
        <v>0</v>
      </c>
      <c r="V36" s="760">
        <v>0</v>
      </c>
      <c r="W36" s="760">
        <v>0</v>
      </c>
      <c r="X36" s="760">
        <v>0</v>
      </c>
      <c r="Y36" s="760">
        <v>0</v>
      </c>
      <c r="Z36" s="760">
        <v>0</v>
      </c>
      <c r="AA36" s="760">
        <v>0</v>
      </c>
      <c r="AB36" s="760">
        <v>0</v>
      </c>
      <c r="AC36" s="760">
        <v>0</v>
      </c>
      <c r="AD36" s="760">
        <v>0</v>
      </c>
      <c r="AE36" s="761">
        <v>0</v>
      </c>
      <c r="AF36" s="760">
        <v>0</v>
      </c>
      <c r="AG36" s="760">
        <v>0</v>
      </c>
      <c r="AH36" s="760">
        <v>0</v>
      </c>
      <c r="AI36" s="766">
        <v>0</v>
      </c>
      <c r="AJ36" s="766">
        <v>0</v>
      </c>
      <c r="AK36" s="766">
        <v>0</v>
      </c>
      <c r="AL36" s="766">
        <v>0</v>
      </c>
      <c r="AM36" s="766">
        <v>0</v>
      </c>
      <c r="AN36" s="766">
        <v>0</v>
      </c>
      <c r="AO36" s="766">
        <v>0</v>
      </c>
      <c r="AP36" s="766">
        <v>0</v>
      </c>
      <c r="AQ36" s="767">
        <v>0</v>
      </c>
      <c r="AR36" s="766">
        <v>0</v>
      </c>
      <c r="AS36" s="766">
        <v>0</v>
      </c>
      <c r="AT36" s="766">
        <v>0</v>
      </c>
      <c r="AU36" s="766">
        <v>0</v>
      </c>
      <c r="AV36" s="767">
        <v>0</v>
      </c>
      <c r="AW36" s="766">
        <v>0</v>
      </c>
      <c r="AX36" s="766">
        <v>0</v>
      </c>
      <c r="AY36" s="773">
        <v>0</v>
      </c>
      <c r="AZ36" s="772">
        <v>0</v>
      </c>
      <c r="BA36" s="772">
        <v>0</v>
      </c>
      <c r="BB36" s="773">
        <v>0</v>
      </c>
      <c r="BC36" s="772">
        <v>0</v>
      </c>
      <c r="BD36" s="772">
        <v>0</v>
      </c>
      <c r="BE36" s="772">
        <v>0</v>
      </c>
      <c r="BF36" s="772">
        <v>0</v>
      </c>
      <c r="BG36" s="772">
        <v>0</v>
      </c>
      <c r="BH36" s="772">
        <v>0</v>
      </c>
      <c r="BI36" s="772">
        <v>0</v>
      </c>
      <c r="BJ36" s="772">
        <v>0</v>
      </c>
      <c r="BK36" s="772">
        <v>0</v>
      </c>
      <c r="BL36" s="772">
        <v>0</v>
      </c>
      <c r="BM36" s="772">
        <v>0</v>
      </c>
      <c r="BN36" s="772">
        <v>0</v>
      </c>
      <c r="BO36" s="772">
        <v>0</v>
      </c>
      <c r="BP36" s="779">
        <v>0</v>
      </c>
      <c r="BQ36" s="779">
        <v>0</v>
      </c>
      <c r="BR36" s="779">
        <v>0</v>
      </c>
      <c r="BS36" s="779">
        <v>0</v>
      </c>
      <c r="BT36" s="779">
        <v>0</v>
      </c>
      <c r="BU36" s="779">
        <v>0</v>
      </c>
      <c r="BV36" s="779">
        <v>0</v>
      </c>
      <c r="BW36" s="780">
        <v>0</v>
      </c>
      <c r="BX36" s="779">
        <v>0</v>
      </c>
      <c r="BY36" s="779">
        <v>0</v>
      </c>
      <c r="BZ36" s="779">
        <v>0</v>
      </c>
      <c r="CA36" s="779">
        <v>0</v>
      </c>
      <c r="CB36" s="779">
        <v>0</v>
      </c>
      <c r="CC36" s="779">
        <v>0</v>
      </c>
      <c r="CD36" s="779">
        <v>0</v>
      </c>
      <c r="CE36" s="779">
        <v>0</v>
      </c>
      <c r="CF36" s="779">
        <v>0</v>
      </c>
      <c r="CG36" s="786">
        <v>0</v>
      </c>
      <c r="CH36" s="786">
        <v>0</v>
      </c>
      <c r="CI36" s="786">
        <v>0</v>
      </c>
      <c r="CJ36" s="786">
        <v>0</v>
      </c>
      <c r="CK36" s="786">
        <v>0</v>
      </c>
      <c r="CL36" s="786">
        <v>0</v>
      </c>
      <c r="CM36" s="786">
        <v>0</v>
      </c>
      <c r="CN36" s="786">
        <v>0</v>
      </c>
      <c r="CO36" s="786">
        <v>0</v>
      </c>
      <c r="CP36" s="786">
        <v>0</v>
      </c>
      <c r="CQ36" s="786">
        <v>0</v>
      </c>
      <c r="CR36" s="786">
        <v>0</v>
      </c>
      <c r="CS36" s="786">
        <v>0</v>
      </c>
      <c r="CT36" s="790">
        <v>0</v>
      </c>
    </row>
    <row r="37" spans="1:100" ht="9" customHeight="1" x14ac:dyDescent="0.25">
      <c r="A37" s="750" t="s">
        <v>132</v>
      </c>
      <c r="B37" s="751">
        <v>0</v>
      </c>
      <c r="C37" s="751">
        <v>0</v>
      </c>
      <c r="D37" s="751">
        <v>0</v>
      </c>
      <c r="E37" s="751">
        <v>0</v>
      </c>
      <c r="F37" s="751">
        <v>0</v>
      </c>
      <c r="G37" s="751">
        <v>0</v>
      </c>
      <c r="H37" s="751">
        <v>0</v>
      </c>
      <c r="I37" s="751">
        <v>0</v>
      </c>
      <c r="J37" s="751">
        <v>0</v>
      </c>
      <c r="K37" s="751">
        <v>0</v>
      </c>
      <c r="L37" s="751">
        <v>0</v>
      </c>
      <c r="M37" s="751">
        <v>0</v>
      </c>
      <c r="N37" s="751">
        <v>0</v>
      </c>
      <c r="O37" s="751">
        <v>0</v>
      </c>
      <c r="P37" s="751">
        <v>0</v>
      </c>
      <c r="Q37" s="751">
        <v>0</v>
      </c>
      <c r="R37" s="760">
        <v>0</v>
      </c>
      <c r="S37" s="760">
        <v>0</v>
      </c>
      <c r="T37" s="760">
        <v>0</v>
      </c>
      <c r="U37" s="760">
        <v>0</v>
      </c>
      <c r="V37" s="760">
        <v>0</v>
      </c>
      <c r="W37" s="760">
        <v>0</v>
      </c>
      <c r="X37" s="760">
        <v>0</v>
      </c>
      <c r="Y37" s="760">
        <v>0</v>
      </c>
      <c r="Z37" s="760">
        <v>1</v>
      </c>
      <c r="AA37" s="760">
        <v>2</v>
      </c>
      <c r="AB37" s="760">
        <v>3</v>
      </c>
      <c r="AC37" s="760">
        <v>4</v>
      </c>
      <c r="AD37" s="760">
        <v>6</v>
      </c>
      <c r="AE37" s="761">
        <v>8</v>
      </c>
      <c r="AF37" s="760">
        <v>10</v>
      </c>
      <c r="AG37" s="760">
        <v>11</v>
      </c>
      <c r="AH37" s="760">
        <v>13</v>
      </c>
      <c r="AI37" s="766">
        <v>11</v>
      </c>
      <c r="AJ37" s="766">
        <v>17</v>
      </c>
      <c r="AK37" s="766">
        <v>18</v>
      </c>
      <c r="AL37" s="766">
        <v>17</v>
      </c>
      <c r="AM37" s="766">
        <v>17</v>
      </c>
      <c r="AN37" s="766">
        <v>16</v>
      </c>
      <c r="AO37" s="766">
        <v>19</v>
      </c>
      <c r="AP37" s="766">
        <v>20</v>
      </c>
      <c r="AQ37" s="767">
        <v>17</v>
      </c>
      <c r="AR37" s="766">
        <v>14</v>
      </c>
      <c r="AS37" s="766">
        <v>18</v>
      </c>
      <c r="AT37" s="766">
        <v>17</v>
      </c>
      <c r="AU37" s="766">
        <v>15</v>
      </c>
      <c r="AV37" s="767">
        <v>11</v>
      </c>
      <c r="AW37" s="766">
        <v>14</v>
      </c>
      <c r="AX37" s="766">
        <v>14</v>
      </c>
      <c r="AY37" s="773">
        <v>17</v>
      </c>
      <c r="AZ37" s="772">
        <v>14</v>
      </c>
      <c r="BA37" s="772">
        <v>13</v>
      </c>
      <c r="BB37" s="773">
        <v>16</v>
      </c>
      <c r="BC37" s="772">
        <v>21</v>
      </c>
      <c r="BD37" s="772">
        <v>21</v>
      </c>
      <c r="BE37" s="772">
        <v>19</v>
      </c>
      <c r="BF37" s="772">
        <v>18</v>
      </c>
      <c r="BG37" s="772">
        <v>18</v>
      </c>
      <c r="BH37" s="772">
        <v>19</v>
      </c>
      <c r="BI37" s="772">
        <v>22</v>
      </c>
      <c r="BJ37" s="772">
        <v>9</v>
      </c>
      <c r="BK37" s="772">
        <v>8</v>
      </c>
      <c r="BL37" s="772">
        <v>12</v>
      </c>
      <c r="BM37" s="772">
        <v>11</v>
      </c>
      <c r="BN37" s="772">
        <v>10</v>
      </c>
      <c r="BO37" s="772">
        <v>6</v>
      </c>
      <c r="BP37" s="779">
        <v>6</v>
      </c>
      <c r="BQ37" s="779">
        <v>3</v>
      </c>
      <c r="BR37" s="779">
        <v>2</v>
      </c>
      <c r="BS37" s="779">
        <v>2</v>
      </c>
      <c r="BT37" s="779">
        <v>1</v>
      </c>
      <c r="BU37" s="779">
        <v>0</v>
      </c>
      <c r="BV37" s="779">
        <v>1</v>
      </c>
      <c r="BW37" s="780">
        <v>0</v>
      </c>
      <c r="BX37" s="779">
        <v>0</v>
      </c>
      <c r="BY37" s="779">
        <v>0</v>
      </c>
      <c r="BZ37" s="779">
        <v>0</v>
      </c>
      <c r="CA37" s="779">
        <v>0</v>
      </c>
      <c r="CB37" s="779">
        <v>0</v>
      </c>
      <c r="CC37" s="779">
        <v>0</v>
      </c>
      <c r="CD37" s="779">
        <v>0</v>
      </c>
      <c r="CE37" s="779">
        <v>0</v>
      </c>
      <c r="CF37" s="779">
        <v>0</v>
      </c>
      <c r="CG37" s="786">
        <v>0</v>
      </c>
      <c r="CH37" s="786">
        <v>0</v>
      </c>
      <c r="CI37" s="786">
        <v>0</v>
      </c>
      <c r="CJ37" s="786">
        <v>0</v>
      </c>
      <c r="CK37" s="786">
        <v>0</v>
      </c>
      <c r="CL37" s="786">
        <v>0</v>
      </c>
      <c r="CM37" s="786">
        <v>0</v>
      </c>
      <c r="CN37" s="786">
        <v>0</v>
      </c>
      <c r="CO37" s="786">
        <v>0</v>
      </c>
      <c r="CP37" s="786">
        <v>0</v>
      </c>
      <c r="CQ37" s="786">
        <v>0</v>
      </c>
      <c r="CR37" s="786">
        <v>0</v>
      </c>
      <c r="CS37" s="786">
        <v>0</v>
      </c>
      <c r="CT37" s="790">
        <v>290.3</v>
      </c>
    </row>
    <row r="38" spans="1:100" x14ac:dyDescent="0.25">
      <c r="A38" s="752" t="s">
        <v>133</v>
      </c>
      <c r="B38" s="751">
        <v>5</v>
      </c>
      <c r="C38" s="751">
        <v>7</v>
      </c>
      <c r="D38" s="751">
        <v>7</v>
      </c>
      <c r="E38" s="751">
        <v>9</v>
      </c>
      <c r="F38" s="751">
        <v>11</v>
      </c>
      <c r="G38" s="751">
        <v>9</v>
      </c>
      <c r="H38" s="751">
        <v>11</v>
      </c>
      <c r="I38" s="751">
        <v>10</v>
      </c>
      <c r="J38" s="751">
        <v>8</v>
      </c>
      <c r="K38" s="751">
        <v>10</v>
      </c>
      <c r="L38" s="751">
        <v>18</v>
      </c>
      <c r="M38" s="751">
        <v>13</v>
      </c>
      <c r="N38" s="751">
        <v>14</v>
      </c>
      <c r="O38" s="751">
        <v>15</v>
      </c>
      <c r="P38" s="751">
        <v>15</v>
      </c>
      <c r="Q38" s="751">
        <v>14</v>
      </c>
      <c r="R38" s="760">
        <v>14</v>
      </c>
      <c r="S38" s="760">
        <v>18</v>
      </c>
      <c r="T38" s="760">
        <v>20</v>
      </c>
      <c r="U38" s="760">
        <v>27</v>
      </c>
      <c r="V38" s="760">
        <v>28</v>
      </c>
      <c r="W38" s="760">
        <v>29</v>
      </c>
      <c r="X38" s="760">
        <v>30</v>
      </c>
      <c r="Y38" s="760">
        <v>34</v>
      </c>
      <c r="Z38" s="760">
        <v>33</v>
      </c>
      <c r="AA38" s="760">
        <v>30</v>
      </c>
      <c r="AB38" s="760">
        <v>24</v>
      </c>
      <c r="AC38" s="760">
        <v>22</v>
      </c>
      <c r="AD38" s="760">
        <v>23</v>
      </c>
      <c r="AE38" s="761">
        <v>22</v>
      </c>
      <c r="AF38" s="760">
        <v>23</v>
      </c>
      <c r="AG38" s="760">
        <v>18</v>
      </c>
      <c r="AH38" s="760">
        <v>19</v>
      </c>
      <c r="AI38" s="766">
        <v>21</v>
      </c>
      <c r="AJ38" s="766">
        <v>21</v>
      </c>
      <c r="AK38" s="766">
        <v>21</v>
      </c>
      <c r="AL38" s="766">
        <v>20</v>
      </c>
      <c r="AM38" s="766">
        <v>19</v>
      </c>
      <c r="AN38" s="766">
        <v>23</v>
      </c>
      <c r="AO38" s="766">
        <v>25</v>
      </c>
      <c r="AP38" s="766">
        <v>23</v>
      </c>
      <c r="AQ38" s="767">
        <v>28</v>
      </c>
      <c r="AR38" s="766">
        <v>29</v>
      </c>
      <c r="AS38" s="766">
        <v>22</v>
      </c>
      <c r="AT38" s="766">
        <v>27</v>
      </c>
      <c r="AU38" s="766">
        <v>33</v>
      </c>
      <c r="AV38" s="767">
        <v>29</v>
      </c>
      <c r="AW38" s="766">
        <v>28</v>
      </c>
      <c r="AX38" s="766">
        <v>27</v>
      </c>
      <c r="AY38" s="773">
        <v>25</v>
      </c>
      <c r="AZ38" s="772">
        <v>22</v>
      </c>
      <c r="BA38" s="772">
        <v>26</v>
      </c>
      <c r="BB38" s="773">
        <v>29</v>
      </c>
      <c r="BC38" s="772">
        <v>36</v>
      </c>
      <c r="BD38" s="772">
        <v>34</v>
      </c>
      <c r="BE38" s="772">
        <v>45</v>
      </c>
      <c r="BF38" s="772">
        <v>47</v>
      </c>
      <c r="BG38" s="772">
        <v>41</v>
      </c>
      <c r="BH38" s="772">
        <v>38</v>
      </c>
      <c r="BI38" s="772">
        <v>41</v>
      </c>
      <c r="BJ38" s="772">
        <v>40</v>
      </c>
      <c r="BK38" s="772">
        <v>37</v>
      </c>
      <c r="BL38" s="772">
        <v>39</v>
      </c>
      <c r="BM38" s="772">
        <v>36</v>
      </c>
      <c r="BN38" s="772">
        <v>32</v>
      </c>
      <c r="BO38" s="772">
        <v>35</v>
      </c>
      <c r="BP38" s="779">
        <v>39</v>
      </c>
      <c r="BQ38" s="779">
        <v>47</v>
      </c>
      <c r="BR38" s="779">
        <v>50</v>
      </c>
      <c r="BS38" s="779">
        <v>54</v>
      </c>
      <c r="BT38" s="779">
        <v>54</v>
      </c>
      <c r="BU38" s="779">
        <v>52</v>
      </c>
      <c r="BV38" s="779">
        <v>54</v>
      </c>
      <c r="BW38" s="780">
        <v>52</v>
      </c>
      <c r="BX38" s="779">
        <v>51</v>
      </c>
      <c r="BY38" s="779">
        <v>52</v>
      </c>
      <c r="BZ38" s="779">
        <v>52</v>
      </c>
      <c r="CA38" s="779">
        <v>53</v>
      </c>
      <c r="CB38" s="779">
        <v>49</v>
      </c>
      <c r="CC38" s="779">
        <v>53</v>
      </c>
      <c r="CD38" s="779">
        <v>55</v>
      </c>
      <c r="CE38" s="779">
        <v>57</v>
      </c>
      <c r="CF38" s="779">
        <v>57</v>
      </c>
      <c r="CG38" s="786">
        <v>53</v>
      </c>
      <c r="CH38" s="786">
        <v>51</v>
      </c>
      <c r="CI38" s="786">
        <v>52</v>
      </c>
      <c r="CJ38" s="786">
        <v>55</v>
      </c>
      <c r="CK38" s="786">
        <v>57</v>
      </c>
      <c r="CL38" s="786">
        <v>58</v>
      </c>
      <c r="CM38" s="786">
        <v>55</v>
      </c>
      <c r="CN38" s="786">
        <v>55</v>
      </c>
      <c r="CO38" s="786">
        <v>56</v>
      </c>
      <c r="CP38" s="786">
        <v>52</v>
      </c>
      <c r="CQ38" s="786">
        <v>51</v>
      </c>
      <c r="CR38" s="786">
        <v>57</v>
      </c>
      <c r="CS38" s="786">
        <v>56</v>
      </c>
      <c r="CT38" s="790">
        <v>1439.3</v>
      </c>
    </row>
    <row r="39" spans="1:100" ht="16.5" x14ac:dyDescent="0.25">
      <c r="A39" s="752" t="s">
        <v>241</v>
      </c>
      <c r="B39" s="751">
        <v>57</v>
      </c>
      <c r="C39" s="751">
        <v>59</v>
      </c>
      <c r="D39" s="751">
        <v>58</v>
      </c>
      <c r="E39" s="751">
        <v>57</v>
      </c>
      <c r="F39" s="751">
        <v>57</v>
      </c>
      <c r="G39" s="751">
        <v>56</v>
      </c>
      <c r="H39" s="751">
        <v>56</v>
      </c>
      <c r="I39" s="751">
        <v>56</v>
      </c>
      <c r="J39" s="751">
        <v>56</v>
      </c>
      <c r="K39" s="751">
        <v>57</v>
      </c>
      <c r="L39" s="751">
        <v>56</v>
      </c>
      <c r="M39" s="751">
        <v>55</v>
      </c>
      <c r="N39" s="751">
        <v>56</v>
      </c>
      <c r="O39" s="751">
        <v>55</v>
      </c>
      <c r="P39" s="751">
        <v>55</v>
      </c>
      <c r="Q39" s="751">
        <v>55</v>
      </c>
      <c r="R39" s="760">
        <v>52</v>
      </c>
      <c r="S39" s="760">
        <v>51</v>
      </c>
      <c r="T39" s="760">
        <v>48</v>
      </c>
      <c r="U39" s="760">
        <v>46</v>
      </c>
      <c r="V39" s="760">
        <v>43</v>
      </c>
      <c r="W39" s="760">
        <v>42</v>
      </c>
      <c r="X39" s="760">
        <v>41</v>
      </c>
      <c r="Y39" s="760">
        <v>38</v>
      </c>
      <c r="Z39" s="760">
        <v>36</v>
      </c>
      <c r="AA39" s="760">
        <v>36</v>
      </c>
      <c r="AB39" s="760">
        <v>35</v>
      </c>
      <c r="AC39" s="760">
        <v>36</v>
      </c>
      <c r="AD39" s="760">
        <v>36</v>
      </c>
      <c r="AE39" s="761">
        <v>37</v>
      </c>
      <c r="AF39" s="760">
        <v>36</v>
      </c>
      <c r="AG39" s="760">
        <v>37</v>
      </c>
      <c r="AH39" s="760">
        <v>36</v>
      </c>
      <c r="AI39" s="766">
        <v>37</v>
      </c>
      <c r="AJ39" s="766">
        <v>34</v>
      </c>
      <c r="AK39" s="766">
        <v>35</v>
      </c>
      <c r="AL39" s="766">
        <v>34</v>
      </c>
      <c r="AM39" s="766">
        <v>34</v>
      </c>
      <c r="AN39" s="766">
        <v>34</v>
      </c>
      <c r="AO39" s="766">
        <v>36</v>
      </c>
      <c r="AP39" s="766">
        <v>37</v>
      </c>
      <c r="AQ39" s="767">
        <v>35</v>
      </c>
      <c r="AR39" s="766">
        <v>36</v>
      </c>
      <c r="AS39" s="766">
        <v>32</v>
      </c>
      <c r="AT39" s="766">
        <v>32</v>
      </c>
      <c r="AU39" s="766">
        <v>32</v>
      </c>
      <c r="AV39" s="767">
        <v>32</v>
      </c>
      <c r="AW39" s="766">
        <v>32</v>
      </c>
      <c r="AX39" s="766">
        <v>33</v>
      </c>
      <c r="AY39" s="773">
        <v>32</v>
      </c>
      <c r="AZ39" s="772">
        <v>32</v>
      </c>
      <c r="BA39" s="772">
        <v>35</v>
      </c>
      <c r="BB39" s="773">
        <v>35</v>
      </c>
      <c r="BC39" s="772">
        <v>35</v>
      </c>
      <c r="BD39" s="772">
        <v>34</v>
      </c>
      <c r="BE39" s="772">
        <v>33</v>
      </c>
      <c r="BF39" s="772">
        <v>34</v>
      </c>
      <c r="BG39" s="772">
        <v>34</v>
      </c>
      <c r="BH39" s="772">
        <v>34</v>
      </c>
      <c r="BI39" s="772">
        <v>35</v>
      </c>
      <c r="BJ39" s="772">
        <v>35</v>
      </c>
      <c r="BK39" s="772">
        <v>35</v>
      </c>
      <c r="BL39" s="772">
        <v>35</v>
      </c>
      <c r="BM39" s="772">
        <v>35</v>
      </c>
      <c r="BN39" s="772">
        <v>35</v>
      </c>
      <c r="BO39" s="772">
        <v>35</v>
      </c>
      <c r="BP39" s="779">
        <v>35</v>
      </c>
      <c r="BQ39" s="779">
        <v>34</v>
      </c>
      <c r="BR39" s="779">
        <v>34</v>
      </c>
      <c r="BS39" s="779">
        <v>33</v>
      </c>
      <c r="BT39" s="779">
        <v>31</v>
      </c>
      <c r="BU39" s="779">
        <v>31</v>
      </c>
      <c r="BV39" s="779">
        <v>84</v>
      </c>
      <c r="BW39" s="780">
        <v>84</v>
      </c>
      <c r="BX39" s="779">
        <v>84</v>
      </c>
      <c r="BY39" s="779">
        <v>84</v>
      </c>
      <c r="BZ39" s="779">
        <v>84</v>
      </c>
      <c r="CA39" s="779">
        <v>84</v>
      </c>
      <c r="CB39" s="779">
        <v>84</v>
      </c>
      <c r="CC39" s="779">
        <v>83</v>
      </c>
      <c r="CD39" s="779">
        <v>83</v>
      </c>
      <c r="CE39" s="779">
        <v>83</v>
      </c>
      <c r="CF39" s="779">
        <v>76</v>
      </c>
      <c r="CG39" s="786">
        <v>76</v>
      </c>
      <c r="CH39" s="786">
        <v>74</v>
      </c>
      <c r="CI39" s="786">
        <v>74</v>
      </c>
      <c r="CJ39" s="786">
        <v>74</v>
      </c>
      <c r="CK39" s="786">
        <v>74</v>
      </c>
      <c r="CL39" s="786">
        <v>74</v>
      </c>
      <c r="CM39" s="786">
        <v>29</v>
      </c>
      <c r="CN39" s="786">
        <v>30</v>
      </c>
      <c r="CO39" s="786">
        <v>31</v>
      </c>
      <c r="CP39" s="786">
        <v>31</v>
      </c>
      <c r="CQ39" s="786">
        <v>31</v>
      </c>
      <c r="CR39" s="786">
        <v>32</v>
      </c>
      <c r="CS39" s="786">
        <v>33</v>
      </c>
      <c r="CT39" s="790">
        <v>172.4</v>
      </c>
    </row>
    <row r="40" spans="1:100" x14ac:dyDescent="0.25">
      <c r="A40" s="752" t="s">
        <v>134</v>
      </c>
      <c r="B40" s="755">
        <v>1475</v>
      </c>
      <c r="C40" s="755">
        <v>1453</v>
      </c>
      <c r="D40" s="755">
        <v>1455</v>
      </c>
      <c r="E40" s="755">
        <v>1451</v>
      </c>
      <c r="F40" s="756">
        <v>1440</v>
      </c>
      <c r="G40" s="756">
        <v>1422</v>
      </c>
      <c r="H40" s="756">
        <v>1387</v>
      </c>
      <c r="I40" s="756">
        <v>1387</v>
      </c>
      <c r="J40" s="756">
        <v>1382</v>
      </c>
      <c r="K40" s="756">
        <v>1372</v>
      </c>
      <c r="L40" s="756">
        <v>1366</v>
      </c>
      <c r="M40" s="756">
        <v>1364</v>
      </c>
      <c r="N40" s="756">
        <v>1358</v>
      </c>
      <c r="O40" s="756">
        <v>1351</v>
      </c>
      <c r="P40" s="756">
        <v>1358</v>
      </c>
      <c r="Q40" s="757">
        <v>1364</v>
      </c>
      <c r="R40" s="762">
        <v>1376</v>
      </c>
      <c r="S40" s="762">
        <v>1396</v>
      </c>
      <c r="T40" s="762">
        <v>1425</v>
      </c>
      <c r="U40" s="762">
        <v>1448</v>
      </c>
      <c r="V40" s="762">
        <v>1487</v>
      </c>
      <c r="W40" s="762">
        <v>1564</v>
      </c>
      <c r="X40" s="762">
        <v>1620</v>
      </c>
      <c r="Y40" s="762">
        <v>1672</v>
      </c>
      <c r="Z40" s="762">
        <v>1712</v>
      </c>
      <c r="AA40" s="762">
        <v>1717</v>
      </c>
      <c r="AB40" s="762">
        <v>1714</v>
      </c>
      <c r="AC40" s="762">
        <v>1695</v>
      </c>
      <c r="AD40" s="762">
        <v>1682</v>
      </c>
      <c r="AE40" s="762">
        <v>1671</v>
      </c>
      <c r="AF40" s="762">
        <v>1670</v>
      </c>
      <c r="AG40" s="762">
        <v>1685</v>
      </c>
      <c r="AH40" s="763">
        <v>1681</v>
      </c>
      <c r="AI40" s="769">
        <v>1700</v>
      </c>
      <c r="AJ40" s="769">
        <v>1731</v>
      </c>
      <c r="AK40" s="769">
        <v>1720</v>
      </c>
      <c r="AL40" s="769">
        <v>1728</v>
      </c>
      <c r="AM40" s="769">
        <v>1744</v>
      </c>
      <c r="AN40" s="769">
        <v>1750</v>
      </c>
      <c r="AO40" s="769">
        <v>1757</v>
      </c>
      <c r="AP40" s="768">
        <v>1752</v>
      </c>
      <c r="AQ40" s="768">
        <v>1783</v>
      </c>
      <c r="AR40" s="768">
        <v>1817</v>
      </c>
      <c r="AS40" s="768">
        <v>1853</v>
      </c>
      <c r="AT40" s="768">
        <v>1871</v>
      </c>
      <c r="AU40" s="769">
        <v>1885</v>
      </c>
      <c r="AV40" s="768">
        <v>1898</v>
      </c>
      <c r="AW40" s="768">
        <v>1886</v>
      </c>
      <c r="AX40" s="770">
        <v>1885</v>
      </c>
      <c r="AY40" s="774">
        <v>1882</v>
      </c>
      <c r="AZ40" s="774">
        <v>1843</v>
      </c>
      <c r="BA40" s="774">
        <v>1773</v>
      </c>
      <c r="BB40" s="775">
        <v>1749</v>
      </c>
      <c r="BC40" s="775">
        <v>1733</v>
      </c>
      <c r="BD40" s="775">
        <v>1735</v>
      </c>
      <c r="BE40" s="775">
        <v>1731</v>
      </c>
      <c r="BF40" s="775">
        <v>1729</v>
      </c>
      <c r="BG40" s="775">
        <v>1751</v>
      </c>
      <c r="BH40" s="775">
        <v>1763</v>
      </c>
      <c r="BI40" s="775">
        <v>1758</v>
      </c>
      <c r="BJ40" s="775">
        <v>1747</v>
      </c>
      <c r="BK40" s="775">
        <v>1785</v>
      </c>
      <c r="BL40" s="775">
        <v>1782</v>
      </c>
      <c r="BM40" s="775">
        <v>1792</v>
      </c>
      <c r="BN40" s="775">
        <v>1792</v>
      </c>
      <c r="BO40" s="776">
        <v>1792</v>
      </c>
      <c r="BP40" s="781">
        <v>1794</v>
      </c>
      <c r="BQ40" s="781">
        <v>1754</v>
      </c>
      <c r="BR40" s="781">
        <v>1762</v>
      </c>
      <c r="BS40" s="781">
        <v>1764</v>
      </c>
      <c r="BT40" s="781">
        <v>1772</v>
      </c>
      <c r="BU40" s="781">
        <v>1780</v>
      </c>
      <c r="BV40" s="781">
        <v>1922</v>
      </c>
      <c r="BW40" s="781">
        <v>2056</v>
      </c>
      <c r="BX40" s="781">
        <v>2219</v>
      </c>
      <c r="BY40" s="781">
        <v>2324</v>
      </c>
      <c r="BZ40" s="781">
        <v>2340</v>
      </c>
      <c r="CA40" s="781">
        <v>2320</v>
      </c>
      <c r="CB40" s="781">
        <v>2297</v>
      </c>
      <c r="CC40" s="781">
        <v>2246</v>
      </c>
      <c r="CD40" s="781">
        <v>2202</v>
      </c>
      <c r="CE40" s="781">
        <v>2155</v>
      </c>
      <c r="CF40" s="782">
        <v>2097</v>
      </c>
      <c r="CG40" s="789">
        <v>2054</v>
      </c>
      <c r="CH40" s="789">
        <v>2008</v>
      </c>
      <c r="CI40" s="789">
        <v>1955</v>
      </c>
      <c r="CJ40" s="789">
        <v>1910</v>
      </c>
      <c r="CK40" s="789">
        <v>1852</v>
      </c>
      <c r="CL40" s="788">
        <v>1790</v>
      </c>
      <c r="CM40" s="788">
        <v>1699</v>
      </c>
      <c r="CN40" s="788">
        <v>1670</v>
      </c>
      <c r="CO40" s="788">
        <v>1635</v>
      </c>
      <c r="CP40" s="788">
        <v>1590</v>
      </c>
      <c r="CQ40" s="789">
        <v>1556</v>
      </c>
      <c r="CR40" s="788">
        <v>1524</v>
      </c>
      <c r="CS40" s="788">
        <v>1484</v>
      </c>
      <c r="CT40" s="791">
        <v>41093.599999999999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810</v>
      </c>
      <c r="C43" s="7">
        <f t="shared" ref="C43:BN43" si="0">SUM(C17:C19)</f>
        <v>810</v>
      </c>
      <c r="D43" s="7">
        <f t="shared" si="0"/>
        <v>810</v>
      </c>
      <c r="E43" s="7">
        <f t="shared" si="0"/>
        <v>811</v>
      </c>
      <c r="F43" s="7">
        <f t="shared" si="0"/>
        <v>810</v>
      </c>
      <c r="G43" s="7">
        <f t="shared" si="0"/>
        <v>810</v>
      </c>
      <c r="H43" s="7">
        <f t="shared" si="0"/>
        <v>810</v>
      </c>
      <c r="I43" s="7">
        <f t="shared" si="0"/>
        <v>814</v>
      </c>
      <c r="J43" s="7">
        <f t="shared" si="0"/>
        <v>812</v>
      </c>
      <c r="K43" s="7">
        <f t="shared" si="0"/>
        <v>810</v>
      </c>
      <c r="L43" s="7">
        <f t="shared" si="0"/>
        <v>809</v>
      </c>
      <c r="M43" s="7">
        <f t="shared" si="0"/>
        <v>811</v>
      </c>
      <c r="N43" s="7">
        <f t="shared" si="0"/>
        <v>811</v>
      </c>
      <c r="O43" s="7">
        <f t="shared" si="0"/>
        <v>812</v>
      </c>
      <c r="P43" s="7">
        <f t="shared" si="0"/>
        <v>812</v>
      </c>
      <c r="Q43" s="7">
        <f t="shared" si="0"/>
        <v>812</v>
      </c>
      <c r="R43" s="7">
        <f t="shared" si="0"/>
        <v>812</v>
      </c>
      <c r="S43" s="7">
        <f t="shared" si="0"/>
        <v>812</v>
      </c>
      <c r="T43" s="7">
        <f t="shared" si="0"/>
        <v>811</v>
      </c>
      <c r="U43" s="7">
        <f t="shared" si="0"/>
        <v>811</v>
      </c>
      <c r="V43" s="7">
        <f t="shared" si="0"/>
        <v>811</v>
      </c>
      <c r="W43" s="7">
        <f t="shared" si="0"/>
        <v>810</v>
      </c>
      <c r="X43" s="7">
        <f t="shared" si="0"/>
        <v>810</v>
      </c>
      <c r="Y43" s="7">
        <f t="shared" si="0"/>
        <v>812</v>
      </c>
      <c r="Z43" s="7">
        <f t="shared" si="0"/>
        <v>813</v>
      </c>
      <c r="AA43" s="7">
        <f t="shared" si="0"/>
        <v>808</v>
      </c>
      <c r="AB43" s="7">
        <f t="shared" si="0"/>
        <v>812</v>
      </c>
      <c r="AC43" s="7">
        <f t="shared" si="0"/>
        <v>811</v>
      </c>
      <c r="AD43" s="7">
        <f t="shared" si="0"/>
        <v>812</v>
      </c>
      <c r="AE43" s="7">
        <f t="shared" si="0"/>
        <v>812</v>
      </c>
      <c r="AF43" s="7">
        <f t="shared" si="0"/>
        <v>811</v>
      </c>
      <c r="AG43" s="7">
        <f t="shared" si="0"/>
        <v>812</v>
      </c>
      <c r="AH43" s="7">
        <f t="shared" si="0"/>
        <v>811</v>
      </c>
      <c r="AI43" s="7">
        <f t="shared" si="0"/>
        <v>813</v>
      </c>
      <c r="AJ43" s="7">
        <f t="shared" si="0"/>
        <v>812</v>
      </c>
      <c r="AK43" s="7">
        <f t="shared" si="0"/>
        <v>814</v>
      </c>
      <c r="AL43" s="7">
        <f t="shared" si="0"/>
        <v>812</v>
      </c>
      <c r="AM43" s="7">
        <f t="shared" si="0"/>
        <v>812</v>
      </c>
      <c r="AN43" s="7">
        <f t="shared" si="0"/>
        <v>810</v>
      </c>
      <c r="AO43" s="7">
        <f t="shared" si="0"/>
        <v>809</v>
      </c>
      <c r="AP43" s="7">
        <f t="shared" si="0"/>
        <v>811</v>
      </c>
      <c r="AQ43" s="7">
        <f t="shared" si="0"/>
        <v>812</v>
      </c>
      <c r="AR43" s="7">
        <f t="shared" si="0"/>
        <v>811</v>
      </c>
      <c r="AS43" s="7">
        <f t="shared" si="0"/>
        <v>814</v>
      </c>
      <c r="AT43" s="7">
        <f t="shared" si="0"/>
        <v>814</v>
      </c>
      <c r="AU43" s="7">
        <f t="shared" si="0"/>
        <v>811</v>
      </c>
      <c r="AV43" s="7">
        <f t="shared" si="0"/>
        <v>813</v>
      </c>
      <c r="AW43" s="7">
        <f t="shared" si="0"/>
        <v>815</v>
      </c>
      <c r="AX43" s="7">
        <f t="shared" si="0"/>
        <v>814</v>
      </c>
      <c r="AY43" s="7">
        <f t="shared" si="0"/>
        <v>812</v>
      </c>
      <c r="AZ43" s="7">
        <f t="shared" si="0"/>
        <v>810</v>
      </c>
      <c r="BA43" s="7">
        <f t="shared" si="0"/>
        <v>812</v>
      </c>
      <c r="BB43" s="7">
        <f t="shared" si="0"/>
        <v>815</v>
      </c>
      <c r="BC43" s="7">
        <f t="shared" si="0"/>
        <v>810</v>
      </c>
      <c r="BD43" s="7">
        <f t="shared" si="0"/>
        <v>809</v>
      </c>
      <c r="BE43" s="7">
        <f t="shared" si="0"/>
        <v>809</v>
      </c>
      <c r="BF43" s="7">
        <f t="shared" si="0"/>
        <v>812</v>
      </c>
      <c r="BG43" s="7">
        <f t="shared" si="0"/>
        <v>814</v>
      </c>
      <c r="BH43" s="7">
        <f t="shared" si="0"/>
        <v>815</v>
      </c>
      <c r="BI43" s="7">
        <f t="shared" si="0"/>
        <v>809</v>
      </c>
      <c r="BJ43" s="7">
        <f t="shared" si="0"/>
        <v>811</v>
      </c>
      <c r="BK43" s="7">
        <f t="shared" si="0"/>
        <v>808</v>
      </c>
      <c r="BL43" s="7">
        <f t="shared" si="0"/>
        <v>806</v>
      </c>
      <c r="BM43" s="7">
        <f t="shared" si="0"/>
        <v>808</v>
      </c>
      <c r="BN43" s="7">
        <f t="shared" si="0"/>
        <v>809</v>
      </c>
      <c r="BO43" s="7">
        <f t="shared" ref="BO43:CT43" si="1">SUM(BO17:BO19)</f>
        <v>812</v>
      </c>
      <c r="BP43" s="7">
        <f t="shared" si="1"/>
        <v>812</v>
      </c>
      <c r="BQ43" s="7">
        <f t="shared" si="1"/>
        <v>812</v>
      </c>
      <c r="BR43" s="7">
        <f t="shared" si="1"/>
        <v>809</v>
      </c>
      <c r="BS43" s="7">
        <f t="shared" si="1"/>
        <v>812</v>
      </c>
      <c r="BT43" s="7">
        <f t="shared" si="1"/>
        <v>814</v>
      </c>
      <c r="BU43" s="7">
        <f t="shared" si="1"/>
        <v>809</v>
      </c>
      <c r="BV43" s="7">
        <f t="shared" si="1"/>
        <v>812</v>
      </c>
      <c r="BW43" s="7">
        <f t="shared" si="1"/>
        <v>814</v>
      </c>
      <c r="BX43" s="7">
        <f t="shared" si="1"/>
        <v>813</v>
      </c>
      <c r="BY43" s="7">
        <f t="shared" si="1"/>
        <v>814</v>
      </c>
      <c r="BZ43" s="7">
        <f t="shared" si="1"/>
        <v>811</v>
      </c>
      <c r="CA43" s="7">
        <f t="shared" si="1"/>
        <v>812</v>
      </c>
      <c r="CB43" s="7">
        <f t="shared" si="1"/>
        <v>812</v>
      </c>
      <c r="CC43" s="7">
        <f t="shared" si="1"/>
        <v>810</v>
      </c>
      <c r="CD43" s="7">
        <f t="shared" si="1"/>
        <v>811</v>
      </c>
      <c r="CE43" s="7">
        <f t="shared" si="1"/>
        <v>814</v>
      </c>
      <c r="CF43" s="7">
        <f t="shared" si="1"/>
        <v>810</v>
      </c>
      <c r="CG43" s="7">
        <f t="shared" si="1"/>
        <v>815</v>
      </c>
      <c r="CH43" s="7">
        <f t="shared" si="1"/>
        <v>814</v>
      </c>
      <c r="CI43" s="7">
        <f t="shared" si="1"/>
        <v>808</v>
      </c>
      <c r="CJ43" s="7">
        <f t="shared" si="1"/>
        <v>812</v>
      </c>
      <c r="CK43" s="7">
        <f t="shared" si="1"/>
        <v>814</v>
      </c>
      <c r="CL43" s="7">
        <f t="shared" si="1"/>
        <v>816</v>
      </c>
      <c r="CM43" s="7">
        <f t="shared" si="1"/>
        <v>812</v>
      </c>
      <c r="CN43" s="7">
        <f t="shared" si="1"/>
        <v>811</v>
      </c>
      <c r="CO43" s="7">
        <f t="shared" si="1"/>
        <v>811</v>
      </c>
      <c r="CP43" s="7">
        <f t="shared" si="1"/>
        <v>814</v>
      </c>
      <c r="CQ43" s="7">
        <f t="shared" si="1"/>
        <v>812</v>
      </c>
      <c r="CR43" s="7">
        <f t="shared" si="1"/>
        <v>809</v>
      </c>
      <c r="CS43" s="7">
        <f t="shared" si="1"/>
        <v>812</v>
      </c>
      <c r="CT43" s="7">
        <f t="shared" si="1"/>
        <v>19503.5</v>
      </c>
      <c r="CU43" s="1">
        <f t="shared" ref="CU43:CU48" si="2">SUM(B43:CS43)/4</f>
        <v>19476</v>
      </c>
      <c r="CV43" s="1">
        <v>19504</v>
      </c>
    </row>
    <row r="44" spans="1:100" x14ac:dyDescent="0.25">
      <c r="A44" s="1" t="s">
        <v>232</v>
      </c>
      <c r="B44" s="7">
        <f>SUM(B20:B24,B30:B32)</f>
        <v>188</v>
      </c>
      <c r="C44" s="7">
        <f t="shared" ref="C44:BN44" si="3">SUM(C20:C24,C30:C32)</f>
        <v>188</v>
      </c>
      <c r="D44" s="7">
        <f t="shared" si="3"/>
        <v>168</v>
      </c>
      <c r="E44" s="7">
        <f t="shared" si="3"/>
        <v>168</v>
      </c>
      <c r="F44" s="7">
        <f t="shared" si="3"/>
        <v>166</v>
      </c>
      <c r="G44" s="7">
        <f t="shared" si="3"/>
        <v>153</v>
      </c>
      <c r="H44" s="7">
        <f t="shared" si="3"/>
        <v>114</v>
      </c>
      <c r="I44" s="7">
        <f t="shared" si="3"/>
        <v>114</v>
      </c>
      <c r="J44" s="7">
        <f t="shared" si="3"/>
        <v>114</v>
      </c>
      <c r="K44" s="7">
        <f t="shared" si="3"/>
        <v>115</v>
      </c>
      <c r="L44" s="7">
        <f t="shared" si="3"/>
        <v>114</v>
      </c>
      <c r="M44" s="7">
        <f t="shared" si="3"/>
        <v>114</v>
      </c>
      <c r="N44" s="7">
        <f t="shared" si="3"/>
        <v>115</v>
      </c>
      <c r="O44" s="7">
        <f t="shared" si="3"/>
        <v>115</v>
      </c>
      <c r="P44" s="7">
        <f t="shared" si="3"/>
        <v>113</v>
      </c>
      <c r="Q44" s="7">
        <f t="shared" si="3"/>
        <v>114</v>
      </c>
      <c r="R44" s="7">
        <f t="shared" si="3"/>
        <v>113</v>
      </c>
      <c r="S44" s="7">
        <f t="shared" si="3"/>
        <v>114</v>
      </c>
      <c r="T44" s="7">
        <f t="shared" si="3"/>
        <v>113</v>
      </c>
      <c r="U44" s="7">
        <f t="shared" si="3"/>
        <v>113</v>
      </c>
      <c r="V44" s="7">
        <f t="shared" si="3"/>
        <v>113</v>
      </c>
      <c r="W44" s="7">
        <f t="shared" si="3"/>
        <v>114</v>
      </c>
      <c r="X44" s="7">
        <f t="shared" si="3"/>
        <v>135</v>
      </c>
      <c r="Y44" s="7">
        <f t="shared" si="3"/>
        <v>144</v>
      </c>
      <c r="Z44" s="7">
        <f t="shared" si="3"/>
        <v>153</v>
      </c>
      <c r="AA44" s="7">
        <f t="shared" si="3"/>
        <v>139</v>
      </c>
      <c r="AB44" s="7">
        <f t="shared" si="3"/>
        <v>143</v>
      </c>
      <c r="AC44" s="7">
        <f t="shared" si="3"/>
        <v>144</v>
      </c>
      <c r="AD44" s="7">
        <f t="shared" si="3"/>
        <v>146</v>
      </c>
      <c r="AE44" s="7">
        <f t="shared" si="3"/>
        <v>146</v>
      </c>
      <c r="AF44" s="7">
        <f t="shared" si="3"/>
        <v>149</v>
      </c>
      <c r="AG44" s="7">
        <f t="shared" si="3"/>
        <v>149</v>
      </c>
      <c r="AH44" s="7">
        <f t="shared" si="3"/>
        <v>151</v>
      </c>
      <c r="AI44" s="7">
        <f t="shared" si="3"/>
        <v>151</v>
      </c>
      <c r="AJ44" s="7">
        <f t="shared" si="3"/>
        <v>147</v>
      </c>
      <c r="AK44" s="7">
        <f t="shared" si="3"/>
        <v>147</v>
      </c>
      <c r="AL44" s="7">
        <f t="shared" si="3"/>
        <v>141</v>
      </c>
      <c r="AM44" s="7">
        <f t="shared" si="3"/>
        <v>154</v>
      </c>
      <c r="AN44" s="7">
        <f t="shared" si="3"/>
        <v>159</v>
      </c>
      <c r="AO44" s="7">
        <f t="shared" si="3"/>
        <v>160</v>
      </c>
      <c r="AP44" s="7">
        <f t="shared" si="3"/>
        <v>159</v>
      </c>
      <c r="AQ44" s="7">
        <f t="shared" si="3"/>
        <v>160</v>
      </c>
      <c r="AR44" s="7">
        <f t="shared" si="3"/>
        <v>159</v>
      </c>
      <c r="AS44" s="7">
        <f t="shared" si="3"/>
        <v>150</v>
      </c>
      <c r="AT44" s="7">
        <f t="shared" si="3"/>
        <v>152</v>
      </c>
      <c r="AU44" s="7">
        <f t="shared" si="3"/>
        <v>157</v>
      </c>
      <c r="AV44" s="7">
        <f t="shared" si="3"/>
        <v>156</v>
      </c>
      <c r="AW44" s="7">
        <f t="shared" si="3"/>
        <v>156</v>
      </c>
      <c r="AX44" s="7">
        <f t="shared" si="3"/>
        <v>156</v>
      </c>
      <c r="AY44" s="7">
        <f t="shared" si="3"/>
        <v>154</v>
      </c>
      <c r="AZ44" s="7">
        <f t="shared" si="3"/>
        <v>154</v>
      </c>
      <c r="BA44" s="7">
        <f t="shared" si="3"/>
        <v>135</v>
      </c>
      <c r="BB44" s="7">
        <f t="shared" si="3"/>
        <v>141</v>
      </c>
      <c r="BC44" s="7">
        <f t="shared" si="3"/>
        <v>113</v>
      </c>
      <c r="BD44" s="7">
        <f t="shared" si="3"/>
        <v>114</v>
      </c>
      <c r="BE44" s="7">
        <f t="shared" si="3"/>
        <v>113</v>
      </c>
      <c r="BF44" s="7">
        <f t="shared" si="3"/>
        <v>113</v>
      </c>
      <c r="BG44" s="7">
        <f t="shared" si="3"/>
        <v>114</v>
      </c>
      <c r="BH44" s="7">
        <f t="shared" si="3"/>
        <v>113</v>
      </c>
      <c r="BI44" s="7">
        <f t="shared" si="3"/>
        <v>113</v>
      </c>
      <c r="BJ44" s="7">
        <f t="shared" si="3"/>
        <v>115</v>
      </c>
      <c r="BK44" s="7">
        <f t="shared" si="3"/>
        <v>118</v>
      </c>
      <c r="BL44" s="7">
        <f t="shared" si="3"/>
        <v>135</v>
      </c>
      <c r="BM44" s="7">
        <f t="shared" si="3"/>
        <v>142</v>
      </c>
      <c r="BN44" s="7">
        <f t="shared" si="3"/>
        <v>148</v>
      </c>
      <c r="BO44" s="7">
        <f t="shared" ref="BO44:CT44" si="4">SUM(BO20:BO24,BO30:BO32)</f>
        <v>149</v>
      </c>
      <c r="BP44" s="7">
        <f t="shared" si="4"/>
        <v>149</v>
      </c>
      <c r="BQ44" s="7">
        <f t="shared" si="4"/>
        <v>148</v>
      </c>
      <c r="BR44" s="7">
        <f t="shared" si="4"/>
        <v>149</v>
      </c>
      <c r="BS44" s="7">
        <f t="shared" si="4"/>
        <v>149</v>
      </c>
      <c r="BT44" s="7">
        <f t="shared" si="4"/>
        <v>165</v>
      </c>
      <c r="BU44" s="7">
        <f t="shared" si="4"/>
        <v>168</v>
      </c>
      <c r="BV44" s="7">
        <f t="shared" si="4"/>
        <v>169</v>
      </c>
      <c r="BW44" s="7">
        <f t="shared" si="4"/>
        <v>170</v>
      </c>
      <c r="BX44" s="7">
        <f t="shared" si="4"/>
        <v>189</v>
      </c>
      <c r="BY44" s="7">
        <f t="shared" si="4"/>
        <v>190</v>
      </c>
      <c r="BZ44" s="7">
        <f t="shared" si="4"/>
        <v>190</v>
      </c>
      <c r="CA44" s="7">
        <f t="shared" si="4"/>
        <v>190</v>
      </c>
      <c r="CB44" s="7">
        <f t="shared" si="4"/>
        <v>191</v>
      </c>
      <c r="CC44" s="7">
        <f t="shared" si="4"/>
        <v>191</v>
      </c>
      <c r="CD44" s="7">
        <f t="shared" si="4"/>
        <v>189</v>
      </c>
      <c r="CE44" s="7">
        <f t="shared" si="4"/>
        <v>188</v>
      </c>
      <c r="CF44" s="7">
        <f t="shared" si="4"/>
        <v>189</v>
      </c>
      <c r="CG44" s="7">
        <f t="shared" si="4"/>
        <v>183</v>
      </c>
      <c r="CH44" s="7">
        <f t="shared" si="4"/>
        <v>181</v>
      </c>
      <c r="CI44" s="7">
        <f t="shared" si="4"/>
        <v>183</v>
      </c>
      <c r="CJ44" s="7">
        <f t="shared" si="4"/>
        <v>181</v>
      </c>
      <c r="CK44" s="7">
        <f t="shared" si="4"/>
        <v>183</v>
      </c>
      <c r="CL44" s="7">
        <f t="shared" si="4"/>
        <v>183</v>
      </c>
      <c r="CM44" s="7">
        <f t="shared" si="4"/>
        <v>184</v>
      </c>
      <c r="CN44" s="7">
        <f t="shared" si="4"/>
        <v>183</v>
      </c>
      <c r="CO44" s="7">
        <f t="shared" si="4"/>
        <v>183</v>
      </c>
      <c r="CP44" s="7">
        <f t="shared" si="4"/>
        <v>182</v>
      </c>
      <c r="CQ44" s="7">
        <f t="shared" si="4"/>
        <v>182</v>
      </c>
      <c r="CR44" s="7">
        <f t="shared" si="4"/>
        <v>183</v>
      </c>
      <c r="CS44" s="7">
        <f t="shared" si="4"/>
        <v>175</v>
      </c>
      <c r="CT44" s="7">
        <f t="shared" si="4"/>
        <v>3615.8999999999996</v>
      </c>
      <c r="CU44" s="1">
        <f t="shared" si="2"/>
        <v>3610</v>
      </c>
      <c r="CV44" s="1">
        <v>3616</v>
      </c>
    </row>
    <row r="45" spans="1:100" x14ac:dyDescent="0.25">
      <c r="A45" s="1" t="s">
        <v>233</v>
      </c>
      <c r="B45" s="7">
        <f>SUM(B25:B29,B33:B36)</f>
        <v>319</v>
      </c>
      <c r="C45" s="7">
        <f t="shared" ref="C45:BN45" si="5">SUM(C25:C29,C33:C36)</f>
        <v>319</v>
      </c>
      <c r="D45" s="7">
        <f t="shared" si="5"/>
        <v>324</v>
      </c>
      <c r="E45" s="7">
        <f t="shared" si="5"/>
        <v>323</v>
      </c>
      <c r="F45" s="7">
        <f t="shared" si="5"/>
        <v>324</v>
      </c>
      <c r="G45" s="7">
        <f t="shared" si="5"/>
        <v>324</v>
      </c>
      <c r="H45" s="7">
        <f t="shared" si="5"/>
        <v>324</v>
      </c>
      <c r="I45" s="7">
        <f t="shared" si="5"/>
        <v>324</v>
      </c>
      <c r="J45" s="7">
        <f t="shared" si="5"/>
        <v>324</v>
      </c>
      <c r="K45" s="7">
        <f t="shared" si="5"/>
        <v>325</v>
      </c>
      <c r="L45" s="7">
        <f t="shared" si="5"/>
        <v>307</v>
      </c>
      <c r="M45" s="7">
        <f t="shared" si="5"/>
        <v>307</v>
      </c>
      <c r="N45" s="7">
        <f t="shared" si="5"/>
        <v>283</v>
      </c>
      <c r="O45" s="7">
        <f t="shared" si="5"/>
        <v>282</v>
      </c>
      <c r="P45" s="7">
        <f t="shared" si="5"/>
        <v>280</v>
      </c>
      <c r="Q45" s="7">
        <f t="shared" si="5"/>
        <v>280</v>
      </c>
      <c r="R45" s="7">
        <f t="shared" si="5"/>
        <v>280</v>
      </c>
      <c r="S45" s="7">
        <f t="shared" si="5"/>
        <v>281</v>
      </c>
      <c r="T45" s="7">
        <f t="shared" si="5"/>
        <v>281</v>
      </c>
      <c r="U45" s="7">
        <f t="shared" si="5"/>
        <v>281</v>
      </c>
      <c r="V45" s="7">
        <f t="shared" si="5"/>
        <v>280</v>
      </c>
      <c r="W45" s="7">
        <f t="shared" si="5"/>
        <v>315</v>
      </c>
      <c r="X45" s="7">
        <f t="shared" si="5"/>
        <v>321</v>
      </c>
      <c r="Y45" s="7">
        <f t="shared" si="5"/>
        <v>322</v>
      </c>
      <c r="Z45" s="7">
        <f t="shared" si="5"/>
        <v>318</v>
      </c>
      <c r="AA45" s="7">
        <f t="shared" si="5"/>
        <v>321</v>
      </c>
      <c r="AB45" s="7">
        <f t="shared" si="5"/>
        <v>321</v>
      </c>
      <c r="AC45" s="7">
        <f t="shared" si="5"/>
        <v>320</v>
      </c>
      <c r="AD45" s="7">
        <f t="shared" si="5"/>
        <v>320</v>
      </c>
      <c r="AE45" s="7">
        <f t="shared" si="5"/>
        <v>321</v>
      </c>
      <c r="AF45" s="7">
        <f t="shared" si="5"/>
        <v>320</v>
      </c>
      <c r="AG45" s="7">
        <f t="shared" si="5"/>
        <v>319</v>
      </c>
      <c r="AH45" s="7">
        <f t="shared" si="5"/>
        <v>318</v>
      </c>
      <c r="AI45" s="7">
        <f t="shared" si="5"/>
        <v>299</v>
      </c>
      <c r="AJ45" s="7">
        <f t="shared" si="5"/>
        <v>281</v>
      </c>
      <c r="AK45" s="7">
        <f t="shared" si="5"/>
        <v>272</v>
      </c>
      <c r="AL45" s="7">
        <f t="shared" si="5"/>
        <v>274</v>
      </c>
      <c r="AM45" s="7">
        <f t="shared" si="5"/>
        <v>274</v>
      </c>
      <c r="AN45" s="7">
        <f t="shared" si="5"/>
        <v>274</v>
      </c>
      <c r="AO45" s="7">
        <f t="shared" si="5"/>
        <v>272</v>
      </c>
      <c r="AP45" s="7">
        <f t="shared" si="5"/>
        <v>271</v>
      </c>
      <c r="AQ45" s="7">
        <f t="shared" si="5"/>
        <v>273</v>
      </c>
      <c r="AR45" s="7">
        <f t="shared" si="5"/>
        <v>273</v>
      </c>
      <c r="AS45" s="7">
        <f t="shared" si="5"/>
        <v>272</v>
      </c>
      <c r="AT45" s="7">
        <f t="shared" si="5"/>
        <v>270</v>
      </c>
      <c r="AU45" s="7">
        <f t="shared" si="5"/>
        <v>270</v>
      </c>
      <c r="AV45" s="7">
        <f t="shared" si="5"/>
        <v>269</v>
      </c>
      <c r="AW45" s="7">
        <f t="shared" si="5"/>
        <v>271</v>
      </c>
      <c r="AX45" s="7">
        <f t="shared" si="5"/>
        <v>272</v>
      </c>
      <c r="AY45" s="7">
        <f t="shared" si="5"/>
        <v>274</v>
      </c>
      <c r="AZ45" s="7">
        <f t="shared" si="5"/>
        <v>273</v>
      </c>
      <c r="BA45" s="7">
        <f t="shared" si="5"/>
        <v>271</v>
      </c>
      <c r="BB45" s="7">
        <f t="shared" si="5"/>
        <v>272</v>
      </c>
      <c r="BC45" s="7">
        <f t="shared" si="5"/>
        <v>253</v>
      </c>
      <c r="BD45" s="7">
        <f t="shared" si="5"/>
        <v>253</v>
      </c>
      <c r="BE45" s="7">
        <f t="shared" si="5"/>
        <v>253</v>
      </c>
      <c r="BF45" s="7">
        <f t="shared" si="5"/>
        <v>256</v>
      </c>
      <c r="BG45" s="7">
        <f t="shared" si="5"/>
        <v>255</v>
      </c>
      <c r="BH45" s="7">
        <f t="shared" si="5"/>
        <v>273</v>
      </c>
      <c r="BI45" s="7">
        <f t="shared" si="5"/>
        <v>275</v>
      </c>
      <c r="BJ45" s="7">
        <f t="shared" si="5"/>
        <v>273</v>
      </c>
      <c r="BK45" s="7">
        <f t="shared" si="5"/>
        <v>275</v>
      </c>
      <c r="BL45" s="7">
        <f t="shared" si="5"/>
        <v>273</v>
      </c>
      <c r="BM45" s="7">
        <f t="shared" si="5"/>
        <v>274</v>
      </c>
      <c r="BN45" s="7">
        <f t="shared" si="5"/>
        <v>273</v>
      </c>
      <c r="BO45" s="7">
        <f t="shared" ref="BO45:CT45" si="6">SUM(BO25:BO29,BO33:BO36)</f>
        <v>275</v>
      </c>
      <c r="BP45" s="7">
        <f t="shared" si="6"/>
        <v>272</v>
      </c>
      <c r="BQ45" s="7">
        <f t="shared" si="6"/>
        <v>275</v>
      </c>
      <c r="BR45" s="7">
        <f t="shared" si="6"/>
        <v>274</v>
      </c>
      <c r="BS45" s="7">
        <f t="shared" si="6"/>
        <v>274</v>
      </c>
      <c r="BT45" s="7">
        <f t="shared" si="6"/>
        <v>297</v>
      </c>
      <c r="BU45" s="7">
        <f t="shared" si="6"/>
        <v>315</v>
      </c>
      <c r="BV45" s="7">
        <f t="shared" si="6"/>
        <v>316</v>
      </c>
      <c r="BW45" s="7">
        <f t="shared" si="6"/>
        <v>317</v>
      </c>
      <c r="BX45" s="7">
        <f t="shared" si="6"/>
        <v>318</v>
      </c>
      <c r="BY45" s="7">
        <f t="shared" si="6"/>
        <v>318</v>
      </c>
      <c r="BZ45" s="7">
        <f t="shared" si="6"/>
        <v>317</v>
      </c>
      <c r="CA45" s="7">
        <f t="shared" si="6"/>
        <v>319</v>
      </c>
      <c r="CB45" s="7">
        <f t="shared" si="6"/>
        <v>318</v>
      </c>
      <c r="CC45" s="7">
        <f t="shared" si="6"/>
        <v>317</v>
      </c>
      <c r="CD45" s="7">
        <f t="shared" si="6"/>
        <v>318</v>
      </c>
      <c r="CE45" s="7">
        <f t="shared" si="6"/>
        <v>316</v>
      </c>
      <c r="CF45" s="7">
        <f t="shared" si="6"/>
        <v>317</v>
      </c>
      <c r="CG45" s="7">
        <f t="shared" si="6"/>
        <v>317</v>
      </c>
      <c r="CH45" s="7">
        <f t="shared" si="6"/>
        <v>314</v>
      </c>
      <c r="CI45" s="7">
        <f t="shared" si="6"/>
        <v>318</v>
      </c>
      <c r="CJ45" s="7">
        <f t="shared" si="6"/>
        <v>316</v>
      </c>
      <c r="CK45" s="7">
        <f t="shared" si="6"/>
        <v>317</v>
      </c>
      <c r="CL45" s="7">
        <f t="shared" si="6"/>
        <v>317</v>
      </c>
      <c r="CM45" s="7">
        <f t="shared" si="6"/>
        <v>318</v>
      </c>
      <c r="CN45" s="7">
        <f t="shared" si="6"/>
        <v>318</v>
      </c>
      <c r="CO45" s="7">
        <f t="shared" si="6"/>
        <v>317</v>
      </c>
      <c r="CP45" s="7">
        <f t="shared" si="6"/>
        <v>267</v>
      </c>
      <c r="CQ45" s="7">
        <f t="shared" si="6"/>
        <v>232</v>
      </c>
      <c r="CR45" s="7">
        <f t="shared" si="6"/>
        <v>208</v>
      </c>
      <c r="CS45" s="7">
        <f t="shared" si="6"/>
        <v>203</v>
      </c>
      <c r="CT45" s="7">
        <f t="shared" si="6"/>
        <v>6908.7</v>
      </c>
      <c r="CU45" s="1">
        <f t="shared" si="2"/>
        <v>7026.5</v>
      </c>
      <c r="CV45" s="1">
        <v>6909</v>
      </c>
    </row>
    <row r="46" spans="1:100" x14ac:dyDescent="0.25">
      <c r="A46" s="1" t="s">
        <v>234</v>
      </c>
      <c r="B46" s="7">
        <f>SUM(B3:B16)</f>
        <v>94</v>
      </c>
      <c r="C46" s="7">
        <f t="shared" ref="C46:BN46" si="7">SUM(C3:C16)</f>
        <v>68</v>
      </c>
      <c r="D46" s="7">
        <f t="shared" si="7"/>
        <v>87</v>
      </c>
      <c r="E46" s="7">
        <f t="shared" si="7"/>
        <v>82</v>
      </c>
      <c r="F46" s="7">
        <f t="shared" si="7"/>
        <v>72</v>
      </c>
      <c r="G46" s="7">
        <f t="shared" si="7"/>
        <v>69</v>
      </c>
      <c r="H46" s="7">
        <f t="shared" si="7"/>
        <v>72</v>
      </c>
      <c r="I46" s="7">
        <f t="shared" si="7"/>
        <v>70</v>
      </c>
      <c r="J46" s="7">
        <f t="shared" si="7"/>
        <v>67</v>
      </c>
      <c r="K46" s="7">
        <f t="shared" si="7"/>
        <v>56</v>
      </c>
      <c r="L46" s="7">
        <f t="shared" si="7"/>
        <v>61</v>
      </c>
      <c r="M46" s="7">
        <f t="shared" si="7"/>
        <v>63</v>
      </c>
      <c r="N46" s="7">
        <f t="shared" si="7"/>
        <v>80</v>
      </c>
      <c r="O46" s="7">
        <f t="shared" si="7"/>
        <v>73</v>
      </c>
      <c r="P46" s="7">
        <f t="shared" si="7"/>
        <v>81</v>
      </c>
      <c r="Q46" s="7">
        <f t="shared" si="7"/>
        <v>87</v>
      </c>
      <c r="R46" s="7">
        <f t="shared" si="7"/>
        <v>104</v>
      </c>
      <c r="S46" s="7">
        <f t="shared" si="7"/>
        <v>119</v>
      </c>
      <c r="T46" s="7">
        <f t="shared" si="7"/>
        <v>150</v>
      </c>
      <c r="U46" s="7">
        <f t="shared" si="7"/>
        <v>169</v>
      </c>
      <c r="V46" s="7">
        <f t="shared" si="7"/>
        <v>211</v>
      </c>
      <c r="W46" s="7">
        <f t="shared" si="7"/>
        <v>252</v>
      </c>
      <c r="X46" s="7">
        <f t="shared" si="7"/>
        <v>282</v>
      </c>
      <c r="Y46" s="7">
        <f t="shared" si="7"/>
        <v>321</v>
      </c>
      <c r="Z46" s="7">
        <f t="shared" si="7"/>
        <v>359</v>
      </c>
      <c r="AA46" s="7">
        <f t="shared" si="7"/>
        <v>379</v>
      </c>
      <c r="AB46" s="7">
        <f t="shared" si="7"/>
        <v>377</v>
      </c>
      <c r="AC46" s="7">
        <f t="shared" si="7"/>
        <v>356</v>
      </c>
      <c r="AD46" s="7">
        <f t="shared" si="7"/>
        <v>339</v>
      </c>
      <c r="AE46" s="7">
        <f t="shared" si="7"/>
        <v>325</v>
      </c>
      <c r="AF46" s="7">
        <f t="shared" si="7"/>
        <v>323</v>
      </c>
      <c r="AG46" s="7">
        <f t="shared" si="7"/>
        <v>341</v>
      </c>
      <c r="AH46" s="7">
        <f t="shared" si="7"/>
        <v>333</v>
      </c>
      <c r="AI46" s="7">
        <f t="shared" si="7"/>
        <v>368</v>
      </c>
      <c r="AJ46" s="7">
        <f t="shared" si="7"/>
        <v>418</v>
      </c>
      <c r="AK46" s="7">
        <f t="shared" si="7"/>
        <v>412</v>
      </c>
      <c r="AL46" s="7">
        <f t="shared" si="7"/>
        <v>429</v>
      </c>
      <c r="AM46" s="7">
        <f t="shared" si="7"/>
        <v>430</v>
      </c>
      <c r="AN46" s="7">
        <f t="shared" si="7"/>
        <v>433</v>
      </c>
      <c r="AO46" s="7">
        <f t="shared" si="7"/>
        <v>435</v>
      </c>
      <c r="AP46" s="7">
        <f t="shared" si="7"/>
        <v>430</v>
      </c>
      <c r="AQ46" s="7">
        <f t="shared" si="7"/>
        <v>456</v>
      </c>
      <c r="AR46" s="7">
        <f t="shared" si="7"/>
        <v>496</v>
      </c>
      <c r="AS46" s="7">
        <f t="shared" si="7"/>
        <v>544</v>
      </c>
      <c r="AT46" s="7">
        <f t="shared" si="7"/>
        <v>558</v>
      </c>
      <c r="AU46" s="7">
        <f t="shared" si="7"/>
        <v>567</v>
      </c>
      <c r="AV46" s="7">
        <f t="shared" si="7"/>
        <v>586</v>
      </c>
      <c r="AW46" s="7">
        <f t="shared" si="7"/>
        <v>569</v>
      </c>
      <c r="AX46" s="7">
        <f t="shared" si="7"/>
        <v>569</v>
      </c>
      <c r="AY46" s="7">
        <f t="shared" si="7"/>
        <v>565</v>
      </c>
      <c r="AZ46" s="7">
        <f t="shared" si="7"/>
        <v>537</v>
      </c>
      <c r="BA46" s="7">
        <f t="shared" si="7"/>
        <v>481</v>
      </c>
      <c r="BB46" s="7">
        <f t="shared" si="7"/>
        <v>440</v>
      </c>
      <c r="BC46" s="7">
        <f t="shared" si="7"/>
        <v>464</v>
      </c>
      <c r="BD46" s="7">
        <f t="shared" si="7"/>
        <v>471</v>
      </c>
      <c r="BE46" s="7">
        <f t="shared" si="7"/>
        <v>458</v>
      </c>
      <c r="BF46" s="7">
        <f t="shared" si="7"/>
        <v>447</v>
      </c>
      <c r="BG46" s="7">
        <f t="shared" si="7"/>
        <v>474</v>
      </c>
      <c r="BH46" s="7">
        <f t="shared" si="7"/>
        <v>470</v>
      </c>
      <c r="BI46" s="7">
        <f t="shared" si="7"/>
        <v>462</v>
      </c>
      <c r="BJ46" s="7">
        <f t="shared" si="7"/>
        <v>465</v>
      </c>
      <c r="BK46" s="7">
        <f t="shared" si="7"/>
        <v>503</v>
      </c>
      <c r="BL46" s="7">
        <f t="shared" si="7"/>
        <v>485</v>
      </c>
      <c r="BM46" s="7">
        <f t="shared" si="7"/>
        <v>486</v>
      </c>
      <c r="BN46" s="7">
        <f t="shared" si="7"/>
        <v>485</v>
      </c>
      <c r="BO46" s="7">
        <f t="shared" ref="BO46:CT46" si="8">SUM(BO3:BO16)</f>
        <v>480</v>
      </c>
      <c r="BP46" s="7">
        <f t="shared" si="8"/>
        <v>482</v>
      </c>
      <c r="BQ46" s="7">
        <f t="shared" si="8"/>
        <v>434</v>
      </c>
      <c r="BR46" s="7">
        <f t="shared" si="8"/>
        <v>443</v>
      </c>
      <c r="BS46" s="7">
        <f t="shared" si="8"/>
        <v>439</v>
      </c>
      <c r="BT46" s="7">
        <f t="shared" si="8"/>
        <v>410</v>
      </c>
      <c r="BU46" s="7">
        <f t="shared" si="8"/>
        <v>403</v>
      </c>
      <c r="BV46" s="7">
        <f t="shared" si="8"/>
        <v>487</v>
      </c>
      <c r="BW46" s="7">
        <f t="shared" si="8"/>
        <v>622</v>
      </c>
      <c r="BX46" s="7">
        <f t="shared" si="8"/>
        <v>766</v>
      </c>
      <c r="BY46" s="7">
        <f t="shared" si="8"/>
        <v>866</v>
      </c>
      <c r="BZ46" s="7">
        <f t="shared" si="8"/>
        <v>886</v>
      </c>
      <c r="CA46" s="7">
        <f t="shared" si="8"/>
        <v>861</v>
      </c>
      <c r="CB46" s="7">
        <f t="shared" si="8"/>
        <v>843</v>
      </c>
      <c r="CC46" s="7">
        <f t="shared" si="8"/>
        <v>792</v>
      </c>
      <c r="CD46" s="7">
        <f t="shared" si="8"/>
        <v>746</v>
      </c>
      <c r="CE46" s="7">
        <f t="shared" si="8"/>
        <v>697</v>
      </c>
      <c r="CF46" s="7">
        <f t="shared" si="8"/>
        <v>648</v>
      </c>
      <c r="CG46" s="7">
        <f t="shared" si="8"/>
        <v>612</v>
      </c>
      <c r="CH46" s="7">
        <f t="shared" si="8"/>
        <v>573</v>
      </c>
      <c r="CI46" s="7">
        <f t="shared" si="8"/>
        <v>517</v>
      </c>
      <c r="CJ46" s="7">
        <f t="shared" si="8"/>
        <v>471</v>
      </c>
      <c r="CK46" s="7">
        <f t="shared" si="8"/>
        <v>406</v>
      </c>
      <c r="CL46" s="7">
        <f t="shared" si="8"/>
        <v>343</v>
      </c>
      <c r="CM46" s="7">
        <f t="shared" si="8"/>
        <v>302</v>
      </c>
      <c r="CN46" s="7">
        <f t="shared" si="8"/>
        <v>273</v>
      </c>
      <c r="CO46" s="7">
        <f t="shared" si="8"/>
        <v>238</v>
      </c>
      <c r="CP46" s="7">
        <f t="shared" si="8"/>
        <v>243</v>
      </c>
      <c r="CQ46" s="7">
        <f t="shared" si="8"/>
        <v>248</v>
      </c>
      <c r="CR46" s="7">
        <f t="shared" si="8"/>
        <v>235</v>
      </c>
      <c r="CS46" s="7">
        <f t="shared" si="8"/>
        <v>205</v>
      </c>
      <c r="CT46" s="7">
        <f t="shared" si="8"/>
        <v>9163.6</v>
      </c>
      <c r="CU46" s="1">
        <f t="shared" si="2"/>
        <v>9321.5</v>
      </c>
      <c r="CV46" s="1">
        <v>9163</v>
      </c>
    </row>
    <row r="47" spans="1:100" x14ac:dyDescent="0.25">
      <c r="A47" s="1" t="s">
        <v>235</v>
      </c>
      <c r="B47" s="7">
        <f>B38</f>
        <v>5</v>
      </c>
      <c r="C47" s="7">
        <f t="shared" ref="C47:BN47" si="9">C38</f>
        <v>7</v>
      </c>
      <c r="D47" s="7">
        <f t="shared" si="9"/>
        <v>7</v>
      </c>
      <c r="E47" s="7">
        <f t="shared" si="9"/>
        <v>9</v>
      </c>
      <c r="F47" s="7">
        <f t="shared" si="9"/>
        <v>11</v>
      </c>
      <c r="G47" s="7">
        <f t="shared" si="9"/>
        <v>9</v>
      </c>
      <c r="H47" s="7">
        <f t="shared" si="9"/>
        <v>11</v>
      </c>
      <c r="I47" s="7">
        <f t="shared" si="9"/>
        <v>10</v>
      </c>
      <c r="J47" s="7">
        <f t="shared" si="9"/>
        <v>8</v>
      </c>
      <c r="K47" s="7">
        <f t="shared" si="9"/>
        <v>10</v>
      </c>
      <c r="L47" s="7">
        <f t="shared" si="9"/>
        <v>18</v>
      </c>
      <c r="M47" s="7">
        <f t="shared" si="9"/>
        <v>13</v>
      </c>
      <c r="N47" s="7">
        <f t="shared" si="9"/>
        <v>14</v>
      </c>
      <c r="O47" s="7">
        <f t="shared" si="9"/>
        <v>15</v>
      </c>
      <c r="P47" s="7">
        <f t="shared" si="9"/>
        <v>15</v>
      </c>
      <c r="Q47" s="7">
        <f t="shared" si="9"/>
        <v>14</v>
      </c>
      <c r="R47" s="7">
        <f t="shared" si="9"/>
        <v>14</v>
      </c>
      <c r="S47" s="7">
        <f t="shared" si="9"/>
        <v>18</v>
      </c>
      <c r="T47" s="7">
        <f t="shared" si="9"/>
        <v>20</v>
      </c>
      <c r="U47" s="7">
        <f t="shared" si="9"/>
        <v>27</v>
      </c>
      <c r="V47" s="7">
        <f t="shared" si="9"/>
        <v>28</v>
      </c>
      <c r="W47" s="7">
        <f t="shared" si="9"/>
        <v>29</v>
      </c>
      <c r="X47" s="7">
        <f t="shared" si="9"/>
        <v>30</v>
      </c>
      <c r="Y47" s="7">
        <f t="shared" si="9"/>
        <v>34</v>
      </c>
      <c r="Z47" s="7">
        <f t="shared" si="9"/>
        <v>33</v>
      </c>
      <c r="AA47" s="7">
        <f t="shared" si="9"/>
        <v>30</v>
      </c>
      <c r="AB47" s="7">
        <f t="shared" si="9"/>
        <v>24</v>
      </c>
      <c r="AC47" s="7">
        <f t="shared" si="9"/>
        <v>22</v>
      </c>
      <c r="AD47" s="7">
        <f t="shared" si="9"/>
        <v>23</v>
      </c>
      <c r="AE47" s="7">
        <f t="shared" si="9"/>
        <v>22</v>
      </c>
      <c r="AF47" s="7">
        <f t="shared" si="9"/>
        <v>23</v>
      </c>
      <c r="AG47" s="7">
        <f t="shared" si="9"/>
        <v>18</v>
      </c>
      <c r="AH47" s="7">
        <f t="shared" si="9"/>
        <v>19</v>
      </c>
      <c r="AI47" s="7">
        <f t="shared" si="9"/>
        <v>21</v>
      </c>
      <c r="AJ47" s="7">
        <f t="shared" si="9"/>
        <v>21</v>
      </c>
      <c r="AK47" s="7">
        <f t="shared" si="9"/>
        <v>21</v>
      </c>
      <c r="AL47" s="7">
        <f t="shared" si="9"/>
        <v>20</v>
      </c>
      <c r="AM47" s="7">
        <f t="shared" si="9"/>
        <v>19</v>
      </c>
      <c r="AN47" s="7">
        <f t="shared" si="9"/>
        <v>23</v>
      </c>
      <c r="AO47" s="7">
        <f t="shared" si="9"/>
        <v>25</v>
      </c>
      <c r="AP47" s="7">
        <f t="shared" si="9"/>
        <v>23</v>
      </c>
      <c r="AQ47" s="7">
        <f t="shared" si="9"/>
        <v>28</v>
      </c>
      <c r="AR47" s="7">
        <f t="shared" si="9"/>
        <v>29</v>
      </c>
      <c r="AS47" s="7">
        <f t="shared" si="9"/>
        <v>22</v>
      </c>
      <c r="AT47" s="7">
        <f t="shared" si="9"/>
        <v>27</v>
      </c>
      <c r="AU47" s="7">
        <f t="shared" si="9"/>
        <v>33</v>
      </c>
      <c r="AV47" s="7">
        <f t="shared" si="9"/>
        <v>29</v>
      </c>
      <c r="AW47" s="7">
        <f t="shared" si="9"/>
        <v>28</v>
      </c>
      <c r="AX47" s="7">
        <f t="shared" si="9"/>
        <v>27</v>
      </c>
      <c r="AY47" s="7">
        <f t="shared" si="9"/>
        <v>25</v>
      </c>
      <c r="AZ47" s="7">
        <f t="shared" si="9"/>
        <v>22</v>
      </c>
      <c r="BA47" s="7">
        <f t="shared" si="9"/>
        <v>26</v>
      </c>
      <c r="BB47" s="7">
        <f t="shared" si="9"/>
        <v>29</v>
      </c>
      <c r="BC47" s="7">
        <f t="shared" si="9"/>
        <v>36</v>
      </c>
      <c r="BD47" s="7">
        <f t="shared" si="9"/>
        <v>34</v>
      </c>
      <c r="BE47" s="7">
        <f t="shared" si="9"/>
        <v>45</v>
      </c>
      <c r="BF47" s="7">
        <f t="shared" si="9"/>
        <v>47</v>
      </c>
      <c r="BG47" s="7">
        <f t="shared" si="9"/>
        <v>41</v>
      </c>
      <c r="BH47" s="7">
        <f t="shared" si="9"/>
        <v>38</v>
      </c>
      <c r="BI47" s="7">
        <f t="shared" si="9"/>
        <v>41</v>
      </c>
      <c r="BJ47" s="7">
        <f t="shared" si="9"/>
        <v>40</v>
      </c>
      <c r="BK47" s="7">
        <f t="shared" si="9"/>
        <v>37</v>
      </c>
      <c r="BL47" s="7">
        <f t="shared" si="9"/>
        <v>39</v>
      </c>
      <c r="BM47" s="7">
        <f t="shared" si="9"/>
        <v>36</v>
      </c>
      <c r="BN47" s="7">
        <f t="shared" si="9"/>
        <v>32</v>
      </c>
      <c r="BO47" s="7">
        <f t="shared" ref="BO47:CT47" si="10">BO38</f>
        <v>35</v>
      </c>
      <c r="BP47" s="7">
        <f t="shared" si="10"/>
        <v>39</v>
      </c>
      <c r="BQ47" s="7">
        <f t="shared" si="10"/>
        <v>47</v>
      </c>
      <c r="BR47" s="7">
        <f t="shared" si="10"/>
        <v>50</v>
      </c>
      <c r="BS47" s="7">
        <f t="shared" si="10"/>
        <v>54</v>
      </c>
      <c r="BT47" s="7">
        <f t="shared" si="10"/>
        <v>54</v>
      </c>
      <c r="BU47" s="7">
        <f t="shared" si="10"/>
        <v>52</v>
      </c>
      <c r="BV47" s="7">
        <f t="shared" si="10"/>
        <v>54</v>
      </c>
      <c r="BW47" s="7">
        <f t="shared" si="10"/>
        <v>52</v>
      </c>
      <c r="BX47" s="7">
        <f t="shared" si="10"/>
        <v>51</v>
      </c>
      <c r="BY47" s="7">
        <f t="shared" si="10"/>
        <v>52</v>
      </c>
      <c r="BZ47" s="7">
        <f t="shared" si="10"/>
        <v>52</v>
      </c>
      <c r="CA47" s="7">
        <f t="shared" si="10"/>
        <v>53</v>
      </c>
      <c r="CB47" s="7">
        <f t="shared" si="10"/>
        <v>49</v>
      </c>
      <c r="CC47" s="7">
        <f t="shared" si="10"/>
        <v>53</v>
      </c>
      <c r="CD47" s="7">
        <f t="shared" si="10"/>
        <v>55</v>
      </c>
      <c r="CE47" s="7">
        <f t="shared" si="10"/>
        <v>57</v>
      </c>
      <c r="CF47" s="7">
        <f t="shared" si="10"/>
        <v>57</v>
      </c>
      <c r="CG47" s="7">
        <f t="shared" si="10"/>
        <v>53</v>
      </c>
      <c r="CH47" s="7">
        <f t="shared" si="10"/>
        <v>51</v>
      </c>
      <c r="CI47" s="7">
        <f t="shared" si="10"/>
        <v>52</v>
      </c>
      <c r="CJ47" s="7">
        <f t="shared" si="10"/>
        <v>55</v>
      </c>
      <c r="CK47" s="7">
        <f t="shared" si="10"/>
        <v>57</v>
      </c>
      <c r="CL47" s="7">
        <f t="shared" si="10"/>
        <v>58</v>
      </c>
      <c r="CM47" s="7">
        <f t="shared" si="10"/>
        <v>55</v>
      </c>
      <c r="CN47" s="7">
        <f t="shared" si="10"/>
        <v>55</v>
      </c>
      <c r="CO47" s="7">
        <f t="shared" si="10"/>
        <v>56</v>
      </c>
      <c r="CP47" s="7">
        <f t="shared" si="10"/>
        <v>52</v>
      </c>
      <c r="CQ47" s="7">
        <f t="shared" si="10"/>
        <v>51</v>
      </c>
      <c r="CR47" s="7">
        <f t="shared" si="10"/>
        <v>57</v>
      </c>
      <c r="CS47" s="7">
        <f t="shared" si="10"/>
        <v>56</v>
      </c>
      <c r="CT47" s="7">
        <f t="shared" si="10"/>
        <v>1439.3</v>
      </c>
      <c r="CU47" s="1">
        <f t="shared" si="2"/>
        <v>794.5</v>
      </c>
      <c r="CV47" s="1">
        <v>1439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1</v>
      </c>
      <c r="AA48" s="7">
        <f t="shared" si="11"/>
        <v>2</v>
      </c>
      <c r="AB48" s="7">
        <f t="shared" si="11"/>
        <v>3</v>
      </c>
      <c r="AC48" s="7">
        <f t="shared" si="11"/>
        <v>4</v>
      </c>
      <c r="AD48" s="7">
        <f t="shared" si="11"/>
        <v>6</v>
      </c>
      <c r="AE48" s="7">
        <f t="shared" si="11"/>
        <v>8</v>
      </c>
      <c r="AF48" s="7">
        <f t="shared" si="11"/>
        <v>10</v>
      </c>
      <c r="AG48" s="7">
        <f t="shared" si="11"/>
        <v>11</v>
      </c>
      <c r="AH48" s="7">
        <f t="shared" si="11"/>
        <v>13</v>
      </c>
      <c r="AI48" s="7">
        <f t="shared" si="11"/>
        <v>11</v>
      </c>
      <c r="AJ48" s="7">
        <f t="shared" si="11"/>
        <v>17</v>
      </c>
      <c r="AK48" s="7">
        <f t="shared" si="11"/>
        <v>18</v>
      </c>
      <c r="AL48" s="7">
        <f t="shared" si="11"/>
        <v>17</v>
      </c>
      <c r="AM48" s="7">
        <f t="shared" si="11"/>
        <v>17</v>
      </c>
      <c r="AN48" s="7">
        <f t="shared" si="11"/>
        <v>16</v>
      </c>
      <c r="AO48" s="7">
        <f t="shared" si="11"/>
        <v>19</v>
      </c>
      <c r="AP48" s="7">
        <f t="shared" si="11"/>
        <v>20</v>
      </c>
      <c r="AQ48" s="7">
        <f t="shared" si="11"/>
        <v>17</v>
      </c>
      <c r="AR48" s="7">
        <f t="shared" si="11"/>
        <v>14</v>
      </c>
      <c r="AS48" s="7">
        <f t="shared" si="11"/>
        <v>18</v>
      </c>
      <c r="AT48" s="7">
        <f t="shared" si="11"/>
        <v>17</v>
      </c>
      <c r="AU48" s="7">
        <f t="shared" si="11"/>
        <v>15</v>
      </c>
      <c r="AV48" s="7">
        <f t="shared" si="11"/>
        <v>11</v>
      </c>
      <c r="AW48" s="7">
        <f t="shared" si="11"/>
        <v>14</v>
      </c>
      <c r="AX48" s="7">
        <f t="shared" si="11"/>
        <v>14</v>
      </c>
      <c r="AY48" s="7">
        <f t="shared" si="11"/>
        <v>17</v>
      </c>
      <c r="AZ48" s="7">
        <f t="shared" si="11"/>
        <v>14</v>
      </c>
      <c r="BA48" s="7">
        <f t="shared" si="11"/>
        <v>13</v>
      </c>
      <c r="BB48" s="7">
        <f t="shared" si="11"/>
        <v>16</v>
      </c>
      <c r="BC48" s="7">
        <f t="shared" si="11"/>
        <v>21</v>
      </c>
      <c r="BD48" s="7">
        <f t="shared" si="11"/>
        <v>21</v>
      </c>
      <c r="BE48" s="7">
        <f t="shared" si="11"/>
        <v>19</v>
      </c>
      <c r="BF48" s="7">
        <f t="shared" si="11"/>
        <v>18</v>
      </c>
      <c r="BG48" s="7">
        <f t="shared" si="11"/>
        <v>18</v>
      </c>
      <c r="BH48" s="7">
        <f t="shared" si="11"/>
        <v>19</v>
      </c>
      <c r="BI48" s="7">
        <f t="shared" si="11"/>
        <v>22</v>
      </c>
      <c r="BJ48" s="7">
        <f t="shared" si="11"/>
        <v>9</v>
      </c>
      <c r="BK48" s="7">
        <f t="shared" si="11"/>
        <v>8</v>
      </c>
      <c r="BL48" s="7">
        <f t="shared" si="11"/>
        <v>12</v>
      </c>
      <c r="BM48" s="7">
        <f t="shared" si="11"/>
        <v>11</v>
      </c>
      <c r="BN48" s="7">
        <f t="shared" si="11"/>
        <v>10</v>
      </c>
      <c r="BO48" s="7">
        <f t="shared" ref="BO48:CT48" si="12">BO37</f>
        <v>6</v>
      </c>
      <c r="BP48" s="7">
        <f t="shared" si="12"/>
        <v>6</v>
      </c>
      <c r="BQ48" s="7">
        <f t="shared" si="12"/>
        <v>3</v>
      </c>
      <c r="BR48" s="7">
        <f t="shared" si="12"/>
        <v>2</v>
      </c>
      <c r="BS48" s="7">
        <f t="shared" si="12"/>
        <v>2</v>
      </c>
      <c r="BT48" s="7">
        <f t="shared" si="12"/>
        <v>1</v>
      </c>
      <c r="BU48" s="7">
        <f t="shared" si="12"/>
        <v>0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290.3</v>
      </c>
      <c r="CU48" s="1">
        <f t="shared" si="2"/>
        <v>145.5</v>
      </c>
      <c r="CV48" s="1">
        <v>290</v>
      </c>
    </row>
    <row r="49" spans="2:100" x14ac:dyDescent="0.25">
      <c r="B49" s="7">
        <f>SUM(B43:B48,B39)</f>
        <v>1473</v>
      </c>
      <c r="C49" s="7">
        <f t="shared" ref="C49:BN49" si="13">SUM(C43:C48,C39)</f>
        <v>1451</v>
      </c>
      <c r="D49" s="7">
        <f t="shared" si="13"/>
        <v>1454</v>
      </c>
      <c r="E49" s="7">
        <f t="shared" si="13"/>
        <v>1450</v>
      </c>
      <c r="F49" s="7">
        <f t="shared" si="13"/>
        <v>1440</v>
      </c>
      <c r="G49" s="7">
        <f t="shared" si="13"/>
        <v>1421</v>
      </c>
      <c r="H49" s="7">
        <f t="shared" si="13"/>
        <v>1387</v>
      </c>
      <c r="I49" s="7">
        <f t="shared" si="13"/>
        <v>1388</v>
      </c>
      <c r="J49" s="7">
        <f t="shared" si="13"/>
        <v>1381</v>
      </c>
      <c r="K49" s="7">
        <f t="shared" si="13"/>
        <v>1373</v>
      </c>
      <c r="L49" s="7">
        <f t="shared" si="13"/>
        <v>1365</v>
      </c>
      <c r="M49" s="7">
        <f t="shared" si="13"/>
        <v>1363</v>
      </c>
      <c r="N49" s="7">
        <f t="shared" si="13"/>
        <v>1359</v>
      </c>
      <c r="O49" s="7">
        <f t="shared" si="13"/>
        <v>1352</v>
      </c>
      <c r="P49" s="7">
        <f t="shared" si="13"/>
        <v>1356</v>
      </c>
      <c r="Q49" s="7">
        <f t="shared" si="13"/>
        <v>1362</v>
      </c>
      <c r="R49" s="7">
        <f t="shared" si="13"/>
        <v>1375</v>
      </c>
      <c r="S49" s="7">
        <f t="shared" si="13"/>
        <v>1395</v>
      </c>
      <c r="T49" s="7">
        <f t="shared" si="13"/>
        <v>1423</v>
      </c>
      <c r="U49" s="7">
        <f t="shared" si="13"/>
        <v>1447</v>
      </c>
      <c r="V49" s="7">
        <f t="shared" si="13"/>
        <v>1486</v>
      </c>
      <c r="W49" s="7">
        <f t="shared" si="13"/>
        <v>1562</v>
      </c>
      <c r="X49" s="7">
        <f t="shared" si="13"/>
        <v>1619</v>
      </c>
      <c r="Y49" s="7">
        <f t="shared" si="13"/>
        <v>1671</v>
      </c>
      <c r="Z49" s="7">
        <f t="shared" si="13"/>
        <v>1713</v>
      </c>
      <c r="AA49" s="7">
        <f t="shared" si="13"/>
        <v>1715</v>
      </c>
      <c r="AB49" s="7">
        <f t="shared" si="13"/>
        <v>1715</v>
      </c>
      <c r="AC49" s="7">
        <f t="shared" si="13"/>
        <v>1693</v>
      </c>
      <c r="AD49" s="7">
        <f t="shared" si="13"/>
        <v>1682</v>
      </c>
      <c r="AE49" s="7">
        <f t="shared" si="13"/>
        <v>1671</v>
      </c>
      <c r="AF49" s="7">
        <f t="shared" si="13"/>
        <v>1672</v>
      </c>
      <c r="AG49" s="7">
        <f t="shared" si="13"/>
        <v>1687</v>
      </c>
      <c r="AH49" s="7">
        <f t="shared" si="13"/>
        <v>1681</v>
      </c>
      <c r="AI49" s="7">
        <f t="shared" si="13"/>
        <v>1700</v>
      </c>
      <c r="AJ49" s="7">
        <f t="shared" si="13"/>
        <v>1730</v>
      </c>
      <c r="AK49" s="7">
        <f t="shared" si="13"/>
        <v>1719</v>
      </c>
      <c r="AL49" s="7">
        <f t="shared" si="13"/>
        <v>1727</v>
      </c>
      <c r="AM49" s="7">
        <f t="shared" si="13"/>
        <v>1740</v>
      </c>
      <c r="AN49" s="7">
        <f t="shared" si="13"/>
        <v>1749</v>
      </c>
      <c r="AO49" s="7">
        <f t="shared" si="13"/>
        <v>1756</v>
      </c>
      <c r="AP49" s="7">
        <f t="shared" si="13"/>
        <v>1751</v>
      </c>
      <c r="AQ49" s="7">
        <f t="shared" si="13"/>
        <v>1781</v>
      </c>
      <c r="AR49" s="7">
        <f t="shared" si="13"/>
        <v>1818</v>
      </c>
      <c r="AS49" s="7">
        <f t="shared" si="13"/>
        <v>1852</v>
      </c>
      <c r="AT49" s="7">
        <f t="shared" si="13"/>
        <v>1870</v>
      </c>
      <c r="AU49" s="7">
        <f t="shared" si="13"/>
        <v>1885</v>
      </c>
      <c r="AV49" s="7">
        <f t="shared" si="13"/>
        <v>1896</v>
      </c>
      <c r="AW49" s="7">
        <f t="shared" si="13"/>
        <v>1885</v>
      </c>
      <c r="AX49" s="7">
        <f t="shared" si="13"/>
        <v>1885</v>
      </c>
      <c r="AY49" s="7">
        <f t="shared" si="13"/>
        <v>1879</v>
      </c>
      <c r="AZ49" s="7">
        <f t="shared" si="13"/>
        <v>1842</v>
      </c>
      <c r="BA49" s="7">
        <f t="shared" si="13"/>
        <v>1773</v>
      </c>
      <c r="BB49" s="7">
        <f t="shared" si="13"/>
        <v>1748</v>
      </c>
      <c r="BC49" s="7">
        <f t="shared" si="13"/>
        <v>1732</v>
      </c>
      <c r="BD49" s="7">
        <f t="shared" si="13"/>
        <v>1736</v>
      </c>
      <c r="BE49" s="7">
        <f t="shared" si="13"/>
        <v>1730</v>
      </c>
      <c r="BF49" s="7">
        <f t="shared" si="13"/>
        <v>1727</v>
      </c>
      <c r="BG49" s="7">
        <f t="shared" si="13"/>
        <v>1750</v>
      </c>
      <c r="BH49" s="7">
        <f t="shared" si="13"/>
        <v>1762</v>
      </c>
      <c r="BI49" s="7">
        <f t="shared" si="13"/>
        <v>1757</v>
      </c>
      <c r="BJ49" s="7">
        <f t="shared" si="13"/>
        <v>1748</v>
      </c>
      <c r="BK49" s="7">
        <f t="shared" si="13"/>
        <v>1784</v>
      </c>
      <c r="BL49" s="7">
        <f t="shared" si="13"/>
        <v>1785</v>
      </c>
      <c r="BM49" s="7">
        <f t="shared" si="13"/>
        <v>1792</v>
      </c>
      <c r="BN49" s="7">
        <f t="shared" si="13"/>
        <v>1792</v>
      </c>
      <c r="BO49" s="7">
        <f t="shared" ref="BO49:CT49" si="14">SUM(BO43:BO48,BO39)</f>
        <v>1792</v>
      </c>
      <c r="BP49" s="7">
        <f t="shared" si="14"/>
        <v>1795</v>
      </c>
      <c r="BQ49" s="7">
        <f t="shared" si="14"/>
        <v>1753</v>
      </c>
      <c r="BR49" s="7">
        <f t="shared" si="14"/>
        <v>1761</v>
      </c>
      <c r="BS49" s="7">
        <f t="shared" si="14"/>
        <v>1763</v>
      </c>
      <c r="BT49" s="7">
        <f t="shared" si="14"/>
        <v>1772</v>
      </c>
      <c r="BU49" s="7">
        <f t="shared" si="14"/>
        <v>1778</v>
      </c>
      <c r="BV49" s="7">
        <f t="shared" si="14"/>
        <v>1923</v>
      </c>
      <c r="BW49" s="7">
        <f t="shared" si="14"/>
        <v>2059</v>
      </c>
      <c r="BX49" s="7">
        <f t="shared" si="14"/>
        <v>2221</v>
      </c>
      <c r="BY49" s="7">
        <f t="shared" si="14"/>
        <v>2324</v>
      </c>
      <c r="BZ49" s="7">
        <f t="shared" si="14"/>
        <v>2340</v>
      </c>
      <c r="CA49" s="7">
        <f t="shared" si="14"/>
        <v>2319</v>
      </c>
      <c r="CB49" s="7">
        <f t="shared" si="14"/>
        <v>2297</v>
      </c>
      <c r="CC49" s="7">
        <f t="shared" si="14"/>
        <v>2246</v>
      </c>
      <c r="CD49" s="7">
        <f t="shared" si="14"/>
        <v>2202</v>
      </c>
      <c r="CE49" s="7">
        <f t="shared" si="14"/>
        <v>2155</v>
      </c>
      <c r="CF49" s="7">
        <f t="shared" si="14"/>
        <v>2097</v>
      </c>
      <c r="CG49" s="7">
        <f t="shared" si="14"/>
        <v>2056</v>
      </c>
      <c r="CH49" s="7">
        <f t="shared" si="14"/>
        <v>2007</v>
      </c>
      <c r="CI49" s="7">
        <f t="shared" si="14"/>
        <v>1952</v>
      </c>
      <c r="CJ49" s="7">
        <f t="shared" si="14"/>
        <v>1909</v>
      </c>
      <c r="CK49" s="7">
        <f t="shared" si="14"/>
        <v>1851</v>
      </c>
      <c r="CL49" s="7">
        <f t="shared" si="14"/>
        <v>1791</v>
      </c>
      <c r="CM49" s="7">
        <f t="shared" si="14"/>
        <v>1700</v>
      </c>
      <c r="CN49" s="7">
        <f t="shared" si="14"/>
        <v>1670</v>
      </c>
      <c r="CO49" s="7">
        <f t="shared" si="14"/>
        <v>1636</v>
      </c>
      <c r="CP49" s="7">
        <f t="shared" si="14"/>
        <v>1589</v>
      </c>
      <c r="CQ49" s="7">
        <f t="shared" si="14"/>
        <v>1556</v>
      </c>
      <c r="CR49" s="7">
        <f t="shared" si="14"/>
        <v>1524</v>
      </c>
      <c r="CS49" s="7">
        <f t="shared" si="14"/>
        <v>1484</v>
      </c>
      <c r="CT49" s="7">
        <f t="shared" si="14"/>
        <v>41093.700000000012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4" workbookViewId="0">
      <selection activeCell="CD24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44003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25.5" x14ac:dyDescent="0.25">
      <c r="A2" s="793" t="s">
        <v>1</v>
      </c>
      <c r="B2" s="794" t="s">
        <v>2</v>
      </c>
      <c r="C2" s="794" t="s">
        <v>3</v>
      </c>
      <c r="D2" s="794" t="s">
        <v>4</v>
      </c>
      <c r="E2" s="794" t="s">
        <v>5</v>
      </c>
      <c r="F2" s="795" t="s">
        <v>6</v>
      </c>
      <c r="G2" s="795" t="s">
        <v>7</v>
      </c>
      <c r="H2" s="795" t="s">
        <v>8</v>
      </c>
      <c r="I2" s="795" t="s">
        <v>9</v>
      </c>
      <c r="J2" s="794" t="s">
        <v>10</v>
      </c>
      <c r="K2" s="795" t="s">
        <v>11</v>
      </c>
      <c r="L2" s="794" t="s">
        <v>12</v>
      </c>
      <c r="M2" s="794" t="s">
        <v>13</v>
      </c>
      <c r="N2" s="794" t="s">
        <v>14</v>
      </c>
      <c r="O2" s="795" t="s">
        <v>15</v>
      </c>
      <c r="P2" s="794" t="s">
        <v>16</v>
      </c>
      <c r="Q2" s="795" t="s">
        <v>17</v>
      </c>
      <c r="R2" s="805" t="s">
        <v>18</v>
      </c>
      <c r="S2" s="806" t="s">
        <v>19</v>
      </c>
      <c r="T2" s="805" t="s">
        <v>20</v>
      </c>
      <c r="U2" s="805" t="s">
        <v>21</v>
      </c>
      <c r="V2" s="805" t="s">
        <v>22</v>
      </c>
      <c r="W2" s="806" t="s">
        <v>23</v>
      </c>
      <c r="X2" s="805" t="s">
        <v>24</v>
      </c>
      <c r="Y2" s="805" t="s">
        <v>25</v>
      </c>
      <c r="Z2" s="805" t="s">
        <v>26</v>
      </c>
      <c r="AA2" s="806" t="s">
        <v>27</v>
      </c>
      <c r="AB2" s="805" t="s">
        <v>28</v>
      </c>
      <c r="AC2" s="805" t="s">
        <v>29</v>
      </c>
      <c r="AD2" s="805" t="s">
        <v>30</v>
      </c>
      <c r="AE2" s="806" t="s">
        <v>31</v>
      </c>
      <c r="AF2" s="805" t="s">
        <v>32</v>
      </c>
      <c r="AG2" s="805" t="s">
        <v>33</v>
      </c>
      <c r="AH2" s="806" t="s">
        <v>34</v>
      </c>
      <c r="AI2" s="531">
        <v>0.35416666666666669</v>
      </c>
      <c r="AJ2" s="566">
        <v>0.36458333333333331</v>
      </c>
      <c r="AK2" s="566">
        <v>0.375</v>
      </c>
      <c r="AL2" s="566">
        <v>0.38541666666666669</v>
      </c>
      <c r="AM2" s="531">
        <v>0.39583333333333331</v>
      </c>
      <c r="AN2" s="566">
        <v>0.40625</v>
      </c>
      <c r="AO2" s="531">
        <v>0.41666666666666669</v>
      </c>
      <c r="AP2" s="531">
        <v>0.42708333333333331</v>
      </c>
      <c r="AQ2" s="531">
        <v>0.4375</v>
      </c>
      <c r="AR2" s="531">
        <v>0.44791666666666669</v>
      </c>
      <c r="AS2" s="531">
        <v>0.45833333333333331</v>
      </c>
      <c r="AT2" s="531">
        <v>0.46875</v>
      </c>
      <c r="AU2" s="531">
        <v>0.47916666666666669</v>
      </c>
      <c r="AV2" s="531">
        <v>0.48958333333333331</v>
      </c>
      <c r="AW2" s="531">
        <v>0.5</v>
      </c>
      <c r="AX2" s="531">
        <v>0.51041666666666663</v>
      </c>
      <c r="AY2" s="531">
        <v>0.52083333333333337</v>
      </c>
      <c r="AZ2" s="531">
        <v>0.53125</v>
      </c>
      <c r="BA2" s="531">
        <v>0.54166666666666663</v>
      </c>
      <c r="BB2" s="531">
        <v>0.55208333333333337</v>
      </c>
      <c r="BC2" s="792">
        <v>0.5625</v>
      </c>
      <c r="BD2" s="531">
        <v>0.57291666666666663</v>
      </c>
      <c r="BE2" s="531">
        <v>0.58333333333333337</v>
      </c>
      <c r="BF2" s="531">
        <v>0.59375</v>
      </c>
      <c r="BG2" s="531">
        <v>0.60416666666666663</v>
      </c>
      <c r="BH2" s="531">
        <v>0.61458333333333337</v>
      </c>
      <c r="BI2" s="531">
        <v>0.625</v>
      </c>
      <c r="BJ2" s="531">
        <v>0.63541666666666663</v>
      </c>
      <c r="BK2" s="531">
        <v>0.64583333333333337</v>
      </c>
      <c r="BL2" s="531">
        <v>0.65625</v>
      </c>
      <c r="BM2" s="531">
        <v>0.66666666666666663</v>
      </c>
      <c r="BN2" s="531">
        <v>0.67708333333333337</v>
      </c>
      <c r="BO2" s="531">
        <v>0.6875</v>
      </c>
      <c r="BP2" s="531">
        <v>0.69791666666666663</v>
      </c>
      <c r="BQ2" s="531">
        <v>0.70833333333333337</v>
      </c>
      <c r="BR2" s="531">
        <v>0.71875</v>
      </c>
      <c r="BS2" s="531">
        <v>0.72916666666666663</v>
      </c>
      <c r="BT2" s="531">
        <v>0.73958333333333337</v>
      </c>
      <c r="BU2" s="531">
        <v>0.75</v>
      </c>
      <c r="BV2" s="531">
        <v>0.76041666666666663</v>
      </c>
      <c r="BW2" s="531">
        <v>0.77083333333333337</v>
      </c>
      <c r="BX2" s="531">
        <v>0.78125</v>
      </c>
      <c r="BY2" s="531">
        <v>0.79166666666666663</v>
      </c>
      <c r="BZ2" s="531">
        <v>0.80208333333333337</v>
      </c>
      <c r="CA2" s="531">
        <v>0.8125</v>
      </c>
      <c r="CB2" s="531">
        <v>0.82291666666666663</v>
      </c>
      <c r="CC2" s="531">
        <v>0.83333333333333337</v>
      </c>
      <c r="CD2" s="531">
        <v>0.84375</v>
      </c>
      <c r="CE2" s="531">
        <v>0.85416666666666663</v>
      </c>
      <c r="CF2" s="531">
        <v>0.86458333333333337</v>
      </c>
      <c r="CG2" s="531">
        <v>0.875</v>
      </c>
      <c r="CH2" s="531">
        <v>0.88541666666666663</v>
      </c>
      <c r="CI2" s="531">
        <v>0.89583333333333337</v>
      </c>
      <c r="CJ2" s="531">
        <v>0.90625</v>
      </c>
      <c r="CK2" s="531">
        <v>0.91666666666666663</v>
      </c>
      <c r="CL2" s="531">
        <v>0.92708333333333337</v>
      </c>
      <c r="CM2" s="531">
        <v>0.9375</v>
      </c>
      <c r="CN2" s="531">
        <v>0.94791666666666663</v>
      </c>
      <c r="CO2" s="531">
        <v>0.95833333333333337</v>
      </c>
      <c r="CP2" s="531">
        <v>0.96875</v>
      </c>
      <c r="CQ2" s="531">
        <v>0.97916666666666663</v>
      </c>
      <c r="CR2" s="531">
        <v>0.98958333333333337</v>
      </c>
      <c r="CS2" s="566">
        <v>0</v>
      </c>
      <c r="CT2" s="804" t="s">
        <v>242</v>
      </c>
    </row>
    <row r="3" spans="1:98" x14ac:dyDescent="0.25">
      <c r="A3" s="796" t="s">
        <v>99</v>
      </c>
      <c r="B3" s="797">
        <v>0</v>
      </c>
      <c r="C3" s="797">
        <v>0</v>
      </c>
      <c r="D3" s="797">
        <v>0</v>
      </c>
      <c r="E3" s="797">
        <v>0</v>
      </c>
      <c r="F3" s="797">
        <v>0</v>
      </c>
      <c r="G3" s="797">
        <v>0</v>
      </c>
      <c r="H3" s="797">
        <v>0</v>
      </c>
      <c r="I3" s="797">
        <v>0</v>
      </c>
      <c r="J3" s="797">
        <v>0</v>
      </c>
      <c r="K3" s="797">
        <v>0</v>
      </c>
      <c r="L3" s="797">
        <v>0</v>
      </c>
      <c r="M3" s="797">
        <v>0</v>
      </c>
      <c r="N3" s="797">
        <v>0</v>
      </c>
      <c r="O3" s="797">
        <v>0</v>
      </c>
      <c r="P3" s="797">
        <v>0</v>
      </c>
      <c r="Q3" s="797">
        <v>0</v>
      </c>
      <c r="R3" s="807">
        <v>0</v>
      </c>
      <c r="S3" s="807">
        <v>0</v>
      </c>
      <c r="T3" s="807">
        <v>0</v>
      </c>
      <c r="U3" s="807">
        <v>0</v>
      </c>
      <c r="V3" s="807">
        <v>0</v>
      </c>
      <c r="W3" s="807">
        <v>0</v>
      </c>
      <c r="X3" s="807">
        <v>0</v>
      </c>
      <c r="Y3" s="807">
        <v>0</v>
      </c>
      <c r="Z3" s="808">
        <v>0</v>
      </c>
      <c r="AA3" s="808">
        <v>0</v>
      </c>
      <c r="AB3" s="807">
        <v>0</v>
      </c>
      <c r="AC3" s="807">
        <v>0</v>
      </c>
      <c r="AD3" s="807">
        <v>0</v>
      </c>
      <c r="AE3" s="807">
        <v>0</v>
      </c>
      <c r="AF3" s="807">
        <v>0</v>
      </c>
      <c r="AG3" s="807">
        <v>0</v>
      </c>
      <c r="AH3" s="807">
        <v>0</v>
      </c>
      <c r="AI3" s="807">
        <v>0</v>
      </c>
      <c r="AJ3" s="807">
        <v>0</v>
      </c>
      <c r="AK3" s="807">
        <v>0</v>
      </c>
      <c r="AL3" s="807">
        <v>0</v>
      </c>
      <c r="AM3" s="807">
        <v>0</v>
      </c>
      <c r="AN3" s="807">
        <v>0</v>
      </c>
      <c r="AO3" s="807">
        <v>0</v>
      </c>
      <c r="AP3" s="807">
        <v>0</v>
      </c>
      <c r="AQ3" s="808">
        <v>0</v>
      </c>
      <c r="AR3" s="807">
        <v>0</v>
      </c>
      <c r="AS3" s="807">
        <v>0</v>
      </c>
      <c r="AT3" s="807">
        <v>0</v>
      </c>
      <c r="AU3" s="807">
        <v>0</v>
      </c>
      <c r="AV3" s="808">
        <v>0</v>
      </c>
      <c r="AW3" s="807">
        <v>0</v>
      </c>
      <c r="AX3" s="807">
        <v>0</v>
      </c>
      <c r="AY3" s="808">
        <v>0</v>
      </c>
      <c r="AZ3" s="807">
        <v>0</v>
      </c>
      <c r="BA3" s="807">
        <v>0</v>
      </c>
      <c r="BB3" s="808">
        <v>0</v>
      </c>
      <c r="BC3" s="807">
        <v>0</v>
      </c>
      <c r="BD3" s="807">
        <v>0</v>
      </c>
      <c r="BE3" s="807">
        <v>0</v>
      </c>
      <c r="BF3" s="807">
        <v>0</v>
      </c>
      <c r="BG3" s="807">
        <v>0</v>
      </c>
      <c r="BH3" s="807">
        <v>0</v>
      </c>
      <c r="BI3" s="807">
        <v>0</v>
      </c>
      <c r="BJ3" s="807">
        <v>0</v>
      </c>
      <c r="BK3" s="807">
        <v>0</v>
      </c>
      <c r="BL3" s="807">
        <v>0</v>
      </c>
      <c r="BM3" s="807">
        <v>0</v>
      </c>
      <c r="BN3" s="807">
        <v>30</v>
      </c>
      <c r="BO3" s="807">
        <v>30</v>
      </c>
      <c r="BP3" s="807">
        <v>30</v>
      </c>
      <c r="BQ3" s="807">
        <v>30</v>
      </c>
      <c r="BR3" s="807">
        <v>30</v>
      </c>
      <c r="BS3" s="807">
        <v>31</v>
      </c>
      <c r="BT3" s="807">
        <v>31</v>
      </c>
      <c r="BU3" s="807">
        <v>31</v>
      </c>
      <c r="BV3" s="807">
        <v>31</v>
      </c>
      <c r="BW3" s="808">
        <v>31</v>
      </c>
      <c r="BX3" s="807">
        <v>31</v>
      </c>
      <c r="BY3" s="807">
        <v>31</v>
      </c>
      <c r="BZ3" s="807">
        <v>31</v>
      </c>
      <c r="CA3" s="807">
        <v>31</v>
      </c>
      <c r="CB3" s="807">
        <v>31</v>
      </c>
      <c r="CC3" s="807">
        <v>31</v>
      </c>
      <c r="CD3" s="807">
        <v>31</v>
      </c>
      <c r="CE3" s="807">
        <v>31</v>
      </c>
      <c r="CF3" s="807">
        <v>31</v>
      </c>
      <c r="CG3" s="807">
        <v>31</v>
      </c>
      <c r="CH3" s="807">
        <v>31</v>
      </c>
      <c r="CI3" s="807">
        <v>31</v>
      </c>
      <c r="CJ3" s="807">
        <v>31</v>
      </c>
      <c r="CK3" s="807">
        <v>31</v>
      </c>
      <c r="CL3" s="807">
        <v>31</v>
      </c>
      <c r="CM3" s="807">
        <v>31</v>
      </c>
      <c r="CN3" s="807">
        <v>31</v>
      </c>
      <c r="CO3" s="807">
        <v>31</v>
      </c>
      <c r="CP3" s="807">
        <v>31</v>
      </c>
      <c r="CQ3" s="807">
        <v>31</v>
      </c>
      <c r="CR3" s="807">
        <v>31</v>
      </c>
      <c r="CS3" s="807">
        <v>16</v>
      </c>
      <c r="CT3" s="813">
        <v>238</v>
      </c>
    </row>
    <row r="4" spans="1:98" x14ac:dyDescent="0.25">
      <c r="A4" s="796" t="s">
        <v>100</v>
      </c>
      <c r="B4" s="797">
        <v>10</v>
      </c>
      <c r="C4" s="797">
        <v>10</v>
      </c>
      <c r="D4" s="797">
        <v>10</v>
      </c>
      <c r="E4" s="797">
        <v>10</v>
      </c>
      <c r="F4" s="797">
        <v>0</v>
      </c>
      <c r="G4" s="797">
        <v>0</v>
      </c>
      <c r="H4" s="797">
        <v>0</v>
      </c>
      <c r="I4" s="797">
        <v>0</v>
      </c>
      <c r="J4" s="797">
        <v>0</v>
      </c>
      <c r="K4" s="797">
        <v>0</v>
      </c>
      <c r="L4" s="797">
        <v>0</v>
      </c>
      <c r="M4" s="797">
        <v>0</v>
      </c>
      <c r="N4" s="797">
        <v>0</v>
      </c>
      <c r="O4" s="797">
        <v>0</v>
      </c>
      <c r="P4" s="797">
        <v>0</v>
      </c>
      <c r="Q4" s="797">
        <v>0</v>
      </c>
      <c r="R4" s="807">
        <v>0</v>
      </c>
      <c r="S4" s="807">
        <v>0</v>
      </c>
      <c r="T4" s="807">
        <v>0</v>
      </c>
      <c r="U4" s="807">
        <v>0</v>
      </c>
      <c r="V4" s="807">
        <v>0</v>
      </c>
      <c r="W4" s="807">
        <v>0</v>
      </c>
      <c r="X4" s="807">
        <v>0</v>
      </c>
      <c r="Y4" s="807">
        <v>0</v>
      </c>
      <c r="Z4" s="808">
        <v>0</v>
      </c>
      <c r="AA4" s="808">
        <v>15</v>
      </c>
      <c r="AB4" s="807">
        <v>15</v>
      </c>
      <c r="AC4" s="807">
        <v>15</v>
      </c>
      <c r="AD4" s="807">
        <v>15</v>
      </c>
      <c r="AE4" s="807">
        <v>15</v>
      </c>
      <c r="AF4" s="807">
        <v>15</v>
      </c>
      <c r="AG4" s="807">
        <v>15</v>
      </c>
      <c r="AH4" s="807">
        <v>15</v>
      </c>
      <c r="AI4" s="807">
        <v>15</v>
      </c>
      <c r="AJ4" s="807">
        <v>15</v>
      </c>
      <c r="AK4" s="807">
        <v>15</v>
      </c>
      <c r="AL4" s="807">
        <v>25</v>
      </c>
      <c r="AM4" s="807">
        <v>25</v>
      </c>
      <c r="AN4" s="807">
        <v>25</v>
      </c>
      <c r="AO4" s="807">
        <v>25</v>
      </c>
      <c r="AP4" s="807">
        <v>25</v>
      </c>
      <c r="AQ4" s="808">
        <v>25</v>
      </c>
      <c r="AR4" s="807">
        <v>25</v>
      </c>
      <c r="AS4" s="807">
        <v>25</v>
      </c>
      <c r="AT4" s="807">
        <v>25</v>
      </c>
      <c r="AU4" s="807">
        <v>25</v>
      </c>
      <c r="AV4" s="808">
        <v>25</v>
      </c>
      <c r="AW4" s="807">
        <v>25</v>
      </c>
      <c r="AX4" s="807">
        <v>25</v>
      </c>
      <c r="AY4" s="808">
        <v>25</v>
      </c>
      <c r="AZ4" s="807">
        <v>25</v>
      </c>
      <c r="BA4" s="807">
        <v>25</v>
      </c>
      <c r="BB4" s="808">
        <v>25</v>
      </c>
      <c r="BC4" s="807">
        <v>25</v>
      </c>
      <c r="BD4" s="807">
        <v>25</v>
      </c>
      <c r="BE4" s="807">
        <v>25</v>
      </c>
      <c r="BF4" s="807">
        <v>25</v>
      </c>
      <c r="BG4" s="807">
        <v>25</v>
      </c>
      <c r="BH4" s="807">
        <v>15</v>
      </c>
      <c r="BI4" s="807">
        <v>15</v>
      </c>
      <c r="BJ4" s="807">
        <v>15</v>
      </c>
      <c r="BK4" s="807">
        <v>15</v>
      </c>
      <c r="BL4" s="807">
        <v>15</v>
      </c>
      <c r="BM4" s="807">
        <v>15</v>
      </c>
      <c r="BN4" s="807">
        <v>15</v>
      </c>
      <c r="BO4" s="807">
        <v>15</v>
      </c>
      <c r="BP4" s="807">
        <v>15</v>
      </c>
      <c r="BQ4" s="807">
        <v>15</v>
      </c>
      <c r="BR4" s="807">
        <v>15</v>
      </c>
      <c r="BS4" s="807">
        <v>15</v>
      </c>
      <c r="BT4" s="807">
        <v>15</v>
      </c>
      <c r="BU4" s="807">
        <v>15</v>
      </c>
      <c r="BV4" s="807">
        <v>15</v>
      </c>
      <c r="BW4" s="808">
        <v>15</v>
      </c>
      <c r="BX4" s="807">
        <v>15</v>
      </c>
      <c r="BY4" s="807">
        <v>15</v>
      </c>
      <c r="BZ4" s="807">
        <v>15</v>
      </c>
      <c r="CA4" s="807">
        <v>25</v>
      </c>
      <c r="CB4" s="807">
        <v>25</v>
      </c>
      <c r="CC4" s="807">
        <v>25</v>
      </c>
      <c r="CD4" s="807">
        <v>25</v>
      </c>
      <c r="CE4" s="807">
        <v>25</v>
      </c>
      <c r="CF4" s="807">
        <v>25</v>
      </c>
      <c r="CG4" s="807">
        <v>25</v>
      </c>
      <c r="CH4" s="807">
        <v>25</v>
      </c>
      <c r="CI4" s="807">
        <v>25</v>
      </c>
      <c r="CJ4" s="807">
        <v>25</v>
      </c>
      <c r="CK4" s="807">
        <v>25</v>
      </c>
      <c r="CL4" s="807">
        <v>25</v>
      </c>
      <c r="CM4" s="807">
        <v>25</v>
      </c>
      <c r="CN4" s="807">
        <v>25</v>
      </c>
      <c r="CO4" s="807">
        <v>25</v>
      </c>
      <c r="CP4" s="807">
        <v>25</v>
      </c>
      <c r="CQ4" s="807">
        <v>25</v>
      </c>
      <c r="CR4" s="807">
        <v>25</v>
      </c>
      <c r="CS4" s="807">
        <v>25</v>
      </c>
      <c r="CT4" s="813">
        <v>371</v>
      </c>
    </row>
    <row r="5" spans="1:98" x14ac:dyDescent="0.25">
      <c r="A5" s="796" t="s">
        <v>101</v>
      </c>
      <c r="B5" s="797">
        <v>41</v>
      </c>
      <c r="C5" s="797">
        <v>41</v>
      </c>
      <c r="D5" s="797">
        <v>41</v>
      </c>
      <c r="E5" s="797">
        <v>25</v>
      </c>
      <c r="F5" s="797">
        <v>25</v>
      </c>
      <c r="G5" s="797">
        <v>25</v>
      </c>
      <c r="H5" s="797">
        <v>25</v>
      </c>
      <c r="I5" s="797">
        <v>14</v>
      </c>
      <c r="J5" s="797">
        <v>14</v>
      </c>
      <c r="K5" s="797">
        <v>14</v>
      </c>
      <c r="L5" s="797">
        <v>13</v>
      </c>
      <c r="M5" s="797">
        <v>13</v>
      </c>
      <c r="N5" s="797">
        <v>13</v>
      </c>
      <c r="O5" s="797">
        <v>13</v>
      </c>
      <c r="P5" s="797">
        <v>13</v>
      </c>
      <c r="Q5" s="797">
        <v>13</v>
      </c>
      <c r="R5" s="807">
        <v>13</v>
      </c>
      <c r="S5" s="807">
        <v>13</v>
      </c>
      <c r="T5" s="807">
        <v>13</v>
      </c>
      <c r="U5" s="807">
        <v>13</v>
      </c>
      <c r="V5" s="807">
        <v>32</v>
      </c>
      <c r="W5" s="807">
        <v>32</v>
      </c>
      <c r="X5" s="807">
        <v>52</v>
      </c>
      <c r="Y5" s="807">
        <v>52</v>
      </c>
      <c r="Z5" s="808">
        <v>52</v>
      </c>
      <c r="AA5" s="808">
        <v>52</v>
      </c>
      <c r="AB5" s="807">
        <v>52</v>
      </c>
      <c r="AC5" s="807">
        <v>52</v>
      </c>
      <c r="AD5" s="807">
        <v>52</v>
      </c>
      <c r="AE5" s="807">
        <v>52</v>
      </c>
      <c r="AF5" s="807">
        <v>51</v>
      </c>
      <c r="AG5" s="807">
        <v>51</v>
      </c>
      <c r="AH5" s="807">
        <v>51</v>
      </c>
      <c r="AI5" s="807">
        <v>51</v>
      </c>
      <c r="AJ5" s="807">
        <v>51</v>
      </c>
      <c r="AK5" s="807">
        <v>51</v>
      </c>
      <c r="AL5" s="807">
        <v>51</v>
      </c>
      <c r="AM5" s="807">
        <v>51</v>
      </c>
      <c r="AN5" s="807">
        <v>51</v>
      </c>
      <c r="AO5" s="807">
        <v>51</v>
      </c>
      <c r="AP5" s="807">
        <v>51</v>
      </c>
      <c r="AQ5" s="808">
        <v>51</v>
      </c>
      <c r="AR5" s="807">
        <v>51</v>
      </c>
      <c r="AS5" s="807">
        <v>51</v>
      </c>
      <c r="AT5" s="807">
        <v>40</v>
      </c>
      <c r="AU5" s="807">
        <v>51</v>
      </c>
      <c r="AV5" s="808">
        <v>51</v>
      </c>
      <c r="AW5" s="807">
        <v>51</v>
      </c>
      <c r="AX5" s="807">
        <v>51</v>
      </c>
      <c r="AY5" s="808">
        <v>51</v>
      </c>
      <c r="AZ5" s="807">
        <v>51</v>
      </c>
      <c r="BA5" s="807">
        <v>51</v>
      </c>
      <c r="BB5" s="808">
        <v>51</v>
      </c>
      <c r="BC5" s="807">
        <v>51</v>
      </c>
      <c r="BD5" s="807">
        <v>39</v>
      </c>
      <c r="BE5" s="807">
        <v>39</v>
      </c>
      <c r="BF5" s="807">
        <v>39</v>
      </c>
      <c r="BG5" s="807">
        <v>39</v>
      </c>
      <c r="BH5" s="807">
        <v>39</v>
      </c>
      <c r="BI5" s="807">
        <v>39</v>
      </c>
      <c r="BJ5" s="807">
        <v>51</v>
      </c>
      <c r="BK5" s="807">
        <v>51</v>
      </c>
      <c r="BL5" s="807">
        <v>51</v>
      </c>
      <c r="BM5" s="807">
        <v>51</v>
      </c>
      <c r="BN5" s="807">
        <v>51</v>
      </c>
      <c r="BO5" s="807">
        <v>51</v>
      </c>
      <c r="BP5" s="807">
        <v>51</v>
      </c>
      <c r="BQ5" s="807">
        <v>51</v>
      </c>
      <c r="BR5" s="807">
        <v>51</v>
      </c>
      <c r="BS5" s="807">
        <v>51</v>
      </c>
      <c r="BT5" s="807">
        <v>51</v>
      </c>
      <c r="BU5" s="807">
        <v>51</v>
      </c>
      <c r="BV5" s="807">
        <v>51</v>
      </c>
      <c r="BW5" s="808">
        <v>51</v>
      </c>
      <c r="BX5" s="807">
        <v>51</v>
      </c>
      <c r="BY5" s="807">
        <v>51</v>
      </c>
      <c r="BZ5" s="807">
        <v>51</v>
      </c>
      <c r="CA5" s="807">
        <v>51</v>
      </c>
      <c r="CB5" s="807">
        <v>51</v>
      </c>
      <c r="CC5" s="807">
        <v>51</v>
      </c>
      <c r="CD5" s="807">
        <v>51</v>
      </c>
      <c r="CE5" s="807">
        <v>51</v>
      </c>
      <c r="CF5" s="807">
        <v>51</v>
      </c>
      <c r="CG5" s="807">
        <v>51</v>
      </c>
      <c r="CH5" s="807">
        <v>51</v>
      </c>
      <c r="CI5" s="807">
        <v>51</v>
      </c>
      <c r="CJ5" s="807">
        <v>51</v>
      </c>
      <c r="CK5" s="807">
        <v>51</v>
      </c>
      <c r="CL5" s="807">
        <v>31</v>
      </c>
      <c r="CM5" s="807">
        <v>21</v>
      </c>
      <c r="CN5" s="807">
        <v>21</v>
      </c>
      <c r="CO5" s="807">
        <v>21</v>
      </c>
      <c r="CP5" s="807">
        <v>21</v>
      </c>
      <c r="CQ5" s="807">
        <v>21</v>
      </c>
      <c r="CR5" s="807">
        <v>21</v>
      </c>
      <c r="CS5" s="807">
        <v>21</v>
      </c>
      <c r="CT5" s="813">
        <v>992</v>
      </c>
    </row>
    <row r="6" spans="1:98" x14ac:dyDescent="0.25">
      <c r="A6" s="796" t="s">
        <v>102</v>
      </c>
      <c r="B6" s="797">
        <v>38</v>
      </c>
      <c r="C6" s="797">
        <v>38</v>
      </c>
      <c r="D6" s="797">
        <v>20</v>
      </c>
      <c r="E6" s="797">
        <v>12</v>
      </c>
      <c r="F6" s="797">
        <v>10</v>
      </c>
      <c r="G6" s="797">
        <v>10</v>
      </c>
      <c r="H6" s="797">
        <v>10</v>
      </c>
      <c r="I6" s="797">
        <v>10</v>
      </c>
      <c r="J6" s="797">
        <v>9</v>
      </c>
      <c r="K6" s="797">
        <v>12</v>
      </c>
      <c r="L6" s="797">
        <v>12</v>
      </c>
      <c r="M6" s="797">
        <v>25</v>
      </c>
      <c r="N6" s="797">
        <v>23</v>
      </c>
      <c r="O6" s="797">
        <v>24</v>
      </c>
      <c r="P6" s="797">
        <v>21</v>
      </c>
      <c r="Q6" s="797">
        <v>21</v>
      </c>
      <c r="R6" s="807">
        <v>25</v>
      </c>
      <c r="S6" s="807">
        <v>23</v>
      </c>
      <c r="T6" s="807">
        <v>44</v>
      </c>
      <c r="U6" s="807">
        <v>46</v>
      </c>
      <c r="V6" s="807">
        <v>47</v>
      </c>
      <c r="W6" s="807">
        <v>51</v>
      </c>
      <c r="X6" s="807">
        <v>49</v>
      </c>
      <c r="Y6" s="807">
        <v>49</v>
      </c>
      <c r="Z6" s="808">
        <v>49</v>
      </c>
      <c r="AA6" s="808">
        <v>48</v>
      </c>
      <c r="AB6" s="807">
        <v>47</v>
      </c>
      <c r="AC6" s="807">
        <v>49</v>
      </c>
      <c r="AD6" s="807">
        <v>50</v>
      </c>
      <c r="AE6" s="807">
        <v>47</v>
      </c>
      <c r="AF6" s="807">
        <v>49</v>
      </c>
      <c r="AG6" s="807">
        <v>0</v>
      </c>
      <c r="AH6" s="807">
        <v>0</v>
      </c>
      <c r="AI6" s="807">
        <v>0</v>
      </c>
      <c r="AJ6" s="807">
        <v>0</v>
      </c>
      <c r="AK6" s="807">
        <v>0</v>
      </c>
      <c r="AL6" s="807">
        <v>0</v>
      </c>
      <c r="AM6" s="807">
        <v>0</v>
      </c>
      <c r="AN6" s="807">
        <v>0</v>
      </c>
      <c r="AO6" s="807">
        <v>0</v>
      </c>
      <c r="AP6" s="807">
        <v>0</v>
      </c>
      <c r="AQ6" s="808">
        <v>0</v>
      </c>
      <c r="AR6" s="807">
        <v>0</v>
      </c>
      <c r="AS6" s="807">
        <v>0</v>
      </c>
      <c r="AT6" s="808">
        <v>0</v>
      </c>
      <c r="AU6" s="807">
        <v>0</v>
      </c>
      <c r="AV6" s="808">
        <v>0</v>
      </c>
      <c r="AW6" s="807">
        <v>0</v>
      </c>
      <c r="AX6" s="808">
        <v>0</v>
      </c>
      <c r="AY6" s="808">
        <v>0</v>
      </c>
      <c r="AZ6" s="807">
        <v>0</v>
      </c>
      <c r="BA6" s="807">
        <v>0</v>
      </c>
      <c r="BB6" s="808">
        <v>0</v>
      </c>
      <c r="BC6" s="807">
        <v>0</v>
      </c>
      <c r="BD6" s="807">
        <v>0</v>
      </c>
      <c r="BE6" s="807">
        <v>0</v>
      </c>
      <c r="BF6" s="807">
        <v>0</v>
      </c>
      <c r="BG6" s="807">
        <v>0</v>
      </c>
      <c r="BH6" s="807">
        <v>0</v>
      </c>
      <c r="BI6" s="807">
        <v>0</v>
      </c>
      <c r="BJ6" s="807">
        <v>0</v>
      </c>
      <c r="BK6" s="807">
        <v>0</v>
      </c>
      <c r="BL6" s="807">
        <v>0</v>
      </c>
      <c r="BM6" s="807">
        <v>0</v>
      </c>
      <c r="BN6" s="807">
        <v>0</v>
      </c>
      <c r="BO6" s="807">
        <v>0</v>
      </c>
      <c r="BP6" s="807">
        <v>0</v>
      </c>
      <c r="BQ6" s="807">
        <v>0</v>
      </c>
      <c r="BR6" s="807">
        <v>0</v>
      </c>
      <c r="BS6" s="807">
        <v>0</v>
      </c>
      <c r="BT6" s="807">
        <v>0</v>
      </c>
      <c r="BU6" s="807">
        <v>0</v>
      </c>
      <c r="BV6" s="807">
        <v>0</v>
      </c>
      <c r="BW6" s="808">
        <v>11</v>
      </c>
      <c r="BX6" s="807">
        <v>12</v>
      </c>
      <c r="BY6" s="808">
        <v>22</v>
      </c>
      <c r="BZ6" s="808">
        <v>20</v>
      </c>
      <c r="CA6" s="808">
        <v>17</v>
      </c>
      <c r="CB6" s="808">
        <v>19</v>
      </c>
      <c r="CC6" s="808">
        <v>20</v>
      </c>
      <c r="CD6" s="808">
        <v>16</v>
      </c>
      <c r="CE6" s="808">
        <v>20</v>
      </c>
      <c r="CF6" s="808">
        <v>41</v>
      </c>
      <c r="CG6" s="807">
        <v>48</v>
      </c>
      <c r="CH6" s="807">
        <v>49</v>
      </c>
      <c r="CI6" s="807">
        <v>45</v>
      </c>
      <c r="CJ6" s="807">
        <v>55</v>
      </c>
      <c r="CK6" s="807">
        <v>38</v>
      </c>
      <c r="CL6" s="807">
        <v>35</v>
      </c>
      <c r="CM6" s="807">
        <v>32</v>
      </c>
      <c r="CN6" s="807">
        <v>40</v>
      </c>
      <c r="CO6" s="807">
        <v>39</v>
      </c>
      <c r="CP6" s="807">
        <v>33</v>
      </c>
      <c r="CQ6" s="807">
        <v>40</v>
      </c>
      <c r="CR6" s="807">
        <v>34</v>
      </c>
      <c r="CS6" s="807">
        <v>37</v>
      </c>
      <c r="CT6" s="813">
        <v>426</v>
      </c>
    </row>
    <row r="7" spans="1:98" x14ac:dyDescent="0.25">
      <c r="A7" s="796" t="s">
        <v>103</v>
      </c>
      <c r="B7" s="797">
        <v>37</v>
      </c>
      <c r="C7" s="797">
        <v>21</v>
      </c>
      <c r="D7" s="797">
        <v>21</v>
      </c>
      <c r="E7" s="797">
        <v>24</v>
      </c>
      <c r="F7" s="797">
        <v>23</v>
      </c>
      <c r="G7" s="797">
        <v>23</v>
      </c>
      <c r="H7" s="797">
        <v>22</v>
      </c>
      <c r="I7" s="797">
        <v>22</v>
      </c>
      <c r="J7" s="797">
        <v>20</v>
      </c>
      <c r="K7" s="797">
        <v>30</v>
      </c>
      <c r="L7" s="797">
        <v>28</v>
      </c>
      <c r="M7" s="797">
        <v>23</v>
      </c>
      <c r="N7" s="797">
        <v>21</v>
      </c>
      <c r="O7" s="797">
        <v>21</v>
      </c>
      <c r="P7" s="797">
        <v>20</v>
      </c>
      <c r="Q7" s="797">
        <v>19</v>
      </c>
      <c r="R7" s="807">
        <v>21</v>
      </c>
      <c r="S7" s="807">
        <v>21</v>
      </c>
      <c r="T7" s="807">
        <v>20</v>
      </c>
      <c r="U7" s="807">
        <v>24</v>
      </c>
      <c r="V7" s="807">
        <v>19</v>
      </c>
      <c r="W7" s="807">
        <v>24</v>
      </c>
      <c r="X7" s="807">
        <v>33</v>
      </c>
      <c r="Y7" s="807">
        <v>60</v>
      </c>
      <c r="Z7" s="808">
        <v>58</v>
      </c>
      <c r="AA7" s="808">
        <v>59</v>
      </c>
      <c r="AB7" s="807">
        <v>60</v>
      </c>
      <c r="AC7" s="807">
        <v>60</v>
      </c>
      <c r="AD7" s="807">
        <v>49</v>
      </c>
      <c r="AE7" s="807">
        <v>44</v>
      </c>
      <c r="AF7" s="807">
        <v>42</v>
      </c>
      <c r="AG7" s="807">
        <v>51</v>
      </c>
      <c r="AH7" s="807">
        <v>44</v>
      </c>
      <c r="AI7" s="807">
        <v>50</v>
      </c>
      <c r="AJ7" s="807">
        <v>50</v>
      </c>
      <c r="AK7" s="807">
        <v>52</v>
      </c>
      <c r="AL7" s="807">
        <v>52</v>
      </c>
      <c r="AM7" s="807">
        <v>54</v>
      </c>
      <c r="AN7" s="807">
        <v>52</v>
      </c>
      <c r="AO7" s="807">
        <v>48</v>
      </c>
      <c r="AP7" s="807">
        <v>35</v>
      </c>
      <c r="AQ7" s="808">
        <v>29</v>
      </c>
      <c r="AR7" s="807">
        <v>31</v>
      </c>
      <c r="AS7" s="807">
        <v>27</v>
      </c>
      <c r="AT7" s="807">
        <v>72</v>
      </c>
      <c r="AU7" s="807">
        <v>70</v>
      </c>
      <c r="AV7" s="808">
        <v>73</v>
      </c>
      <c r="AW7" s="807">
        <v>61</v>
      </c>
      <c r="AX7" s="807">
        <v>57</v>
      </c>
      <c r="AY7" s="808">
        <v>59</v>
      </c>
      <c r="AZ7" s="807">
        <v>54</v>
      </c>
      <c r="BA7" s="807">
        <v>61</v>
      </c>
      <c r="BB7" s="808">
        <v>57</v>
      </c>
      <c r="BC7" s="807">
        <v>57</v>
      </c>
      <c r="BD7" s="807">
        <v>61</v>
      </c>
      <c r="BE7" s="807">
        <v>61</v>
      </c>
      <c r="BF7" s="807">
        <v>57</v>
      </c>
      <c r="BG7" s="807">
        <v>52</v>
      </c>
      <c r="BH7" s="807">
        <v>44</v>
      </c>
      <c r="BI7" s="807">
        <v>45</v>
      </c>
      <c r="BJ7" s="807">
        <v>40</v>
      </c>
      <c r="BK7" s="807">
        <v>37</v>
      </c>
      <c r="BL7" s="807">
        <v>39</v>
      </c>
      <c r="BM7" s="807">
        <v>40</v>
      </c>
      <c r="BN7" s="807">
        <v>32</v>
      </c>
      <c r="BO7" s="807">
        <v>35</v>
      </c>
      <c r="BP7" s="807">
        <v>36</v>
      </c>
      <c r="BQ7" s="807">
        <v>40</v>
      </c>
      <c r="BR7" s="807">
        <v>39</v>
      </c>
      <c r="BS7" s="807">
        <v>44</v>
      </c>
      <c r="BT7" s="807">
        <v>43</v>
      </c>
      <c r="BU7" s="807">
        <v>42</v>
      </c>
      <c r="BV7" s="807">
        <v>31</v>
      </c>
      <c r="BW7" s="808">
        <v>43</v>
      </c>
      <c r="BX7" s="807">
        <v>48</v>
      </c>
      <c r="BY7" s="807">
        <v>30</v>
      </c>
      <c r="BZ7" s="807">
        <v>28</v>
      </c>
      <c r="CA7" s="807">
        <v>26</v>
      </c>
      <c r="CB7" s="807">
        <v>27</v>
      </c>
      <c r="CC7" s="807">
        <v>30</v>
      </c>
      <c r="CD7" s="807">
        <v>26</v>
      </c>
      <c r="CE7" s="807">
        <v>30</v>
      </c>
      <c r="CF7" s="807">
        <v>33</v>
      </c>
      <c r="CG7" s="807">
        <v>28</v>
      </c>
      <c r="CH7" s="807">
        <v>29</v>
      </c>
      <c r="CI7" s="807">
        <v>32</v>
      </c>
      <c r="CJ7" s="807">
        <v>43</v>
      </c>
      <c r="CK7" s="807">
        <v>78</v>
      </c>
      <c r="CL7" s="807">
        <v>78</v>
      </c>
      <c r="CM7" s="807">
        <v>77</v>
      </c>
      <c r="CN7" s="807">
        <v>42</v>
      </c>
      <c r="CO7" s="807">
        <v>42</v>
      </c>
      <c r="CP7" s="807">
        <v>32</v>
      </c>
      <c r="CQ7" s="807">
        <v>36</v>
      </c>
      <c r="CR7" s="807">
        <v>35</v>
      </c>
      <c r="CS7" s="807">
        <v>36</v>
      </c>
      <c r="CT7" s="813">
        <v>950</v>
      </c>
    </row>
    <row r="8" spans="1:98" ht="18" x14ac:dyDescent="0.25">
      <c r="A8" s="798" t="s">
        <v>104</v>
      </c>
      <c r="B8" s="797">
        <v>0</v>
      </c>
      <c r="C8" s="797">
        <v>0</v>
      </c>
      <c r="D8" s="797">
        <v>0</v>
      </c>
      <c r="E8" s="797">
        <v>0</v>
      </c>
      <c r="F8" s="797">
        <v>0</v>
      </c>
      <c r="G8" s="797">
        <v>0</v>
      </c>
      <c r="H8" s="797">
        <v>0</v>
      </c>
      <c r="I8" s="797">
        <v>0</v>
      </c>
      <c r="J8" s="797">
        <v>0</v>
      </c>
      <c r="K8" s="797">
        <v>0</v>
      </c>
      <c r="L8" s="797">
        <v>0</v>
      </c>
      <c r="M8" s="797">
        <v>0</v>
      </c>
      <c r="N8" s="797">
        <v>0</v>
      </c>
      <c r="O8" s="797">
        <v>0</v>
      </c>
      <c r="P8" s="797">
        <v>0</v>
      </c>
      <c r="Q8" s="797">
        <v>0</v>
      </c>
      <c r="R8" s="807">
        <v>0</v>
      </c>
      <c r="S8" s="807">
        <v>0</v>
      </c>
      <c r="T8" s="807">
        <v>0</v>
      </c>
      <c r="U8" s="807">
        <v>0</v>
      </c>
      <c r="V8" s="807">
        <v>0</v>
      </c>
      <c r="W8" s="807">
        <v>0</v>
      </c>
      <c r="X8" s="807">
        <v>0</v>
      </c>
      <c r="Y8" s="807">
        <v>0</v>
      </c>
      <c r="Z8" s="808">
        <v>0</v>
      </c>
      <c r="AA8" s="808">
        <v>0</v>
      </c>
      <c r="AB8" s="807">
        <v>0</v>
      </c>
      <c r="AC8" s="807">
        <v>0</v>
      </c>
      <c r="AD8" s="807">
        <v>0</v>
      </c>
      <c r="AE8" s="807">
        <v>0</v>
      </c>
      <c r="AF8" s="807">
        <v>0</v>
      </c>
      <c r="AG8" s="807">
        <v>0</v>
      </c>
      <c r="AH8" s="807">
        <v>0</v>
      </c>
      <c r="AI8" s="807">
        <v>0</v>
      </c>
      <c r="AJ8" s="807">
        <v>0</v>
      </c>
      <c r="AK8" s="807">
        <v>0</v>
      </c>
      <c r="AL8" s="807">
        <v>0</v>
      </c>
      <c r="AM8" s="807">
        <v>0</v>
      </c>
      <c r="AN8" s="807">
        <v>0</v>
      </c>
      <c r="AO8" s="807">
        <v>0</v>
      </c>
      <c r="AP8" s="807">
        <v>0</v>
      </c>
      <c r="AQ8" s="808">
        <v>0</v>
      </c>
      <c r="AR8" s="807">
        <v>0</v>
      </c>
      <c r="AS8" s="807">
        <v>40</v>
      </c>
      <c r="AT8" s="807">
        <v>40</v>
      </c>
      <c r="AU8" s="807">
        <v>40</v>
      </c>
      <c r="AV8" s="808">
        <v>40</v>
      </c>
      <c r="AW8" s="807">
        <v>40</v>
      </c>
      <c r="AX8" s="807">
        <v>60</v>
      </c>
      <c r="AY8" s="808">
        <v>41</v>
      </c>
      <c r="AZ8" s="807">
        <v>40</v>
      </c>
      <c r="BA8" s="807">
        <v>0</v>
      </c>
      <c r="BB8" s="808">
        <v>0</v>
      </c>
      <c r="BC8" s="807">
        <v>0</v>
      </c>
      <c r="BD8" s="807">
        <v>0</v>
      </c>
      <c r="BE8" s="807">
        <v>0</v>
      </c>
      <c r="BF8" s="807">
        <v>0</v>
      </c>
      <c r="BG8" s="807">
        <v>0</v>
      </c>
      <c r="BH8" s="807">
        <v>0</v>
      </c>
      <c r="BI8" s="807">
        <v>0</v>
      </c>
      <c r="BJ8" s="807">
        <v>0</v>
      </c>
      <c r="BK8" s="807">
        <v>0</v>
      </c>
      <c r="BL8" s="807">
        <v>0</v>
      </c>
      <c r="BM8" s="807">
        <v>0</v>
      </c>
      <c r="BN8" s="807">
        <v>0</v>
      </c>
      <c r="BO8" s="807">
        <v>0</v>
      </c>
      <c r="BP8" s="807">
        <v>0</v>
      </c>
      <c r="BQ8" s="807">
        <v>0</v>
      </c>
      <c r="BR8" s="807">
        <v>0</v>
      </c>
      <c r="BS8" s="807">
        <v>0</v>
      </c>
      <c r="BT8" s="807">
        <v>0</v>
      </c>
      <c r="BU8" s="807">
        <v>40</v>
      </c>
      <c r="BV8" s="807">
        <v>80</v>
      </c>
      <c r="BW8" s="808">
        <v>80</v>
      </c>
      <c r="BX8" s="807">
        <v>120</v>
      </c>
      <c r="BY8" s="808">
        <v>150</v>
      </c>
      <c r="BZ8" s="808">
        <v>150</v>
      </c>
      <c r="CA8" s="808">
        <v>149</v>
      </c>
      <c r="CB8" s="808">
        <v>100</v>
      </c>
      <c r="CC8" s="808">
        <v>47</v>
      </c>
      <c r="CD8" s="808">
        <v>50</v>
      </c>
      <c r="CE8" s="808">
        <v>40</v>
      </c>
      <c r="CF8" s="807">
        <v>40</v>
      </c>
      <c r="CG8" s="807">
        <v>40</v>
      </c>
      <c r="CH8" s="807">
        <v>40</v>
      </c>
      <c r="CI8" s="807">
        <v>32</v>
      </c>
      <c r="CJ8" s="807">
        <v>0</v>
      </c>
      <c r="CK8" s="807">
        <v>0</v>
      </c>
      <c r="CL8" s="807">
        <v>0</v>
      </c>
      <c r="CM8" s="807">
        <v>0</v>
      </c>
      <c r="CN8" s="807">
        <v>0</v>
      </c>
      <c r="CO8" s="807">
        <v>0</v>
      </c>
      <c r="CP8" s="807">
        <v>0</v>
      </c>
      <c r="CQ8" s="807">
        <v>0</v>
      </c>
      <c r="CR8" s="807">
        <v>0</v>
      </c>
      <c r="CS8" s="807">
        <v>0</v>
      </c>
      <c r="CT8" s="813">
        <v>367</v>
      </c>
    </row>
    <row r="9" spans="1:98" x14ac:dyDescent="0.25">
      <c r="A9" s="796" t="s">
        <v>105</v>
      </c>
      <c r="B9" s="797">
        <v>0</v>
      </c>
      <c r="C9" s="797">
        <v>0</v>
      </c>
      <c r="D9" s="797">
        <v>0</v>
      </c>
      <c r="E9" s="797">
        <v>0</v>
      </c>
      <c r="F9" s="797">
        <v>0</v>
      </c>
      <c r="G9" s="797">
        <v>0</v>
      </c>
      <c r="H9" s="797">
        <v>0</v>
      </c>
      <c r="I9" s="797">
        <v>0</v>
      </c>
      <c r="J9" s="797">
        <v>0</v>
      </c>
      <c r="K9" s="797">
        <v>0</v>
      </c>
      <c r="L9" s="797">
        <v>0</v>
      </c>
      <c r="M9" s="797">
        <v>0</v>
      </c>
      <c r="N9" s="797">
        <v>0</v>
      </c>
      <c r="O9" s="797">
        <v>0</v>
      </c>
      <c r="P9" s="797">
        <v>0</v>
      </c>
      <c r="Q9" s="797">
        <v>0</v>
      </c>
      <c r="R9" s="807">
        <v>0</v>
      </c>
      <c r="S9" s="807">
        <v>0</v>
      </c>
      <c r="T9" s="807">
        <v>0</v>
      </c>
      <c r="U9" s="807">
        <v>0</v>
      </c>
      <c r="V9" s="807">
        <v>0</v>
      </c>
      <c r="W9" s="807">
        <v>0</v>
      </c>
      <c r="X9" s="807">
        <v>0</v>
      </c>
      <c r="Y9" s="807">
        <v>0</v>
      </c>
      <c r="Z9" s="808">
        <v>0</v>
      </c>
      <c r="AA9" s="808">
        <v>0</v>
      </c>
      <c r="AB9" s="807">
        <v>0</v>
      </c>
      <c r="AC9" s="807">
        <v>0</v>
      </c>
      <c r="AD9" s="807">
        <v>0</v>
      </c>
      <c r="AE9" s="807">
        <v>0</v>
      </c>
      <c r="AF9" s="807">
        <v>0</v>
      </c>
      <c r="AG9" s="807">
        <v>0</v>
      </c>
      <c r="AH9" s="807">
        <v>0</v>
      </c>
      <c r="AI9" s="807">
        <v>0</v>
      </c>
      <c r="AJ9" s="807">
        <v>0</v>
      </c>
      <c r="AK9" s="807">
        <v>0</v>
      </c>
      <c r="AL9" s="807">
        <v>0</v>
      </c>
      <c r="AM9" s="807">
        <v>0</v>
      </c>
      <c r="AN9" s="807">
        <v>0</v>
      </c>
      <c r="AO9" s="807">
        <v>0</v>
      </c>
      <c r="AP9" s="807">
        <v>0</v>
      </c>
      <c r="AQ9" s="808">
        <v>0</v>
      </c>
      <c r="AR9" s="807">
        <v>0</v>
      </c>
      <c r="AS9" s="807">
        <v>0</v>
      </c>
      <c r="AT9" s="807">
        <v>0</v>
      </c>
      <c r="AU9" s="807">
        <v>0</v>
      </c>
      <c r="AV9" s="808">
        <v>0</v>
      </c>
      <c r="AW9" s="807">
        <v>0</v>
      </c>
      <c r="AX9" s="807">
        <v>0</v>
      </c>
      <c r="AY9" s="808">
        <v>0</v>
      </c>
      <c r="AZ9" s="807">
        <v>0</v>
      </c>
      <c r="BA9" s="807">
        <v>0</v>
      </c>
      <c r="BB9" s="808">
        <v>0</v>
      </c>
      <c r="BC9" s="807">
        <v>0</v>
      </c>
      <c r="BD9" s="807">
        <v>0</v>
      </c>
      <c r="BE9" s="807">
        <v>0</v>
      </c>
      <c r="BF9" s="807">
        <v>0</v>
      </c>
      <c r="BG9" s="807">
        <v>0</v>
      </c>
      <c r="BH9" s="807">
        <v>0</v>
      </c>
      <c r="BI9" s="807">
        <v>0</v>
      </c>
      <c r="BJ9" s="807">
        <v>0</v>
      </c>
      <c r="BK9" s="807">
        <v>0</v>
      </c>
      <c r="BL9" s="807">
        <v>0</v>
      </c>
      <c r="BM9" s="807">
        <v>0</v>
      </c>
      <c r="BN9" s="807">
        <v>0</v>
      </c>
      <c r="BO9" s="807">
        <v>0</v>
      </c>
      <c r="BP9" s="807">
        <v>0</v>
      </c>
      <c r="BQ9" s="807">
        <v>0</v>
      </c>
      <c r="BR9" s="807">
        <v>0</v>
      </c>
      <c r="BS9" s="807">
        <v>0</v>
      </c>
      <c r="BT9" s="807">
        <v>0</v>
      </c>
      <c r="BU9" s="807">
        <v>0</v>
      </c>
      <c r="BV9" s="807">
        <v>0</v>
      </c>
      <c r="BW9" s="808">
        <v>0</v>
      </c>
      <c r="BX9" s="807">
        <v>57</v>
      </c>
      <c r="BY9" s="807">
        <v>54</v>
      </c>
      <c r="BZ9" s="807">
        <v>46</v>
      </c>
      <c r="CA9" s="807">
        <v>31</v>
      </c>
      <c r="CB9" s="807">
        <v>36</v>
      </c>
      <c r="CC9" s="807">
        <v>45</v>
      </c>
      <c r="CD9" s="807">
        <v>27</v>
      </c>
      <c r="CE9" s="807">
        <v>31</v>
      </c>
      <c r="CF9" s="807">
        <v>0</v>
      </c>
      <c r="CG9" s="807">
        <v>0</v>
      </c>
      <c r="CH9" s="807">
        <v>0</v>
      </c>
      <c r="CI9" s="807">
        <v>0</v>
      </c>
      <c r="CJ9" s="807">
        <v>0</v>
      </c>
      <c r="CK9" s="807">
        <v>0</v>
      </c>
      <c r="CL9" s="807">
        <v>0</v>
      </c>
      <c r="CM9" s="807">
        <v>0</v>
      </c>
      <c r="CN9" s="807">
        <v>0</v>
      </c>
      <c r="CO9" s="807">
        <v>0</v>
      </c>
      <c r="CP9" s="807">
        <v>0</v>
      </c>
      <c r="CQ9" s="807">
        <v>0</v>
      </c>
      <c r="CR9" s="807">
        <v>0</v>
      </c>
      <c r="CS9" s="807">
        <v>0</v>
      </c>
      <c r="CT9" s="813">
        <v>80</v>
      </c>
    </row>
    <row r="10" spans="1:98" x14ac:dyDescent="0.25">
      <c r="A10" s="796" t="s">
        <v>106</v>
      </c>
      <c r="B10" s="797">
        <v>40</v>
      </c>
      <c r="C10" s="797">
        <v>37</v>
      </c>
      <c r="D10" s="797">
        <v>37</v>
      </c>
      <c r="E10" s="797">
        <v>46</v>
      </c>
      <c r="F10" s="797">
        <v>42</v>
      </c>
      <c r="G10" s="797">
        <v>45</v>
      </c>
      <c r="H10" s="797">
        <v>37</v>
      </c>
      <c r="I10" s="797">
        <v>40</v>
      </c>
      <c r="J10" s="797">
        <v>33</v>
      </c>
      <c r="K10" s="797">
        <v>65</v>
      </c>
      <c r="L10" s="797">
        <v>62</v>
      </c>
      <c r="M10" s="797">
        <v>46</v>
      </c>
      <c r="N10" s="797">
        <v>43</v>
      </c>
      <c r="O10" s="797">
        <v>42</v>
      </c>
      <c r="P10" s="797">
        <v>37</v>
      </c>
      <c r="Q10" s="797">
        <v>36</v>
      </c>
      <c r="R10" s="807">
        <v>41</v>
      </c>
      <c r="S10" s="807">
        <v>41</v>
      </c>
      <c r="T10" s="807">
        <v>40</v>
      </c>
      <c r="U10" s="807">
        <v>50</v>
      </c>
      <c r="V10" s="807">
        <v>33</v>
      </c>
      <c r="W10" s="807">
        <v>53</v>
      </c>
      <c r="X10" s="807">
        <v>30</v>
      </c>
      <c r="Y10" s="807">
        <v>40</v>
      </c>
      <c r="Z10" s="808">
        <v>32</v>
      </c>
      <c r="AA10" s="808">
        <v>26</v>
      </c>
      <c r="AB10" s="807">
        <v>31</v>
      </c>
      <c r="AC10" s="807">
        <v>30</v>
      </c>
      <c r="AD10" s="807">
        <v>40</v>
      </c>
      <c r="AE10" s="807">
        <v>27</v>
      </c>
      <c r="AF10" s="807">
        <v>26</v>
      </c>
      <c r="AG10" s="807">
        <v>42</v>
      </c>
      <c r="AH10" s="807">
        <v>27</v>
      </c>
      <c r="AI10" s="807">
        <v>31</v>
      </c>
      <c r="AJ10" s="807">
        <v>29</v>
      </c>
      <c r="AK10" s="807">
        <v>43</v>
      </c>
      <c r="AL10" s="807">
        <v>43</v>
      </c>
      <c r="AM10" s="807">
        <v>42</v>
      </c>
      <c r="AN10" s="807">
        <v>39</v>
      </c>
      <c r="AO10" s="807">
        <v>35</v>
      </c>
      <c r="AP10" s="807">
        <v>44</v>
      </c>
      <c r="AQ10" s="808">
        <v>43</v>
      </c>
      <c r="AR10" s="807">
        <v>54</v>
      </c>
      <c r="AS10" s="807">
        <v>37</v>
      </c>
      <c r="AT10" s="807">
        <v>45</v>
      </c>
      <c r="AU10" s="807">
        <v>38</v>
      </c>
      <c r="AV10" s="808">
        <v>53</v>
      </c>
      <c r="AW10" s="807">
        <v>63</v>
      </c>
      <c r="AX10" s="807">
        <v>54</v>
      </c>
      <c r="AY10" s="808">
        <v>43</v>
      </c>
      <c r="AZ10" s="807">
        <v>28</v>
      </c>
      <c r="BA10" s="807">
        <v>46</v>
      </c>
      <c r="BB10" s="808">
        <v>36</v>
      </c>
      <c r="BC10" s="807">
        <v>32</v>
      </c>
      <c r="BD10" s="807">
        <v>47</v>
      </c>
      <c r="BE10" s="807">
        <v>49</v>
      </c>
      <c r="BF10" s="807">
        <v>39</v>
      </c>
      <c r="BG10" s="807">
        <v>24</v>
      </c>
      <c r="BH10" s="807">
        <v>46</v>
      </c>
      <c r="BI10" s="807">
        <v>62</v>
      </c>
      <c r="BJ10" s="807">
        <v>55</v>
      </c>
      <c r="BK10" s="807">
        <v>45</v>
      </c>
      <c r="BL10" s="807">
        <v>49</v>
      </c>
      <c r="BM10" s="807">
        <v>54</v>
      </c>
      <c r="BN10" s="807">
        <v>28</v>
      </c>
      <c r="BO10" s="807">
        <v>36</v>
      </c>
      <c r="BP10" s="807">
        <v>37</v>
      </c>
      <c r="BQ10" s="807">
        <v>50</v>
      </c>
      <c r="BR10" s="807">
        <v>49</v>
      </c>
      <c r="BS10" s="807">
        <v>64</v>
      </c>
      <c r="BT10" s="807">
        <v>60</v>
      </c>
      <c r="BU10" s="807">
        <v>60</v>
      </c>
      <c r="BV10" s="807">
        <v>29</v>
      </c>
      <c r="BW10" s="808">
        <v>54</v>
      </c>
      <c r="BX10" s="807">
        <v>74</v>
      </c>
      <c r="BY10" s="807">
        <v>123</v>
      </c>
      <c r="BZ10" s="807">
        <v>153</v>
      </c>
      <c r="CA10" s="807">
        <v>153</v>
      </c>
      <c r="CB10" s="807">
        <v>153</v>
      </c>
      <c r="CC10" s="807">
        <v>153</v>
      </c>
      <c r="CD10" s="807">
        <v>153</v>
      </c>
      <c r="CE10" s="807">
        <v>137</v>
      </c>
      <c r="CF10" s="807">
        <v>136</v>
      </c>
      <c r="CG10" s="807">
        <v>90</v>
      </c>
      <c r="CH10" s="807">
        <v>65</v>
      </c>
      <c r="CI10" s="807">
        <v>24</v>
      </c>
      <c r="CJ10" s="807">
        <v>32</v>
      </c>
      <c r="CK10" s="807">
        <v>42</v>
      </c>
      <c r="CL10" s="807">
        <v>30</v>
      </c>
      <c r="CM10" s="807">
        <v>26</v>
      </c>
      <c r="CN10" s="807">
        <v>38</v>
      </c>
      <c r="CO10" s="807">
        <v>50</v>
      </c>
      <c r="CP10" s="807">
        <v>24</v>
      </c>
      <c r="CQ10" s="807">
        <v>40</v>
      </c>
      <c r="CR10" s="807">
        <v>34</v>
      </c>
      <c r="CS10" s="807">
        <v>37</v>
      </c>
      <c r="CT10" s="813">
        <v>1190</v>
      </c>
    </row>
    <row r="11" spans="1:98" x14ac:dyDescent="0.25">
      <c r="A11" s="796" t="s">
        <v>107</v>
      </c>
      <c r="B11" s="797">
        <v>0</v>
      </c>
      <c r="C11" s="797">
        <v>0</v>
      </c>
      <c r="D11" s="797">
        <v>0</v>
      </c>
      <c r="E11" s="797">
        <v>0</v>
      </c>
      <c r="F11" s="797">
        <v>0</v>
      </c>
      <c r="G11" s="797">
        <v>0</v>
      </c>
      <c r="H11" s="797">
        <v>0</v>
      </c>
      <c r="I11" s="797">
        <v>0</v>
      </c>
      <c r="J11" s="797">
        <v>0</v>
      </c>
      <c r="K11" s="797">
        <v>0</v>
      </c>
      <c r="L11" s="797">
        <v>0</v>
      </c>
      <c r="M11" s="797">
        <v>0</v>
      </c>
      <c r="N11" s="797">
        <v>0</v>
      </c>
      <c r="O11" s="797">
        <v>0</v>
      </c>
      <c r="P11" s="797">
        <v>0</v>
      </c>
      <c r="Q11" s="797">
        <v>0</v>
      </c>
      <c r="R11" s="807">
        <v>0</v>
      </c>
      <c r="S11" s="807">
        <v>0</v>
      </c>
      <c r="T11" s="807">
        <v>0</v>
      </c>
      <c r="U11" s="807">
        <v>0</v>
      </c>
      <c r="V11" s="807">
        <v>0</v>
      </c>
      <c r="W11" s="807">
        <v>0</v>
      </c>
      <c r="X11" s="807">
        <v>41</v>
      </c>
      <c r="Y11" s="807">
        <v>41</v>
      </c>
      <c r="Z11" s="808">
        <v>41</v>
      </c>
      <c r="AA11" s="808">
        <v>41</v>
      </c>
      <c r="AB11" s="807">
        <v>41</v>
      </c>
      <c r="AC11" s="807">
        <v>41</v>
      </c>
      <c r="AD11" s="807">
        <v>41</v>
      </c>
      <c r="AE11" s="807">
        <v>41</v>
      </c>
      <c r="AF11" s="807">
        <v>41</v>
      </c>
      <c r="AG11" s="807">
        <v>41</v>
      </c>
      <c r="AH11" s="807">
        <v>41</v>
      </c>
      <c r="AI11" s="807">
        <v>41</v>
      </c>
      <c r="AJ11" s="807">
        <v>41</v>
      </c>
      <c r="AK11" s="807">
        <v>41</v>
      </c>
      <c r="AL11" s="807">
        <v>41</v>
      </c>
      <c r="AM11" s="807">
        <v>41</v>
      </c>
      <c r="AN11" s="807">
        <v>41</v>
      </c>
      <c r="AO11" s="807">
        <v>41</v>
      </c>
      <c r="AP11" s="807">
        <v>41</v>
      </c>
      <c r="AQ11" s="808">
        <v>41</v>
      </c>
      <c r="AR11" s="807">
        <v>41</v>
      </c>
      <c r="AS11" s="807">
        <v>41</v>
      </c>
      <c r="AT11" s="807">
        <v>41</v>
      </c>
      <c r="AU11" s="807">
        <v>41</v>
      </c>
      <c r="AV11" s="808">
        <v>41</v>
      </c>
      <c r="AW11" s="807">
        <v>41</v>
      </c>
      <c r="AX11" s="807">
        <v>41</v>
      </c>
      <c r="AY11" s="808">
        <v>41</v>
      </c>
      <c r="AZ11" s="807">
        <v>41</v>
      </c>
      <c r="BA11" s="807">
        <v>41</v>
      </c>
      <c r="BB11" s="808">
        <v>41</v>
      </c>
      <c r="BC11" s="807">
        <v>41</v>
      </c>
      <c r="BD11" s="807">
        <v>41</v>
      </c>
      <c r="BE11" s="807">
        <v>41</v>
      </c>
      <c r="BF11" s="807">
        <v>41</v>
      </c>
      <c r="BG11" s="807">
        <v>41</v>
      </c>
      <c r="BH11" s="807">
        <v>41</v>
      </c>
      <c r="BI11" s="807">
        <v>41</v>
      </c>
      <c r="BJ11" s="807">
        <v>41</v>
      </c>
      <c r="BK11" s="807">
        <v>41</v>
      </c>
      <c r="BL11" s="807">
        <v>41</v>
      </c>
      <c r="BM11" s="807">
        <v>41</v>
      </c>
      <c r="BN11" s="807">
        <v>41</v>
      </c>
      <c r="BO11" s="807">
        <v>41</v>
      </c>
      <c r="BP11" s="807">
        <v>41</v>
      </c>
      <c r="BQ11" s="807">
        <v>45</v>
      </c>
      <c r="BR11" s="807">
        <v>45</v>
      </c>
      <c r="BS11" s="807">
        <v>45</v>
      </c>
      <c r="BT11" s="807">
        <v>45</v>
      </c>
      <c r="BU11" s="807">
        <v>45</v>
      </c>
      <c r="BV11" s="807">
        <v>81</v>
      </c>
      <c r="BW11" s="808">
        <v>89</v>
      </c>
      <c r="BX11" s="807">
        <v>89</v>
      </c>
      <c r="BY11" s="807">
        <v>90</v>
      </c>
      <c r="BZ11" s="807">
        <v>90</v>
      </c>
      <c r="CA11" s="807">
        <v>90</v>
      </c>
      <c r="CB11" s="807">
        <v>90</v>
      </c>
      <c r="CC11" s="807">
        <v>90</v>
      </c>
      <c r="CD11" s="807">
        <v>90</v>
      </c>
      <c r="CE11" s="807">
        <v>89</v>
      </c>
      <c r="CF11" s="807">
        <v>89</v>
      </c>
      <c r="CG11" s="807">
        <v>89</v>
      </c>
      <c r="CH11" s="807">
        <v>89</v>
      </c>
      <c r="CI11" s="807">
        <v>89</v>
      </c>
      <c r="CJ11" s="807">
        <v>41</v>
      </c>
      <c r="CK11" s="807">
        <v>0</v>
      </c>
      <c r="CL11" s="807">
        <v>0</v>
      </c>
      <c r="CM11" s="807">
        <v>0</v>
      </c>
      <c r="CN11" s="807">
        <v>0</v>
      </c>
      <c r="CO11" s="807">
        <v>0</v>
      </c>
      <c r="CP11" s="807">
        <v>0</v>
      </c>
      <c r="CQ11" s="807">
        <v>0</v>
      </c>
      <c r="CR11" s="807">
        <v>0</v>
      </c>
      <c r="CS11" s="807">
        <v>0</v>
      </c>
      <c r="CT11" s="813">
        <v>834</v>
      </c>
    </row>
    <row r="12" spans="1:98" x14ac:dyDescent="0.25">
      <c r="A12" s="796" t="s">
        <v>108</v>
      </c>
      <c r="B12" s="797">
        <v>0</v>
      </c>
      <c r="C12" s="797">
        <v>0</v>
      </c>
      <c r="D12" s="797">
        <v>0</v>
      </c>
      <c r="E12" s="797">
        <v>0</v>
      </c>
      <c r="F12" s="797">
        <v>0</v>
      </c>
      <c r="G12" s="797">
        <v>0</v>
      </c>
      <c r="H12" s="797">
        <v>0</v>
      </c>
      <c r="I12" s="797">
        <v>0</v>
      </c>
      <c r="J12" s="797">
        <v>0</v>
      </c>
      <c r="K12" s="797">
        <v>0</v>
      </c>
      <c r="L12" s="797">
        <v>0</v>
      </c>
      <c r="M12" s="797">
        <v>0</v>
      </c>
      <c r="N12" s="797">
        <v>0</v>
      </c>
      <c r="O12" s="797">
        <v>0</v>
      </c>
      <c r="P12" s="797">
        <v>0</v>
      </c>
      <c r="Q12" s="797">
        <v>0</v>
      </c>
      <c r="R12" s="807">
        <v>0</v>
      </c>
      <c r="S12" s="807">
        <v>0</v>
      </c>
      <c r="T12" s="807">
        <v>0</v>
      </c>
      <c r="U12" s="807">
        <v>0</v>
      </c>
      <c r="V12" s="807">
        <v>20</v>
      </c>
      <c r="W12" s="807">
        <v>20</v>
      </c>
      <c r="X12" s="807">
        <v>19</v>
      </c>
      <c r="Y12" s="807">
        <v>19</v>
      </c>
      <c r="Z12" s="808">
        <v>19</v>
      </c>
      <c r="AA12" s="808">
        <v>19</v>
      </c>
      <c r="AB12" s="807">
        <v>19</v>
      </c>
      <c r="AC12" s="807">
        <v>20</v>
      </c>
      <c r="AD12" s="807">
        <v>20</v>
      </c>
      <c r="AE12" s="807">
        <v>20</v>
      </c>
      <c r="AF12" s="807">
        <v>20</v>
      </c>
      <c r="AG12" s="807">
        <v>20</v>
      </c>
      <c r="AH12" s="807">
        <v>19</v>
      </c>
      <c r="AI12" s="807">
        <v>20</v>
      </c>
      <c r="AJ12" s="807">
        <v>20</v>
      </c>
      <c r="AK12" s="807">
        <v>20</v>
      </c>
      <c r="AL12" s="807">
        <v>20</v>
      </c>
      <c r="AM12" s="807">
        <v>20</v>
      </c>
      <c r="AN12" s="807">
        <v>20</v>
      </c>
      <c r="AO12" s="807">
        <v>20</v>
      </c>
      <c r="AP12" s="807">
        <v>20</v>
      </c>
      <c r="AQ12" s="808">
        <v>19</v>
      </c>
      <c r="AR12" s="807">
        <v>20</v>
      </c>
      <c r="AS12" s="807">
        <v>20</v>
      </c>
      <c r="AT12" s="807">
        <v>20</v>
      </c>
      <c r="AU12" s="807">
        <v>20</v>
      </c>
      <c r="AV12" s="808">
        <v>20</v>
      </c>
      <c r="AW12" s="807">
        <v>20</v>
      </c>
      <c r="AX12" s="807">
        <v>20</v>
      </c>
      <c r="AY12" s="808">
        <v>20</v>
      </c>
      <c r="AZ12" s="807">
        <v>19</v>
      </c>
      <c r="BA12" s="807">
        <v>20</v>
      </c>
      <c r="BB12" s="808">
        <v>20</v>
      </c>
      <c r="BC12" s="807">
        <v>20</v>
      </c>
      <c r="BD12" s="807">
        <v>20</v>
      </c>
      <c r="BE12" s="807">
        <v>20</v>
      </c>
      <c r="BF12" s="807">
        <v>20</v>
      </c>
      <c r="BG12" s="807">
        <v>20</v>
      </c>
      <c r="BH12" s="807">
        <v>20</v>
      </c>
      <c r="BI12" s="807">
        <v>19</v>
      </c>
      <c r="BJ12" s="807">
        <v>19</v>
      </c>
      <c r="BK12" s="807">
        <v>20</v>
      </c>
      <c r="BL12" s="807">
        <v>19</v>
      </c>
      <c r="BM12" s="807">
        <v>19</v>
      </c>
      <c r="BN12" s="807">
        <v>19</v>
      </c>
      <c r="BO12" s="807">
        <v>20</v>
      </c>
      <c r="BP12" s="807">
        <v>20</v>
      </c>
      <c r="BQ12" s="807">
        <v>20</v>
      </c>
      <c r="BR12" s="807">
        <v>21</v>
      </c>
      <c r="BS12" s="807">
        <v>20</v>
      </c>
      <c r="BT12" s="807">
        <v>20</v>
      </c>
      <c r="BU12" s="807">
        <v>20</v>
      </c>
      <c r="BV12" s="807">
        <v>38</v>
      </c>
      <c r="BW12" s="808">
        <v>38</v>
      </c>
      <c r="BX12" s="807">
        <v>38</v>
      </c>
      <c r="BY12" s="807">
        <v>38</v>
      </c>
      <c r="BZ12" s="807">
        <v>39</v>
      </c>
      <c r="CA12" s="807">
        <v>38</v>
      </c>
      <c r="CB12" s="807">
        <v>38</v>
      </c>
      <c r="CC12" s="807">
        <v>38</v>
      </c>
      <c r="CD12" s="807">
        <v>20</v>
      </c>
      <c r="CE12" s="807">
        <v>20</v>
      </c>
      <c r="CF12" s="807">
        <v>21</v>
      </c>
      <c r="CG12" s="807">
        <v>21</v>
      </c>
      <c r="CH12" s="807">
        <v>21</v>
      </c>
      <c r="CI12" s="807">
        <v>21</v>
      </c>
      <c r="CJ12" s="807">
        <v>21</v>
      </c>
      <c r="CK12" s="807">
        <v>6</v>
      </c>
      <c r="CL12" s="807">
        <v>0</v>
      </c>
      <c r="CM12" s="807">
        <v>0</v>
      </c>
      <c r="CN12" s="807">
        <v>0</v>
      </c>
      <c r="CO12" s="807">
        <v>0</v>
      </c>
      <c r="CP12" s="807">
        <v>0</v>
      </c>
      <c r="CQ12" s="807">
        <v>0</v>
      </c>
      <c r="CR12" s="807">
        <v>0</v>
      </c>
      <c r="CS12" s="807">
        <v>0</v>
      </c>
      <c r="CT12" s="813">
        <v>369</v>
      </c>
    </row>
    <row r="13" spans="1:98" x14ac:dyDescent="0.25">
      <c r="A13" s="796" t="s">
        <v>109</v>
      </c>
      <c r="B13" s="797">
        <v>0</v>
      </c>
      <c r="C13" s="797">
        <v>0</v>
      </c>
      <c r="D13" s="797">
        <v>0</v>
      </c>
      <c r="E13" s="797">
        <v>0</v>
      </c>
      <c r="F13" s="797">
        <v>0</v>
      </c>
      <c r="G13" s="797">
        <v>0</v>
      </c>
      <c r="H13" s="797">
        <v>0</v>
      </c>
      <c r="I13" s="797">
        <v>0</v>
      </c>
      <c r="J13" s="797">
        <v>0</v>
      </c>
      <c r="K13" s="797">
        <v>0</v>
      </c>
      <c r="L13" s="797">
        <v>0</v>
      </c>
      <c r="M13" s="797">
        <v>0</v>
      </c>
      <c r="N13" s="797">
        <v>0</v>
      </c>
      <c r="O13" s="797">
        <v>0</v>
      </c>
      <c r="P13" s="797">
        <v>0</v>
      </c>
      <c r="Q13" s="797">
        <v>0</v>
      </c>
      <c r="R13" s="807">
        <v>0</v>
      </c>
      <c r="S13" s="807">
        <v>0</v>
      </c>
      <c r="T13" s="807">
        <v>0</v>
      </c>
      <c r="U13" s="807">
        <v>0</v>
      </c>
      <c r="V13" s="807">
        <v>0</v>
      </c>
      <c r="W13" s="807">
        <v>0</v>
      </c>
      <c r="X13" s="807">
        <v>0</v>
      </c>
      <c r="Y13" s="807">
        <v>0</v>
      </c>
      <c r="Z13" s="808">
        <v>0</v>
      </c>
      <c r="AA13" s="808">
        <v>0</v>
      </c>
      <c r="AB13" s="807">
        <v>0</v>
      </c>
      <c r="AC13" s="807">
        <v>0</v>
      </c>
      <c r="AD13" s="807">
        <v>0</v>
      </c>
      <c r="AE13" s="807">
        <v>0</v>
      </c>
      <c r="AF13" s="807">
        <v>0</v>
      </c>
      <c r="AG13" s="807">
        <v>0</v>
      </c>
      <c r="AH13" s="807">
        <v>19</v>
      </c>
      <c r="AI13" s="807">
        <v>20</v>
      </c>
      <c r="AJ13" s="807">
        <v>20</v>
      </c>
      <c r="AK13" s="807">
        <v>20</v>
      </c>
      <c r="AL13" s="807">
        <v>20</v>
      </c>
      <c r="AM13" s="807">
        <v>20</v>
      </c>
      <c r="AN13" s="807">
        <v>20</v>
      </c>
      <c r="AO13" s="807">
        <v>20</v>
      </c>
      <c r="AP13" s="807">
        <v>20</v>
      </c>
      <c r="AQ13" s="808">
        <v>20</v>
      </c>
      <c r="AR13" s="807">
        <v>20</v>
      </c>
      <c r="AS13" s="807">
        <v>20</v>
      </c>
      <c r="AT13" s="807">
        <v>20</v>
      </c>
      <c r="AU13" s="807">
        <v>20</v>
      </c>
      <c r="AV13" s="808">
        <v>20</v>
      </c>
      <c r="AW13" s="807">
        <v>20</v>
      </c>
      <c r="AX13" s="807">
        <v>20</v>
      </c>
      <c r="AY13" s="808">
        <v>20</v>
      </c>
      <c r="AZ13" s="807">
        <v>20</v>
      </c>
      <c r="BA13" s="807">
        <v>20</v>
      </c>
      <c r="BB13" s="808">
        <v>20</v>
      </c>
      <c r="BC13" s="807">
        <v>20</v>
      </c>
      <c r="BD13" s="807">
        <v>20</v>
      </c>
      <c r="BE13" s="807">
        <v>20</v>
      </c>
      <c r="BF13" s="807">
        <v>20</v>
      </c>
      <c r="BG13" s="807">
        <v>20</v>
      </c>
      <c r="BH13" s="807">
        <v>20</v>
      </c>
      <c r="BI13" s="807">
        <v>20</v>
      </c>
      <c r="BJ13" s="807">
        <v>20</v>
      </c>
      <c r="BK13" s="807">
        <v>20</v>
      </c>
      <c r="BL13" s="807">
        <v>20</v>
      </c>
      <c r="BM13" s="807">
        <v>20</v>
      </c>
      <c r="BN13" s="807">
        <v>20</v>
      </c>
      <c r="BO13" s="807">
        <v>20</v>
      </c>
      <c r="BP13" s="807">
        <v>20</v>
      </c>
      <c r="BQ13" s="807">
        <v>20</v>
      </c>
      <c r="BR13" s="807">
        <v>20</v>
      </c>
      <c r="BS13" s="807">
        <v>20</v>
      </c>
      <c r="BT13" s="807">
        <v>20</v>
      </c>
      <c r="BU13" s="807">
        <v>20</v>
      </c>
      <c r="BV13" s="807">
        <v>20</v>
      </c>
      <c r="BW13" s="808">
        <v>20</v>
      </c>
      <c r="BX13" s="807">
        <v>20</v>
      </c>
      <c r="BY13" s="807">
        <v>35</v>
      </c>
      <c r="BZ13" s="807">
        <v>37</v>
      </c>
      <c r="CA13" s="807">
        <v>37</v>
      </c>
      <c r="CB13" s="807">
        <v>37</v>
      </c>
      <c r="CC13" s="807">
        <v>37</v>
      </c>
      <c r="CD13" s="807">
        <v>37</v>
      </c>
      <c r="CE13" s="807">
        <v>21</v>
      </c>
      <c r="CF13" s="807">
        <v>0</v>
      </c>
      <c r="CG13" s="807">
        <v>0</v>
      </c>
      <c r="CH13" s="807">
        <v>0</v>
      </c>
      <c r="CI13" s="807">
        <v>0</v>
      </c>
      <c r="CJ13" s="807">
        <v>0</v>
      </c>
      <c r="CK13" s="807">
        <v>0</v>
      </c>
      <c r="CL13" s="807">
        <v>0</v>
      </c>
      <c r="CM13" s="807">
        <v>0</v>
      </c>
      <c r="CN13" s="807">
        <v>0</v>
      </c>
      <c r="CO13" s="807">
        <v>0</v>
      </c>
      <c r="CP13" s="807">
        <v>0</v>
      </c>
      <c r="CQ13" s="807">
        <v>0</v>
      </c>
      <c r="CR13" s="807">
        <v>0</v>
      </c>
      <c r="CS13" s="807">
        <v>0</v>
      </c>
      <c r="CT13" s="813">
        <v>278</v>
      </c>
    </row>
    <row r="14" spans="1:98" x14ac:dyDescent="0.25">
      <c r="A14" s="796" t="s">
        <v>110</v>
      </c>
      <c r="B14" s="797">
        <v>0</v>
      </c>
      <c r="C14" s="797">
        <v>0</v>
      </c>
      <c r="D14" s="797">
        <v>0</v>
      </c>
      <c r="E14" s="797">
        <v>0</v>
      </c>
      <c r="F14" s="797">
        <v>0</v>
      </c>
      <c r="G14" s="797">
        <v>0</v>
      </c>
      <c r="H14" s="797">
        <v>0</v>
      </c>
      <c r="I14" s="797">
        <v>0</v>
      </c>
      <c r="J14" s="797">
        <v>0</v>
      </c>
      <c r="K14" s="797">
        <v>0</v>
      </c>
      <c r="L14" s="797">
        <v>0</v>
      </c>
      <c r="M14" s="797">
        <v>0</v>
      </c>
      <c r="N14" s="797">
        <v>0</v>
      </c>
      <c r="O14" s="797">
        <v>0</v>
      </c>
      <c r="P14" s="797">
        <v>0</v>
      </c>
      <c r="Q14" s="797">
        <v>0</v>
      </c>
      <c r="R14" s="807">
        <v>0</v>
      </c>
      <c r="S14" s="807">
        <v>0</v>
      </c>
      <c r="T14" s="807">
        <v>0</v>
      </c>
      <c r="U14" s="807">
        <v>0</v>
      </c>
      <c r="V14" s="807">
        <v>0</v>
      </c>
      <c r="W14" s="807">
        <v>0</v>
      </c>
      <c r="X14" s="807">
        <v>0</v>
      </c>
      <c r="Y14" s="807">
        <v>0</v>
      </c>
      <c r="Z14" s="808">
        <v>0</v>
      </c>
      <c r="AA14" s="808">
        <v>0</v>
      </c>
      <c r="AB14" s="807">
        <v>0</v>
      </c>
      <c r="AC14" s="807">
        <v>0</v>
      </c>
      <c r="AD14" s="807">
        <v>0</v>
      </c>
      <c r="AE14" s="807">
        <v>0</v>
      </c>
      <c r="AF14" s="807">
        <v>0</v>
      </c>
      <c r="AG14" s="807">
        <v>0</v>
      </c>
      <c r="AH14" s="807">
        <v>0</v>
      </c>
      <c r="AI14" s="807">
        <v>0</v>
      </c>
      <c r="AJ14" s="807">
        <v>0</v>
      </c>
      <c r="AK14" s="807">
        <v>0</v>
      </c>
      <c r="AL14" s="807">
        <v>0</v>
      </c>
      <c r="AM14" s="807">
        <v>0</v>
      </c>
      <c r="AN14" s="807">
        <v>0</v>
      </c>
      <c r="AO14" s="807">
        <v>0</v>
      </c>
      <c r="AP14" s="807">
        <v>0</v>
      </c>
      <c r="AQ14" s="808">
        <v>0</v>
      </c>
      <c r="AR14" s="807">
        <v>0</v>
      </c>
      <c r="AS14" s="807">
        <v>0</v>
      </c>
      <c r="AT14" s="807">
        <v>0</v>
      </c>
      <c r="AU14" s="807">
        <v>0</v>
      </c>
      <c r="AV14" s="808">
        <v>0</v>
      </c>
      <c r="AW14" s="807">
        <v>0</v>
      </c>
      <c r="AX14" s="807">
        <v>0</v>
      </c>
      <c r="AY14" s="808">
        <v>0</v>
      </c>
      <c r="AZ14" s="807">
        <v>0</v>
      </c>
      <c r="BA14" s="807">
        <v>0</v>
      </c>
      <c r="BB14" s="808">
        <v>0</v>
      </c>
      <c r="BC14" s="807">
        <v>0</v>
      </c>
      <c r="BD14" s="807">
        <v>0</v>
      </c>
      <c r="BE14" s="807">
        <v>0</v>
      </c>
      <c r="BF14" s="807">
        <v>0</v>
      </c>
      <c r="BG14" s="807">
        <v>0</v>
      </c>
      <c r="BH14" s="807">
        <v>0</v>
      </c>
      <c r="BI14" s="807">
        <v>0</v>
      </c>
      <c r="BJ14" s="807">
        <v>0</v>
      </c>
      <c r="BK14" s="807">
        <v>0</v>
      </c>
      <c r="BL14" s="807">
        <v>0</v>
      </c>
      <c r="BM14" s="807">
        <v>0</v>
      </c>
      <c r="BN14" s="807">
        <v>0</v>
      </c>
      <c r="BO14" s="807">
        <v>0</v>
      </c>
      <c r="BP14" s="807">
        <v>0</v>
      </c>
      <c r="BQ14" s="807">
        <v>0</v>
      </c>
      <c r="BR14" s="807">
        <v>0</v>
      </c>
      <c r="BS14" s="807">
        <v>0</v>
      </c>
      <c r="BT14" s="807">
        <v>0</v>
      </c>
      <c r="BU14" s="807">
        <v>0</v>
      </c>
      <c r="BV14" s="807">
        <v>0</v>
      </c>
      <c r="BW14" s="808">
        <v>0</v>
      </c>
      <c r="BX14" s="807">
        <v>0</v>
      </c>
      <c r="BY14" s="807">
        <v>14</v>
      </c>
      <c r="BZ14" s="807">
        <v>12</v>
      </c>
      <c r="CA14" s="807">
        <v>12</v>
      </c>
      <c r="CB14" s="807">
        <v>13</v>
      </c>
      <c r="CC14" s="807">
        <v>0</v>
      </c>
      <c r="CD14" s="807">
        <v>0</v>
      </c>
      <c r="CE14" s="807">
        <v>0</v>
      </c>
      <c r="CF14" s="807">
        <v>0</v>
      </c>
      <c r="CG14" s="807">
        <v>0</v>
      </c>
      <c r="CH14" s="807">
        <v>0</v>
      </c>
      <c r="CI14" s="807">
        <v>0</v>
      </c>
      <c r="CJ14" s="807">
        <v>0</v>
      </c>
      <c r="CK14" s="807">
        <v>0</v>
      </c>
      <c r="CL14" s="807">
        <v>0</v>
      </c>
      <c r="CM14" s="807">
        <v>0</v>
      </c>
      <c r="CN14" s="807">
        <v>0</v>
      </c>
      <c r="CO14" s="807">
        <v>0</v>
      </c>
      <c r="CP14" s="807">
        <v>0</v>
      </c>
      <c r="CQ14" s="807">
        <v>0</v>
      </c>
      <c r="CR14" s="807">
        <v>0</v>
      </c>
      <c r="CS14" s="807">
        <v>0</v>
      </c>
      <c r="CT14" s="813">
        <v>10</v>
      </c>
    </row>
    <row r="15" spans="1:98" x14ac:dyDescent="0.25">
      <c r="A15" s="796" t="s">
        <v>111</v>
      </c>
      <c r="B15" s="797">
        <v>0</v>
      </c>
      <c r="C15" s="797">
        <v>0</v>
      </c>
      <c r="D15" s="797">
        <v>0</v>
      </c>
      <c r="E15" s="797">
        <v>0</v>
      </c>
      <c r="F15" s="797">
        <v>0</v>
      </c>
      <c r="G15" s="797">
        <v>0</v>
      </c>
      <c r="H15" s="797">
        <v>0</v>
      </c>
      <c r="I15" s="797">
        <v>0</v>
      </c>
      <c r="J15" s="797">
        <v>0</v>
      </c>
      <c r="K15" s="797">
        <v>0</v>
      </c>
      <c r="L15" s="797">
        <v>0</v>
      </c>
      <c r="M15" s="797">
        <v>0</v>
      </c>
      <c r="N15" s="797">
        <v>0</v>
      </c>
      <c r="O15" s="797">
        <v>0</v>
      </c>
      <c r="P15" s="797">
        <v>0</v>
      </c>
      <c r="Q15" s="797">
        <v>0</v>
      </c>
      <c r="R15" s="807">
        <v>0</v>
      </c>
      <c r="S15" s="807">
        <v>0</v>
      </c>
      <c r="T15" s="807">
        <v>0</v>
      </c>
      <c r="U15" s="807">
        <v>0</v>
      </c>
      <c r="V15" s="807">
        <v>0</v>
      </c>
      <c r="W15" s="807">
        <v>0</v>
      </c>
      <c r="X15" s="807">
        <v>9</v>
      </c>
      <c r="Y15" s="807">
        <v>30</v>
      </c>
      <c r="Z15" s="808">
        <v>29</v>
      </c>
      <c r="AA15" s="808">
        <v>30</v>
      </c>
      <c r="AB15" s="807">
        <v>30</v>
      </c>
      <c r="AC15" s="807">
        <v>30</v>
      </c>
      <c r="AD15" s="807">
        <v>60</v>
      </c>
      <c r="AE15" s="807">
        <v>58</v>
      </c>
      <c r="AF15" s="807">
        <v>60</v>
      </c>
      <c r="AG15" s="807">
        <v>60</v>
      </c>
      <c r="AH15" s="807">
        <v>60</v>
      </c>
      <c r="AI15" s="807">
        <v>60</v>
      </c>
      <c r="AJ15" s="807">
        <v>60</v>
      </c>
      <c r="AK15" s="807">
        <v>39</v>
      </c>
      <c r="AL15" s="807">
        <v>59</v>
      </c>
      <c r="AM15" s="807">
        <v>59</v>
      </c>
      <c r="AN15" s="807">
        <v>59</v>
      </c>
      <c r="AO15" s="807">
        <v>59</v>
      </c>
      <c r="AP15" s="807">
        <v>59</v>
      </c>
      <c r="AQ15" s="808">
        <v>59</v>
      </c>
      <c r="AR15" s="807">
        <v>59</v>
      </c>
      <c r="AS15" s="807">
        <v>59</v>
      </c>
      <c r="AT15" s="807">
        <v>29</v>
      </c>
      <c r="AU15" s="807">
        <v>39</v>
      </c>
      <c r="AV15" s="808">
        <v>40</v>
      </c>
      <c r="AW15" s="807">
        <v>58</v>
      </c>
      <c r="AX15" s="807">
        <v>59</v>
      </c>
      <c r="AY15" s="808">
        <v>59</v>
      </c>
      <c r="AZ15" s="807">
        <v>58</v>
      </c>
      <c r="BA15" s="807">
        <v>59</v>
      </c>
      <c r="BB15" s="808">
        <v>59</v>
      </c>
      <c r="BC15" s="807">
        <v>38</v>
      </c>
      <c r="BD15" s="807">
        <v>30</v>
      </c>
      <c r="BE15" s="807">
        <v>30</v>
      </c>
      <c r="BF15" s="807">
        <v>29</v>
      </c>
      <c r="BG15" s="807">
        <v>29</v>
      </c>
      <c r="BH15" s="807">
        <v>30</v>
      </c>
      <c r="BI15" s="807">
        <v>33</v>
      </c>
      <c r="BJ15" s="807">
        <v>39</v>
      </c>
      <c r="BK15" s="807">
        <v>60</v>
      </c>
      <c r="BL15" s="807">
        <v>60</v>
      </c>
      <c r="BM15" s="807">
        <v>59</v>
      </c>
      <c r="BN15" s="807">
        <v>58</v>
      </c>
      <c r="BO15" s="807">
        <v>57</v>
      </c>
      <c r="BP15" s="807">
        <v>59</v>
      </c>
      <c r="BQ15" s="807">
        <v>60</v>
      </c>
      <c r="BR15" s="807">
        <v>60</v>
      </c>
      <c r="BS15" s="807">
        <v>59</v>
      </c>
      <c r="BT15" s="807">
        <v>103</v>
      </c>
      <c r="BU15" s="807">
        <v>103</v>
      </c>
      <c r="BV15" s="807">
        <v>103</v>
      </c>
      <c r="BW15" s="808">
        <v>104</v>
      </c>
      <c r="BX15" s="807">
        <v>104</v>
      </c>
      <c r="BY15" s="807">
        <v>103</v>
      </c>
      <c r="BZ15" s="807">
        <v>104</v>
      </c>
      <c r="CA15" s="807">
        <v>103</v>
      </c>
      <c r="CB15" s="807">
        <v>103</v>
      </c>
      <c r="CC15" s="807">
        <v>103</v>
      </c>
      <c r="CD15" s="807">
        <v>102</v>
      </c>
      <c r="CE15" s="807">
        <v>103</v>
      </c>
      <c r="CF15" s="807">
        <v>103</v>
      </c>
      <c r="CG15" s="807">
        <v>103</v>
      </c>
      <c r="CH15" s="807">
        <v>103</v>
      </c>
      <c r="CI15" s="807">
        <v>99</v>
      </c>
      <c r="CJ15" s="807">
        <v>103</v>
      </c>
      <c r="CK15" s="807">
        <v>103</v>
      </c>
      <c r="CL15" s="807">
        <v>103</v>
      </c>
      <c r="CM15" s="807">
        <v>80</v>
      </c>
      <c r="CN15" s="807">
        <v>40</v>
      </c>
      <c r="CO15" s="807">
        <v>40</v>
      </c>
      <c r="CP15" s="807">
        <v>39</v>
      </c>
      <c r="CQ15" s="807">
        <v>0</v>
      </c>
      <c r="CR15" s="807">
        <v>0</v>
      </c>
      <c r="CS15" s="807">
        <v>0</v>
      </c>
      <c r="CT15" s="813">
        <v>1117</v>
      </c>
    </row>
    <row r="16" spans="1:98" x14ac:dyDescent="0.25">
      <c r="A16" s="796" t="s">
        <v>112</v>
      </c>
      <c r="B16" s="797">
        <v>0</v>
      </c>
      <c r="C16" s="797">
        <v>0</v>
      </c>
      <c r="D16" s="797">
        <v>0</v>
      </c>
      <c r="E16" s="797">
        <v>0</v>
      </c>
      <c r="F16" s="797">
        <v>0</v>
      </c>
      <c r="G16" s="797">
        <v>0</v>
      </c>
      <c r="H16" s="797">
        <v>0</v>
      </c>
      <c r="I16" s="797">
        <v>0</v>
      </c>
      <c r="J16" s="797">
        <v>0</v>
      </c>
      <c r="K16" s="797">
        <v>0</v>
      </c>
      <c r="L16" s="797">
        <v>0</v>
      </c>
      <c r="M16" s="797">
        <v>0</v>
      </c>
      <c r="N16" s="797">
        <v>0</v>
      </c>
      <c r="O16" s="797">
        <v>0</v>
      </c>
      <c r="P16" s="797">
        <v>0</v>
      </c>
      <c r="Q16" s="797">
        <v>0</v>
      </c>
      <c r="R16" s="807">
        <v>0</v>
      </c>
      <c r="S16" s="807">
        <v>0</v>
      </c>
      <c r="T16" s="807">
        <v>0</v>
      </c>
      <c r="U16" s="807">
        <v>0</v>
      </c>
      <c r="V16" s="807">
        <v>0</v>
      </c>
      <c r="W16" s="807">
        <v>0</v>
      </c>
      <c r="X16" s="807">
        <v>0</v>
      </c>
      <c r="Y16" s="807">
        <v>0</v>
      </c>
      <c r="Z16" s="808">
        <v>30</v>
      </c>
      <c r="AA16" s="808">
        <v>30</v>
      </c>
      <c r="AB16" s="807">
        <v>30</v>
      </c>
      <c r="AC16" s="807">
        <v>30</v>
      </c>
      <c r="AD16" s="807">
        <v>30</v>
      </c>
      <c r="AE16" s="807">
        <v>30</v>
      </c>
      <c r="AF16" s="807">
        <v>30</v>
      </c>
      <c r="AG16" s="807">
        <v>30</v>
      </c>
      <c r="AH16" s="807">
        <v>30</v>
      </c>
      <c r="AI16" s="807">
        <v>30</v>
      </c>
      <c r="AJ16" s="807">
        <v>30</v>
      </c>
      <c r="AK16" s="807">
        <v>30</v>
      </c>
      <c r="AL16" s="807">
        <v>30</v>
      </c>
      <c r="AM16" s="807">
        <v>30</v>
      </c>
      <c r="AN16" s="807">
        <v>30</v>
      </c>
      <c r="AO16" s="807">
        <v>30</v>
      </c>
      <c r="AP16" s="807">
        <v>30</v>
      </c>
      <c r="AQ16" s="808">
        <v>30</v>
      </c>
      <c r="AR16" s="807">
        <v>30</v>
      </c>
      <c r="AS16" s="807">
        <v>37</v>
      </c>
      <c r="AT16" s="807">
        <v>37</v>
      </c>
      <c r="AU16" s="807">
        <v>37</v>
      </c>
      <c r="AV16" s="808">
        <v>37</v>
      </c>
      <c r="AW16" s="807">
        <v>37</v>
      </c>
      <c r="AX16" s="807">
        <v>37</v>
      </c>
      <c r="AY16" s="808">
        <v>37</v>
      </c>
      <c r="AZ16" s="807">
        <v>37</v>
      </c>
      <c r="BA16" s="807">
        <v>37</v>
      </c>
      <c r="BB16" s="808">
        <v>37</v>
      </c>
      <c r="BC16" s="807">
        <v>38</v>
      </c>
      <c r="BD16" s="807">
        <v>37</v>
      </c>
      <c r="BE16" s="807">
        <v>37</v>
      </c>
      <c r="BF16" s="807">
        <v>38</v>
      </c>
      <c r="BG16" s="807">
        <v>38</v>
      </c>
      <c r="BH16" s="807">
        <v>38</v>
      </c>
      <c r="BI16" s="807">
        <v>38</v>
      </c>
      <c r="BJ16" s="807">
        <v>38</v>
      </c>
      <c r="BK16" s="807">
        <v>37</v>
      </c>
      <c r="BL16" s="807">
        <v>37</v>
      </c>
      <c r="BM16" s="807">
        <v>37</v>
      </c>
      <c r="BN16" s="807">
        <v>37</v>
      </c>
      <c r="BO16" s="807">
        <v>37</v>
      </c>
      <c r="BP16" s="807">
        <v>37</v>
      </c>
      <c r="BQ16" s="807">
        <v>37</v>
      </c>
      <c r="BR16" s="807">
        <v>37</v>
      </c>
      <c r="BS16" s="807">
        <v>37</v>
      </c>
      <c r="BT16" s="807">
        <v>37</v>
      </c>
      <c r="BU16" s="807">
        <v>37</v>
      </c>
      <c r="BV16" s="807">
        <v>37</v>
      </c>
      <c r="BW16" s="808">
        <v>37</v>
      </c>
      <c r="BX16" s="807">
        <v>59</v>
      </c>
      <c r="BY16" s="807">
        <v>60</v>
      </c>
      <c r="BZ16" s="807">
        <v>60</v>
      </c>
      <c r="CA16" s="807">
        <v>60</v>
      </c>
      <c r="CB16" s="807">
        <v>60</v>
      </c>
      <c r="CC16" s="807">
        <v>60</v>
      </c>
      <c r="CD16" s="807">
        <v>60</v>
      </c>
      <c r="CE16" s="807">
        <v>60</v>
      </c>
      <c r="CF16" s="807">
        <v>60</v>
      </c>
      <c r="CG16" s="807">
        <v>60</v>
      </c>
      <c r="CH16" s="807">
        <v>25</v>
      </c>
      <c r="CI16" s="807">
        <v>26</v>
      </c>
      <c r="CJ16" s="807">
        <v>26</v>
      </c>
      <c r="CK16" s="807">
        <v>0</v>
      </c>
      <c r="CL16" s="807">
        <v>0</v>
      </c>
      <c r="CM16" s="807">
        <v>0</v>
      </c>
      <c r="CN16" s="807">
        <v>0</v>
      </c>
      <c r="CO16" s="807">
        <v>0</v>
      </c>
      <c r="CP16" s="807">
        <v>0</v>
      </c>
      <c r="CQ16" s="807">
        <v>0</v>
      </c>
      <c r="CR16" s="807">
        <v>0</v>
      </c>
      <c r="CS16" s="807">
        <v>0</v>
      </c>
      <c r="CT16" s="813">
        <v>599.4</v>
      </c>
    </row>
    <row r="17" spans="1:98" x14ac:dyDescent="0.25">
      <c r="A17" s="798" t="s">
        <v>113</v>
      </c>
      <c r="B17" s="797">
        <v>273</v>
      </c>
      <c r="C17" s="799">
        <v>274</v>
      </c>
      <c r="D17" s="799">
        <v>275</v>
      </c>
      <c r="E17" s="799">
        <v>274</v>
      </c>
      <c r="F17" s="797">
        <v>273</v>
      </c>
      <c r="G17" s="799">
        <v>273</v>
      </c>
      <c r="H17" s="797">
        <v>273</v>
      </c>
      <c r="I17" s="797">
        <v>273</v>
      </c>
      <c r="J17" s="797">
        <v>272</v>
      </c>
      <c r="K17" s="797">
        <v>272</v>
      </c>
      <c r="L17" s="797">
        <v>274</v>
      </c>
      <c r="M17" s="797">
        <v>274</v>
      </c>
      <c r="N17" s="797">
        <v>272</v>
      </c>
      <c r="O17" s="797">
        <v>273</v>
      </c>
      <c r="P17" s="797">
        <v>275</v>
      </c>
      <c r="Q17" s="797">
        <v>274</v>
      </c>
      <c r="R17" s="807">
        <v>273</v>
      </c>
      <c r="S17" s="807">
        <v>273</v>
      </c>
      <c r="T17" s="807">
        <v>275</v>
      </c>
      <c r="U17" s="807">
        <v>274</v>
      </c>
      <c r="V17" s="807">
        <v>273</v>
      </c>
      <c r="W17" s="807">
        <v>274</v>
      </c>
      <c r="X17" s="807">
        <v>275</v>
      </c>
      <c r="Y17" s="807">
        <v>274</v>
      </c>
      <c r="Z17" s="808">
        <v>274</v>
      </c>
      <c r="AA17" s="808">
        <v>274</v>
      </c>
      <c r="AB17" s="807">
        <v>272</v>
      </c>
      <c r="AC17" s="808">
        <v>272</v>
      </c>
      <c r="AD17" s="808">
        <v>273</v>
      </c>
      <c r="AE17" s="808">
        <v>273</v>
      </c>
      <c r="AF17" s="808">
        <v>275</v>
      </c>
      <c r="AG17" s="808">
        <v>274</v>
      </c>
      <c r="AH17" s="808">
        <v>271</v>
      </c>
      <c r="AI17" s="807">
        <v>273</v>
      </c>
      <c r="AJ17" s="807">
        <v>272</v>
      </c>
      <c r="AK17" s="807">
        <v>273</v>
      </c>
      <c r="AL17" s="807">
        <v>273</v>
      </c>
      <c r="AM17" s="807">
        <v>270</v>
      </c>
      <c r="AN17" s="807">
        <v>273</v>
      </c>
      <c r="AO17" s="807">
        <v>273</v>
      </c>
      <c r="AP17" s="808">
        <v>268</v>
      </c>
      <c r="AQ17" s="808">
        <v>272</v>
      </c>
      <c r="AR17" s="807">
        <v>272</v>
      </c>
      <c r="AS17" s="807">
        <v>273</v>
      </c>
      <c r="AT17" s="808">
        <v>267</v>
      </c>
      <c r="AU17" s="807">
        <v>267</v>
      </c>
      <c r="AV17" s="808">
        <v>266</v>
      </c>
      <c r="AW17" s="807">
        <v>266</v>
      </c>
      <c r="AX17" s="808">
        <v>267</v>
      </c>
      <c r="AY17" s="808">
        <v>267</v>
      </c>
      <c r="AZ17" s="807">
        <v>266</v>
      </c>
      <c r="BA17" s="807">
        <v>268</v>
      </c>
      <c r="BB17" s="808">
        <v>267</v>
      </c>
      <c r="BC17" s="807">
        <v>267</v>
      </c>
      <c r="BD17" s="808">
        <v>267</v>
      </c>
      <c r="BE17" s="808">
        <v>267</v>
      </c>
      <c r="BF17" s="808">
        <v>267</v>
      </c>
      <c r="BG17" s="808">
        <v>267</v>
      </c>
      <c r="BH17" s="808">
        <v>258</v>
      </c>
      <c r="BI17" s="808">
        <v>247</v>
      </c>
      <c r="BJ17" s="808">
        <v>237</v>
      </c>
      <c r="BK17" s="808">
        <v>235</v>
      </c>
      <c r="BL17" s="808">
        <v>241</v>
      </c>
      <c r="BM17" s="808">
        <v>242</v>
      </c>
      <c r="BN17" s="808">
        <v>250</v>
      </c>
      <c r="BO17" s="808">
        <v>264</v>
      </c>
      <c r="BP17" s="807">
        <v>263</v>
      </c>
      <c r="BQ17" s="807">
        <v>267</v>
      </c>
      <c r="BR17" s="807">
        <v>267</v>
      </c>
      <c r="BS17" s="807">
        <v>267</v>
      </c>
      <c r="BT17" s="807">
        <v>265</v>
      </c>
      <c r="BU17" s="807">
        <v>267</v>
      </c>
      <c r="BV17" s="808">
        <v>267</v>
      </c>
      <c r="BW17" s="808">
        <v>266</v>
      </c>
      <c r="BX17" s="807">
        <v>266</v>
      </c>
      <c r="BY17" s="808">
        <v>267</v>
      </c>
      <c r="BZ17" s="808">
        <v>268</v>
      </c>
      <c r="CA17" s="808">
        <v>268</v>
      </c>
      <c r="CB17" s="808">
        <v>267</v>
      </c>
      <c r="CC17" s="808">
        <v>265</v>
      </c>
      <c r="CD17" s="808">
        <v>267</v>
      </c>
      <c r="CE17" s="808">
        <v>268</v>
      </c>
      <c r="CF17" s="808">
        <v>269</v>
      </c>
      <c r="CG17" s="807">
        <v>271</v>
      </c>
      <c r="CH17" s="807">
        <v>269</v>
      </c>
      <c r="CI17" s="807">
        <v>268</v>
      </c>
      <c r="CJ17" s="807">
        <v>269</v>
      </c>
      <c r="CK17" s="807">
        <v>269</v>
      </c>
      <c r="CL17" s="808">
        <v>272</v>
      </c>
      <c r="CM17" s="808">
        <v>272</v>
      </c>
      <c r="CN17" s="807">
        <v>270</v>
      </c>
      <c r="CO17" s="807">
        <v>272</v>
      </c>
      <c r="CP17" s="808">
        <v>272</v>
      </c>
      <c r="CQ17" s="807">
        <v>271</v>
      </c>
      <c r="CR17" s="808">
        <v>271</v>
      </c>
      <c r="CS17" s="807">
        <v>272</v>
      </c>
      <c r="CT17" s="813">
        <v>6452</v>
      </c>
    </row>
    <row r="18" spans="1:98" x14ac:dyDescent="0.25">
      <c r="A18" s="798" t="s">
        <v>114</v>
      </c>
      <c r="B18" s="797">
        <v>269</v>
      </c>
      <c r="C18" s="799">
        <v>269</v>
      </c>
      <c r="D18" s="799">
        <v>268</v>
      </c>
      <c r="E18" s="799">
        <v>269</v>
      </c>
      <c r="F18" s="797">
        <v>269</v>
      </c>
      <c r="G18" s="799">
        <v>270</v>
      </c>
      <c r="H18" s="797">
        <v>270</v>
      </c>
      <c r="I18" s="797">
        <v>270</v>
      </c>
      <c r="J18" s="797">
        <v>270</v>
      </c>
      <c r="K18" s="797">
        <v>270</v>
      </c>
      <c r="L18" s="797">
        <v>270</v>
      </c>
      <c r="M18" s="797">
        <v>270</v>
      </c>
      <c r="N18" s="797">
        <v>269</v>
      </c>
      <c r="O18" s="797">
        <v>270</v>
      </c>
      <c r="P18" s="797">
        <v>269</v>
      </c>
      <c r="Q18" s="797">
        <v>269</v>
      </c>
      <c r="R18" s="807">
        <v>269</v>
      </c>
      <c r="S18" s="807">
        <v>270</v>
      </c>
      <c r="T18" s="807">
        <v>269</v>
      </c>
      <c r="U18" s="807">
        <v>269</v>
      </c>
      <c r="V18" s="807">
        <v>270</v>
      </c>
      <c r="W18" s="807">
        <v>269</v>
      </c>
      <c r="X18" s="807">
        <v>269</v>
      </c>
      <c r="Y18" s="807">
        <v>270</v>
      </c>
      <c r="Z18" s="808">
        <v>269</v>
      </c>
      <c r="AA18" s="808">
        <v>269</v>
      </c>
      <c r="AB18" s="807">
        <v>269</v>
      </c>
      <c r="AC18" s="808">
        <v>270</v>
      </c>
      <c r="AD18" s="808">
        <v>270</v>
      </c>
      <c r="AE18" s="808">
        <v>270</v>
      </c>
      <c r="AF18" s="808">
        <v>270</v>
      </c>
      <c r="AG18" s="808">
        <v>270</v>
      </c>
      <c r="AH18" s="808">
        <v>269</v>
      </c>
      <c r="AI18" s="807">
        <v>270</v>
      </c>
      <c r="AJ18" s="807">
        <v>269</v>
      </c>
      <c r="AK18" s="807">
        <v>269</v>
      </c>
      <c r="AL18" s="807">
        <v>269</v>
      </c>
      <c r="AM18" s="807">
        <v>270</v>
      </c>
      <c r="AN18" s="807">
        <v>269</v>
      </c>
      <c r="AO18" s="807">
        <v>268</v>
      </c>
      <c r="AP18" s="808">
        <v>268</v>
      </c>
      <c r="AQ18" s="808">
        <v>270</v>
      </c>
      <c r="AR18" s="807">
        <v>269</v>
      </c>
      <c r="AS18" s="807">
        <v>269</v>
      </c>
      <c r="AT18" s="808">
        <v>269</v>
      </c>
      <c r="AU18" s="807">
        <v>270</v>
      </c>
      <c r="AV18" s="808">
        <v>269</v>
      </c>
      <c r="AW18" s="807">
        <v>269</v>
      </c>
      <c r="AX18" s="808">
        <v>269</v>
      </c>
      <c r="AY18" s="808">
        <v>269</v>
      </c>
      <c r="AZ18" s="807">
        <v>269</v>
      </c>
      <c r="BA18" s="807">
        <v>268</v>
      </c>
      <c r="BB18" s="808">
        <v>269</v>
      </c>
      <c r="BC18" s="807">
        <v>269</v>
      </c>
      <c r="BD18" s="808">
        <v>269</v>
      </c>
      <c r="BE18" s="808">
        <v>269</v>
      </c>
      <c r="BF18" s="808">
        <v>269</v>
      </c>
      <c r="BG18" s="808">
        <v>270</v>
      </c>
      <c r="BH18" s="808">
        <v>269</v>
      </c>
      <c r="BI18" s="808">
        <v>270</v>
      </c>
      <c r="BJ18" s="808">
        <v>269</v>
      </c>
      <c r="BK18" s="808">
        <v>270</v>
      </c>
      <c r="BL18" s="808">
        <v>270</v>
      </c>
      <c r="BM18" s="808">
        <v>270</v>
      </c>
      <c r="BN18" s="808">
        <v>269</v>
      </c>
      <c r="BO18" s="808">
        <v>269</v>
      </c>
      <c r="BP18" s="807">
        <v>269</v>
      </c>
      <c r="BQ18" s="807">
        <v>270</v>
      </c>
      <c r="BR18" s="807">
        <v>268</v>
      </c>
      <c r="BS18" s="807">
        <v>270</v>
      </c>
      <c r="BT18" s="807">
        <v>270</v>
      </c>
      <c r="BU18" s="807">
        <v>269</v>
      </c>
      <c r="BV18" s="808">
        <v>270</v>
      </c>
      <c r="BW18" s="808">
        <v>269</v>
      </c>
      <c r="BX18" s="807">
        <v>269</v>
      </c>
      <c r="BY18" s="808">
        <v>269</v>
      </c>
      <c r="BZ18" s="808">
        <v>269</v>
      </c>
      <c r="CA18" s="808">
        <v>269</v>
      </c>
      <c r="CB18" s="808">
        <v>269</v>
      </c>
      <c r="CC18" s="808">
        <v>269</v>
      </c>
      <c r="CD18" s="808">
        <v>269</v>
      </c>
      <c r="CE18" s="808">
        <v>270</v>
      </c>
      <c r="CF18" s="808">
        <v>270</v>
      </c>
      <c r="CG18" s="807">
        <v>270</v>
      </c>
      <c r="CH18" s="807">
        <v>270</v>
      </c>
      <c r="CI18" s="807">
        <v>269</v>
      </c>
      <c r="CJ18" s="807">
        <v>269</v>
      </c>
      <c r="CK18" s="807">
        <v>269</v>
      </c>
      <c r="CL18" s="808">
        <v>269</v>
      </c>
      <c r="CM18" s="808">
        <v>269</v>
      </c>
      <c r="CN18" s="807">
        <v>270</v>
      </c>
      <c r="CO18" s="807">
        <v>269</v>
      </c>
      <c r="CP18" s="808">
        <v>269</v>
      </c>
      <c r="CQ18" s="807">
        <v>268</v>
      </c>
      <c r="CR18" s="808">
        <v>268</v>
      </c>
      <c r="CS18" s="807">
        <v>269</v>
      </c>
      <c r="CT18" s="813">
        <v>6465</v>
      </c>
    </row>
    <row r="19" spans="1:98" x14ac:dyDescent="0.25">
      <c r="A19" s="798" t="s">
        <v>115</v>
      </c>
      <c r="B19" s="797">
        <v>270</v>
      </c>
      <c r="C19" s="799">
        <v>270</v>
      </c>
      <c r="D19" s="799">
        <v>271</v>
      </c>
      <c r="E19" s="799">
        <v>271</v>
      </c>
      <c r="F19" s="797">
        <v>271</v>
      </c>
      <c r="G19" s="799">
        <v>270</v>
      </c>
      <c r="H19" s="797">
        <v>270</v>
      </c>
      <c r="I19" s="797">
        <v>270</v>
      </c>
      <c r="J19" s="797">
        <v>270</v>
      </c>
      <c r="K19" s="797">
        <v>270</v>
      </c>
      <c r="L19" s="797">
        <v>270</v>
      </c>
      <c r="M19" s="797">
        <v>271</v>
      </c>
      <c r="N19" s="797">
        <v>270</v>
      </c>
      <c r="O19" s="797">
        <v>270</v>
      </c>
      <c r="P19" s="797">
        <v>271</v>
      </c>
      <c r="Q19" s="797">
        <v>271</v>
      </c>
      <c r="R19" s="807">
        <v>271</v>
      </c>
      <c r="S19" s="807">
        <v>271</v>
      </c>
      <c r="T19" s="807">
        <v>271</v>
      </c>
      <c r="U19" s="807">
        <v>271</v>
      </c>
      <c r="V19" s="807">
        <v>271</v>
      </c>
      <c r="W19" s="807">
        <v>271</v>
      </c>
      <c r="X19" s="807">
        <v>269</v>
      </c>
      <c r="Y19" s="807">
        <v>271</v>
      </c>
      <c r="Z19" s="808">
        <v>270</v>
      </c>
      <c r="AA19" s="808">
        <v>270</v>
      </c>
      <c r="AB19" s="807">
        <v>270</v>
      </c>
      <c r="AC19" s="808">
        <v>271</v>
      </c>
      <c r="AD19" s="808">
        <v>271</v>
      </c>
      <c r="AE19" s="808">
        <v>270</v>
      </c>
      <c r="AF19" s="808">
        <v>270</v>
      </c>
      <c r="AG19" s="808">
        <v>271</v>
      </c>
      <c r="AH19" s="808">
        <v>270</v>
      </c>
      <c r="AI19" s="807">
        <v>264</v>
      </c>
      <c r="AJ19" s="807">
        <v>267</v>
      </c>
      <c r="AK19" s="807">
        <v>267</v>
      </c>
      <c r="AL19" s="807">
        <v>268</v>
      </c>
      <c r="AM19" s="807">
        <v>253</v>
      </c>
      <c r="AN19" s="807">
        <v>250</v>
      </c>
      <c r="AO19" s="807">
        <v>252</v>
      </c>
      <c r="AP19" s="808">
        <v>257</v>
      </c>
      <c r="AQ19" s="808">
        <v>253</v>
      </c>
      <c r="AR19" s="807">
        <v>252</v>
      </c>
      <c r="AS19" s="807">
        <v>251</v>
      </c>
      <c r="AT19" s="808">
        <v>267</v>
      </c>
      <c r="AU19" s="807">
        <v>266</v>
      </c>
      <c r="AV19" s="808">
        <v>267</v>
      </c>
      <c r="AW19" s="807">
        <v>267</v>
      </c>
      <c r="AX19" s="808">
        <v>270</v>
      </c>
      <c r="AY19" s="808">
        <v>269</v>
      </c>
      <c r="AZ19" s="807">
        <v>265</v>
      </c>
      <c r="BA19" s="807">
        <v>266</v>
      </c>
      <c r="BB19" s="808">
        <v>268</v>
      </c>
      <c r="BC19" s="807">
        <v>268</v>
      </c>
      <c r="BD19" s="808">
        <v>268</v>
      </c>
      <c r="BE19" s="808">
        <v>268</v>
      </c>
      <c r="BF19" s="808">
        <v>269</v>
      </c>
      <c r="BG19" s="808">
        <v>269</v>
      </c>
      <c r="BH19" s="808">
        <v>270</v>
      </c>
      <c r="BI19" s="808">
        <v>271</v>
      </c>
      <c r="BJ19" s="808">
        <v>270</v>
      </c>
      <c r="BK19" s="808">
        <v>269</v>
      </c>
      <c r="BL19" s="808">
        <v>265</v>
      </c>
      <c r="BM19" s="808">
        <v>265</v>
      </c>
      <c r="BN19" s="808">
        <v>271</v>
      </c>
      <c r="BO19" s="808">
        <v>265</v>
      </c>
      <c r="BP19" s="807">
        <v>270</v>
      </c>
      <c r="BQ19" s="807">
        <v>269</v>
      </c>
      <c r="BR19" s="807">
        <v>271</v>
      </c>
      <c r="BS19" s="807">
        <v>270</v>
      </c>
      <c r="BT19" s="807">
        <v>269</v>
      </c>
      <c r="BU19" s="807">
        <v>271</v>
      </c>
      <c r="BV19" s="808">
        <v>270</v>
      </c>
      <c r="BW19" s="808">
        <v>269</v>
      </c>
      <c r="BX19" s="807">
        <v>270</v>
      </c>
      <c r="BY19" s="808">
        <v>271</v>
      </c>
      <c r="BZ19" s="808">
        <v>270</v>
      </c>
      <c r="CA19" s="808">
        <v>269</v>
      </c>
      <c r="CB19" s="808">
        <v>270</v>
      </c>
      <c r="CC19" s="808">
        <v>270</v>
      </c>
      <c r="CD19" s="808">
        <v>271</v>
      </c>
      <c r="CE19" s="808">
        <v>269</v>
      </c>
      <c r="CF19" s="808">
        <v>270</v>
      </c>
      <c r="CG19" s="807">
        <v>271</v>
      </c>
      <c r="CH19" s="807">
        <v>270</v>
      </c>
      <c r="CI19" s="807">
        <v>271</v>
      </c>
      <c r="CJ19" s="807">
        <v>271</v>
      </c>
      <c r="CK19" s="807">
        <v>271</v>
      </c>
      <c r="CL19" s="808">
        <v>270</v>
      </c>
      <c r="CM19" s="808">
        <v>270</v>
      </c>
      <c r="CN19" s="807">
        <v>270</v>
      </c>
      <c r="CO19" s="807">
        <v>270</v>
      </c>
      <c r="CP19" s="808">
        <v>269</v>
      </c>
      <c r="CQ19" s="807">
        <v>270</v>
      </c>
      <c r="CR19" s="808">
        <v>269</v>
      </c>
      <c r="CS19" s="807">
        <v>268</v>
      </c>
      <c r="CT19" s="813">
        <v>6444</v>
      </c>
    </row>
    <row r="20" spans="1:98" x14ac:dyDescent="0.25">
      <c r="A20" s="798" t="s">
        <v>116</v>
      </c>
      <c r="B20" s="797">
        <v>54</v>
      </c>
      <c r="C20" s="797">
        <v>53</v>
      </c>
      <c r="D20" s="797">
        <v>54</v>
      </c>
      <c r="E20" s="797">
        <v>54</v>
      </c>
      <c r="F20" s="797">
        <v>54</v>
      </c>
      <c r="G20" s="797">
        <v>54</v>
      </c>
      <c r="H20" s="797">
        <v>54</v>
      </c>
      <c r="I20" s="797">
        <v>54</v>
      </c>
      <c r="J20" s="797">
        <v>54</v>
      </c>
      <c r="K20" s="797">
        <v>36</v>
      </c>
      <c r="L20" s="797">
        <v>33</v>
      </c>
      <c r="M20" s="797">
        <v>33</v>
      </c>
      <c r="N20" s="797">
        <v>34</v>
      </c>
      <c r="O20" s="797">
        <v>34</v>
      </c>
      <c r="P20" s="797">
        <v>34</v>
      </c>
      <c r="Q20" s="797">
        <v>34</v>
      </c>
      <c r="R20" s="807">
        <v>34</v>
      </c>
      <c r="S20" s="807">
        <v>34</v>
      </c>
      <c r="T20" s="807">
        <v>34</v>
      </c>
      <c r="U20" s="807">
        <v>34</v>
      </c>
      <c r="V20" s="807">
        <v>34</v>
      </c>
      <c r="W20" s="807">
        <v>34</v>
      </c>
      <c r="X20" s="807">
        <v>34</v>
      </c>
      <c r="Y20" s="807">
        <v>33</v>
      </c>
      <c r="Z20" s="808">
        <v>34</v>
      </c>
      <c r="AA20" s="808">
        <v>34</v>
      </c>
      <c r="AB20" s="807">
        <v>34</v>
      </c>
      <c r="AC20" s="807">
        <v>33</v>
      </c>
      <c r="AD20" s="807">
        <v>33</v>
      </c>
      <c r="AE20" s="807">
        <v>33</v>
      </c>
      <c r="AF20" s="807">
        <v>33</v>
      </c>
      <c r="AG20" s="807">
        <v>33</v>
      </c>
      <c r="AH20" s="807">
        <v>33</v>
      </c>
      <c r="AI20" s="807">
        <v>33</v>
      </c>
      <c r="AJ20" s="807">
        <v>33</v>
      </c>
      <c r="AK20" s="807">
        <v>33</v>
      </c>
      <c r="AL20" s="807">
        <v>33</v>
      </c>
      <c r="AM20" s="807">
        <v>33</v>
      </c>
      <c r="AN20" s="807">
        <v>33</v>
      </c>
      <c r="AO20" s="807">
        <v>33</v>
      </c>
      <c r="AP20" s="807">
        <v>33</v>
      </c>
      <c r="AQ20" s="808">
        <v>34</v>
      </c>
      <c r="AR20" s="807">
        <v>33</v>
      </c>
      <c r="AS20" s="807">
        <v>33</v>
      </c>
      <c r="AT20" s="807">
        <v>33</v>
      </c>
      <c r="AU20" s="807">
        <v>34</v>
      </c>
      <c r="AV20" s="808">
        <v>33</v>
      </c>
      <c r="AW20" s="807">
        <v>33</v>
      </c>
      <c r="AX20" s="807">
        <v>33</v>
      </c>
      <c r="AY20" s="808">
        <v>33</v>
      </c>
      <c r="AZ20" s="807">
        <v>33</v>
      </c>
      <c r="BA20" s="807">
        <v>13</v>
      </c>
      <c r="BB20" s="808">
        <v>33</v>
      </c>
      <c r="BC20" s="807">
        <v>33</v>
      </c>
      <c r="BD20" s="807">
        <v>33</v>
      </c>
      <c r="BE20" s="807">
        <v>33</v>
      </c>
      <c r="BF20" s="807">
        <v>33</v>
      </c>
      <c r="BG20" s="807">
        <v>33</v>
      </c>
      <c r="BH20" s="807">
        <v>33</v>
      </c>
      <c r="BI20" s="807">
        <v>33</v>
      </c>
      <c r="BJ20" s="807">
        <v>33</v>
      </c>
      <c r="BK20" s="807">
        <v>33</v>
      </c>
      <c r="BL20" s="807">
        <v>34</v>
      </c>
      <c r="BM20" s="807">
        <v>33</v>
      </c>
      <c r="BN20" s="807">
        <v>33</v>
      </c>
      <c r="BO20" s="807">
        <v>34</v>
      </c>
      <c r="BP20" s="807">
        <v>33</v>
      </c>
      <c r="BQ20" s="807">
        <v>34</v>
      </c>
      <c r="BR20" s="807">
        <v>33</v>
      </c>
      <c r="BS20" s="807">
        <v>33</v>
      </c>
      <c r="BT20" s="807">
        <v>33</v>
      </c>
      <c r="BU20" s="807">
        <v>33</v>
      </c>
      <c r="BV20" s="807">
        <v>42</v>
      </c>
      <c r="BW20" s="808">
        <v>54</v>
      </c>
      <c r="BX20" s="807">
        <v>54</v>
      </c>
      <c r="BY20" s="807">
        <v>54</v>
      </c>
      <c r="BZ20" s="807">
        <v>53</v>
      </c>
      <c r="CA20" s="807">
        <v>54</v>
      </c>
      <c r="CB20" s="807">
        <v>54</v>
      </c>
      <c r="CC20" s="807">
        <v>54</v>
      </c>
      <c r="CD20" s="807">
        <v>54</v>
      </c>
      <c r="CE20" s="807">
        <v>54</v>
      </c>
      <c r="CF20" s="807">
        <v>54</v>
      </c>
      <c r="CG20" s="807">
        <v>54</v>
      </c>
      <c r="CH20" s="807">
        <v>54</v>
      </c>
      <c r="CI20" s="807">
        <v>55</v>
      </c>
      <c r="CJ20" s="807">
        <v>54</v>
      </c>
      <c r="CK20" s="807">
        <v>54</v>
      </c>
      <c r="CL20" s="807">
        <v>54</v>
      </c>
      <c r="CM20" s="807">
        <v>54</v>
      </c>
      <c r="CN20" s="807">
        <v>54</v>
      </c>
      <c r="CO20" s="807">
        <v>54</v>
      </c>
      <c r="CP20" s="807">
        <v>54</v>
      </c>
      <c r="CQ20" s="807">
        <v>54</v>
      </c>
      <c r="CR20" s="807">
        <v>54</v>
      </c>
      <c r="CS20" s="807">
        <v>54</v>
      </c>
      <c r="CT20" s="813">
        <v>961.5</v>
      </c>
    </row>
    <row r="21" spans="1:98" x14ac:dyDescent="0.25">
      <c r="A21" s="798" t="s">
        <v>117</v>
      </c>
      <c r="B21" s="797">
        <v>41</v>
      </c>
      <c r="C21" s="797">
        <v>41</v>
      </c>
      <c r="D21" s="797">
        <v>49</v>
      </c>
      <c r="E21" s="797">
        <v>51</v>
      </c>
      <c r="F21" s="797">
        <v>50</v>
      </c>
      <c r="G21" s="797">
        <v>51</v>
      </c>
      <c r="H21" s="797">
        <v>50</v>
      </c>
      <c r="I21" s="797">
        <v>50</v>
      </c>
      <c r="J21" s="797">
        <v>50</v>
      </c>
      <c r="K21" s="797">
        <v>52</v>
      </c>
      <c r="L21" s="797">
        <v>52</v>
      </c>
      <c r="M21" s="797">
        <v>50</v>
      </c>
      <c r="N21" s="797">
        <v>50</v>
      </c>
      <c r="O21" s="797">
        <v>50</v>
      </c>
      <c r="P21" s="797">
        <v>50</v>
      </c>
      <c r="Q21" s="797">
        <v>52</v>
      </c>
      <c r="R21" s="807">
        <v>53</v>
      </c>
      <c r="S21" s="807">
        <v>53</v>
      </c>
      <c r="T21" s="807">
        <v>53</v>
      </c>
      <c r="U21" s="807">
        <v>53</v>
      </c>
      <c r="V21" s="807">
        <v>53</v>
      </c>
      <c r="W21" s="807">
        <v>53</v>
      </c>
      <c r="X21" s="807">
        <v>52</v>
      </c>
      <c r="Y21" s="807">
        <v>52</v>
      </c>
      <c r="Z21" s="808">
        <v>52</v>
      </c>
      <c r="AA21" s="808">
        <v>52</v>
      </c>
      <c r="AB21" s="807">
        <v>52</v>
      </c>
      <c r="AC21" s="807">
        <v>52</v>
      </c>
      <c r="AD21" s="807">
        <v>52</v>
      </c>
      <c r="AE21" s="807">
        <v>50</v>
      </c>
      <c r="AF21" s="807">
        <v>51</v>
      </c>
      <c r="AG21" s="807">
        <v>52</v>
      </c>
      <c r="AH21" s="807">
        <v>51</v>
      </c>
      <c r="AI21" s="807">
        <v>52</v>
      </c>
      <c r="AJ21" s="807">
        <v>42</v>
      </c>
      <c r="AK21" s="807">
        <v>39</v>
      </c>
      <c r="AL21" s="807">
        <v>34</v>
      </c>
      <c r="AM21" s="807">
        <v>35</v>
      </c>
      <c r="AN21" s="807">
        <v>35</v>
      </c>
      <c r="AO21" s="807">
        <v>34</v>
      </c>
      <c r="AP21" s="807">
        <v>34</v>
      </c>
      <c r="AQ21" s="808">
        <v>34</v>
      </c>
      <c r="AR21" s="807">
        <v>35</v>
      </c>
      <c r="AS21" s="807">
        <v>34</v>
      </c>
      <c r="AT21" s="807">
        <v>34</v>
      </c>
      <c r="AU21" s="807">
        <v>35</v>
      </c>
      <c r="AV21" s="808">
        <v>40</v>
      </c>
      <c r="AW21" s="807">
        <v>42</v>
      </c>
      <c r="AX21" s="807">
        <v>41</v>
      </c>
      <c r="AY21" s="808">
        <v>42</v>
      </c>
      <c r="AZ21" s="807">
        <v>41</v>
      </c>
      <c r="BA21" s="807">
        <v>42</v>
      </c>
      <c r="BB21" s="808">
        <v>41</v>
      </c>
      <c r="BC21" s="807">
        <v>42</v>
      </c>
      <c r="BD21" s="807">
        <v>42</v>
      </c>
      <c r="BE21" s="807">
        <v>42</v>
      </c>
      <c r="BF21" s="807">
        <v>40</v>
      </c>
      <c r="BG21" s="807">
        <v>41</v>
      </c>
      <c r="BH21" s="807">
        <v>41</v>
      </c>
      <c r="BI21" s="807">
        <v>42</v>
      </c>
      <c r="BJ21" s="807">
        <v>42</v>
      </c>
      <c r="BK21" s="807">
        <v>41</v>
      </c>
      <c r="BL21" s="807">
        <v>42</v>
      </c>
      <c r="BM21" s="807">
        <v>42</v>
      </c>
      <c r="BN21" s="807">
        <v>40</v>
      </c>
      <c r="BO21" s="807">
        <v>41</v>
      </c>
      <c r="BP21" s="807">
        <v>42</v>
      </c>
      <c r="BQ21" s="807">
        <v>41</v>
      </c>
      <c r="BR21" s="807">
        <v>42</v>
      </c>
      <c r="BS21" s="807">
        <v>42</v>
      </c>
      <c r="BT21" s="807">
        <v>41</v>
      </c>
      <c r="BU21" s="807">
        <v>41</v>
      </c>
      <c r="BV21" s="807">
        <v>54</v>
      </c>
      <c r="BW21" s="808">
        <v>53</v>
      </c>
      <c r="BX21" s="807">
        <v>51</v>
      </c>
      <c r="BY21" s="807">
        <v>52</v>
      </c>
      <c r="BZ21" s="807">
        <v>51</v>
      </c>
      <c r="CA21" s="807">
        <v>51</v>
      </c>
      <c r="CB21" s="807">
        <v>51</v>
      </c>
      <c r="CC21" s="807">
        <v>51</v>
      </c>
      <c r="CD21" s="807">
        <v>50</v>
      </c>
      <c r="CE21" s="807">
        <v>51</v>
      </c>
      <c r="CF21" s="807">
        <v>55</v>
      </c>
      <c r="CG21" s="807">
        <v>60</v>
      </c>
      <c r="CH21" s="807">
        <v>60</v>
      </c>
      <c r="CI21" s="807">
        <v>60</v>
      </c>
      <c r="CJ21" s="807">
        <v>61</v>
      </c>
      <c r="CK21" s="807">
        <v>60</v>
      </c>
      <c r="CL21" s="807">
        <v>60</v>
      </c>
      <c r="CM21" s="807">
        <v>59</v>
      </c>
      <c r="CN21" s="807">
        <v>60</v>
      </c>
      <c r="CO21" s="807">
        <v>60</v>
      </c>
      <c r="CP21" s="807">
        <v>60</v>
      </c>
      <c r="CQ21" s="807">
        <v>60</v>
      </c>
      <c r="CR21" s="807">
        <v>59</v>
      </c>
      <c r="CS21" s="807">
        <v>59</v>
      </c>
      <c r="CT21" s="813">
        <v>1138</v>
      </c>
    </row>
    <row r="22" spans="1:98" x14ac:dyDescent="0.25">
      <c r="A22" s="798" t="s">
        <v>118</v>
      </c>
      <c r="B22" s="797">
        <v>20</v>
      </c>
      <c r="C22" s="797">
        <v>20</v>
      </c>
      <c r="D22" s="797">
        <v>20</v>
      </c>
      <c r="E22" s="797">
        <v>21</v>
      </c>
      <c r="F22" s="797">
        <v>20</v>
      </c>
      <c r="G22" s="797">
        <v>20</v>
      </c>
      <c r="H22" s="797">
        <v>20</v>
      </c>
      <c r="I22" s="797">
        <v>20</v>
      </c>
      <c r="J22" s="797">
        <v>20</v>
      </c>
      <c r="K22" s="797">
        <v>0</v>
      </c>
      <c r="L22" s="797">
        <v>0</v>
      </c>
      <c r="M22" s="797">
        <v>0</v>
      </c>
      <c r="N22" s="797">
        <v>0</v>
      </c>
      <c r="O22" s="797">
        <v>0</v>
      </c>
      <c r="P22" s="797">
        <v>0</v>
      </c>
      <c r="Q22" s="797">
        <v>0</v>
      </c>
      <c r="R22" s="807">
        <v>0</v>
      </c>
      <c r="S22" s="807">
        <v>0</v>
      </c>
      <c r="T22" s="807">
        <v>0</v>
      </c>
      <c r="U22" s="807">
        <v>0</v>
      </c>
      <c r="V22" s="807">
        <v>0</v>
      </c>
      <c r="W22" s="807">
        <v>0</v>
      </c>
      <c r="X22" s="807">
        <v>0</v>
      </c>
      <c r="Y22" s="807">
        <v>0</v>
      </c>
      <c r="Z22" s="808">
        <v>0</v>
      </c>
      <c r="AA22" s="808">
        <v>0</v>
      </c>
      <c r="AB22" s="807">
        <v>0</v>
      </c>
      <c r="AC22" s="807">
        <v>0</v>
      </c>
      <c r="AD22" s="807">
        <v>0</v>
      </c>
      <c r="AE22" s="807">
        <v>0</v>
      </c>
      <c r="AF22" s="807">
        <v>0</v>
      </c>
      <c r="AG22" s="807">
        <v>0</v>
      </c>
      <c r="AH22" s="807">
        <v>0</v>
      </c>
      <c r="AI22" s="807">
        <v>0</v>
      </c>
      <c r="AJ22" s="807">
        <v>0</v>
      </c>
      <c r="AK22" s="807">
        <v>0</v>
      </c>
      <c r="AL22" s="807">
        <v>0</v>
      </c>
      <c r="AM22" s="807">
        <v>0</v>
      </c>
      <c r="AN22" s="807">
        <v>0</v>
      </c>
      <c r="AO22" s="807">
        <v>0</v>
      </c>
      <c r="AP22" s="807">
        <v>0</v>
      </c>
      <c r="AQ22" s="808">
        <v>0</v>
      </c>
      <c r="AR22" s="807">
        <v>0</v>
      </c>
      <c r="AS22" s="807">
        <v>0</v>
      </c>
      <c r="AT22" s="807">
        <v>0</v>
      </c>
      <c r="AU22" s="807">
        <v>0</v>
      </c>
      <c r="AV22" s="808">
        <v>0</v>
      </c>
      <c r="AW22" s="807">
        <v>0</v>
      </c>
      <c r="AX22" s="807">
        <v>0</v>
      </c>
      <c r="AY22" s="808">
        <v>0</v>
      </c>
      <c r="AZ22" s="807">
        <v>0</v>
      </c>
      <c r="BA22" s="807">
        <v>0</v>
      </c>
      <c r="BB22" s="808">
        <v>0</v>
      </c>
      <c r="BC22" s="807">
        <v>0</v>
      </c>
      <c r="BD22" s="807">
        <v>0</v>
      </c>
      <c r="BE22" s="807">
        <v>0</v>
      </c>
      <c r="BF22" s="807">
        <v>0</v>
      </c>
      <c r="BG22" s="807">
        <v>0</v>
      </c>
      <c r="BH22" s="807">
        <v>0</v>
      </c>
      <c r="BI22" s="807">
        <v>0</v>
      </c>
      <c r="BJ22" s="807">
        <v>0</v>
      </c>
      <c r="BK22" s="807">
        <v>0</v>
      </c>
      <c r="BL22" s="807">
        <v>0</v>
      </c>
      <c r="BM22" s="807">
        <v>0</v>
      </c>
      <c r="BN22" s="807">
        <v>0</v>
      </c>
      <c r="BO22" s="807">
        <v>0</v>
      </c>
      <c r="BP22" s="807">
        <v>0</v>
      </c>
      <c r="BQ22" s="807">
        <v>0</v>
      </c>
      <c r="BR22" s="807">
        <v>0</v>
      </c>
      <c r="BS22" s="807">
        <v>0</v>
      </c>
      <c r="BT22" s="807">
        <v>0</v>
      </c>
      <c r="BU22" s="807">
        <v>0</v>
      </c>
      <c r="BV22" s="807">
        <v>0</v>
      </c>
      <c r="BW22" s="808">
        <v>3</v>
      </c>
      <c r="BX22" s="807">
        <v>15</v>
      </c>
      <c r="BY22" s="807">
        <v>20</v>
      </c>
      <c r="BZ22" s="807">
        <v>20</v>
      </c>
      <c r="CA22" s="807">
        <v>20</v>
      </c>
      <c r="CB22" s="807">
        <v>20</v>
      </c>
      <c r="CC22" s="807">
        <v>20</v>
      </c>
      <c r="CD22" s="807">
        <v>20</v>
      </c>
      <c r="CE22" s="807">
        <v>20</v>
      </c>
      <c r="CF22" s="807">
        <v>20</v>
      </c>
      <c r="CG22" s="807">
        <v>14</v>
      </c>
      <c r="CH22" s="807">
        <v>14</v>
      </c>
      <c r="CI22" s="807">
        <v>14</v>
      </c>
      <c r="CJ22" s="807">
        <v>16</v>
      </c>
      <c r="CK22" s="807">
        <v>16</v>
      </c>
      <c r="CL22" s="807">
        <v>18</v>
      </c>
      <c r="CM22" s="807">
        <v>14</v>
      </c>
      <c r="CN22" s="807">
        <v>15</v>
      </c>
      <c r="CO22" s="807">
        <v>21</v>
      </c>
      <c r="CP22" s="807">
        <v>20</v>
      </c>
      <c r="CQ22" s="807">
        <v>7</v>
      </c>
      <c r="CR22" s="807">
        <v>0</v>
      </c>
      <c r="CS22" s="807">
        <v>0</v>
      </c>
      <c r="CT22" s="813">
        <v>135.4</v>
      </c>
    </row>
    <row r="23" spans="1:98" x14ac:dyDescent="0.25">
      <c r="A23" s="796" t="s">
        <v>119</v>
      </c>
      <c r="B23" s="797">
        <v>60</v>
      </c>
      <c r="C23" s="797">
        <v>60</v>
      </c>
      <c r="D23" s="797">
        <v>60</v>
      </c>
      <c r="E23" s="797">
        <v>60</v>
      </c>
      <c r="F23" s="797">
        <v>60</v>
      </c>
      <c r="G23" s="797">
        <v>60</v>
      </c>
      <c r="H23" s="797">
        <v>60</v>
      </c>
      <c r="I23" s="797">
        <v>60</v>
      </c>
      <c r="J23" s="797">
        <v>60</v>
      </c>
      <c r="K23" s="797">
        <v>51</v>
      </c>
      <c r="L23" s="797">
        <v>45</v>
      </c>
      <c r="M23" s="797">
        <v>45</v>
      </c>
      <c r="N23" s="797">
        <v>45</v>
      </c>
      <c r="O23" s="797">
        <v>45</v>
      </c>
      <c r="P23" s="797">
        <v>45</v>
      </c>
      <c r="Q23" s="797">
        <v>45</v>
      </c>
      <c r="R23" s="807">
        <v>45</v>
      </c>
      <c r="S23" s="807">
        <v>45</v>
      </c>
      <c r="T23" s="807">
        <v>45</v>
      </c>
      <c r="U23" s="807">
        <v>45</v>
      </c>
      <c r="V23" s="807">
        <v>45</v>
      </c>
      <c r="W23" s="807">
        <v>45</v>
      </c>
      <c r="X23" s="807">
        <v>45</v>
      </c>
      <c r="Y23" s="807">
        <v>45</v>
      </c>
      <c r="Z23" s="808">
        <v>45</v>
      </c>
      <c r="AA23" s="808">
        <v>45</v>
      </c>
      <c r="AB23" s="807">
        <v>45</v>
      </c>
      <c r="AC23" s="807">
        <v>45</v>
      </c>
      <c r="AD23" s="807">
        <v>45</v>
      </c>
      <c r="AE23" s="807">
        <v>45</v>
      </c>
      <c r="AF23" s="807">
        <v>45</v>
      </c>
      <c r="AG23" s="807">
        <v>45</v>
      </c>
      <c r="AH23" s="807">
        <v>45</v>
      </c>
      <c r="AI23" s="807">
        <v>45</v>
      </c>
      <c r="AJ23" s="807">
        <v>41</v>
      </c>
      <c r="AK23" s="807">
        <v>33</v>
      </c>
      <c r="AL23" s="807">
        <v>32</v>
      </c>
      <c r="AM23" s="807">
        <v>32</v>
      </c>
      <c r="AN23" s="807">
        <v>32</v>
      </c>
      <c r="AO23" s="807">
        <v>32</v>
      </c>
      <c r="AP23" s="807">
        <v>32</v>
      </c>
      <c r="AQ23" s="808">
        <v>32</v>
      </c>
      <c r="AR23" s="807">
        <v>32</v>
      </c>
      <c r="AS23" s="807">
        <v>32</v>
      </c>
      <c r="AT23" s="807">
        <v>32</v>
      </c>
      <c r="AU23" s="807">
        <v>32</v>
      </c>
      <c r="AV23" s="808">
        <v>33</v>
      </c>
      <c r="AW23" s="807">
        <v>32</v>
      </c>
      <c r="AX23" s="807">
        <v>32</v>
      </c>
      <c r="AY23" s="808">
        <v>32</v>
      </c>
      <c r="AZ23" s="807">
        <v>32</v>
      </c>
      <c r="BA23" s="807">
        <v>33</v>
      </c>
      <c r="BB23" s="808">
        <v>32</v>
      </c>
      <c r="BC23" s="807">
        <v>32</v>
      </c>
      <c r="BD23" s="807">
        <v>32</v>
      </c>
      <c r="BE23" s="807">
        <v>32</v>
      </c>
      <c r="BF23" s="807">
        <v>32</v>
      </c>
      <c r="BG23" s="807">
        <v>32</v>
      </c>
      <c r="BH23" s="807">
        <v>32</v>
      </c>
      <c r="BI23" s="807">
        <v>32</v>
      </c>
      <c r="BJ23" s="807">
        <v>32</v>
      </c>
      <c r="BK23" s="807">
        <v>32</v>
      </c>
      <c r="BL23" s="807">
        <v>32</v>
      </c>
      <c r="BM23" s="807">
        <v>32</v>
      </c>
      <c r="BN23" s="807">
        <v>32</v>
      </c>
      <c r="BO23" s="807">
        <v>36</v>
      </c>
      <c r="BP23" s="807">
        <v>32</v>
      </c>
      <c r="BQ23" s="807">
        <v>38</v>
      </c>
      <c r="BR23" s="807">
        <v>47</v>
      </c>
      <c r="BS23" s="807">
        <v>58</v>
      </c>
      <c r="BT23" s="807">
        <v>60</v>
      </c>
      <c r="BU23" s="807">
        <v>60</v>
      </c>
      <c r="BV23" s="807">
        <v>60</v>
      </c>
      <c r="BW23" s="808">
        <v>60</v>
      </c>
      <c r="BX23" s="807">
        <v>60</v>
      </c>
      <c r="BY23" s="807">
        <v>60</v>
      </c>
      <c r="BZ23" s="807">
        <v>60</v>
      </c>
      <c r="CA23" s="807">
        <v>60</v>
      </c>
      <c r="CB23" s="807">
        <v>60</v>
      </c>
      <c r="CC23" s="807">
        <v>61</v>
      </c>
      <c r="CD23" s="807">
        <v>60</v>
      </c>
      <c r="CE23" s="807">
        <v>61</v>
      </c>
      <c r="CF23" s="807">
        <v>61</v>
      </c>
      <c r="CG23" s="807">
        <v>60</v>
      </c>
      <c r="CH23" s="807">
        <v>61</v>
      </c>
      <c r="CI23" s="807">
        <v>61</v>
      </c>
      <c r="CJ23" s="807">
        <v>60</v>
      </c>
      <c r="CK23" s="807">
        <v>61</v>
      </c>
      <c r="CL23" s="807">
        <v>60</v>
      </c>
      <c r="CM23" s="807">
        <v>61</v>
      </c>
      <c r="CN23" s="807">
        <v>61</v>
      </c>
      <c r="CO23" s="807">
        <v>61</v>
      </c>
      <c r="CP23" s="807">
        <v>61</v>
      </c>
      <c r="CQ23" s="807">
        <v>57</v>
      </c>
      <c r="CR23" s="807">
        <v>54</v>
      </c>
      <c r="CS23" s="807">
        <v>29</v>
      </c>
      <c r="CT23" s="813">
        <v>1109.5999999999999</v>
      </c>
    </row>
    <row r="24" spans="1:98" x14ac:dyDescent="0.25">
      <c r="A24" s="796" t="s">
        <v>120</v>
      </c>
      <c r="B24" s="797">
        <v>0</v>
      </c>
      <c r="C24" s="797">
        <v>0</v>
      </c>
      <c r="D24" s="797">
        <v>0</v>
      </c>
      <c r="E24" s="797">
        <v>0</v>
      </c>
      <c r="F24" s="797">
        <v>0</v>
      </c>
      <c r="G24" s="797">
        <v>0</v>
      </c>
      <c r="H24" s="797">
        <v>0</v>
      </c>
      <c r="I24" s="797">
        <v>0</v>
      </c>
      <c r="J24" s="797">
        <v>0</v>
      </c>
      <c r="K24" s="797">
        <v>0</v>
      </c>
      <c r="L24" s="797">
        <v>0</v>
      </c>
      <c r="M24" s="797">
        <v>0</v>
      </c>
      <c r="N24" s="797">
        <v>0</v>
      </c>
      <c r="O24" s="797">
        <v>0</v>
      </c>
      <c r="P24" s="797">
        <v>0</v>
      </c>
      <c r="Q24" s="797">
        <v>0</v>
      </c>
      <c r="R24" s="807">
        <v>0</v>
      </c>
      <c r="S24" s="807">
        <v>0</v>
      </c>
      <c r="T24" s="807">
        <v>0</v>
      </c>
      <c r="U24" s="807">
        <v>0</v>
      </c>
      <c r="V24" s="807">
        <v>0</v>
      </c>
      <c r="W24" s="807">
        <v>0</v>
      </c>
      <c r="X24" s="807">
        <v>0</v>
      </c>
      <c r="Y24" s="807">
        <v>0</v>
      </c>
      <c r="Z24" s="808">
        <v>0</v>
      </c>
      <c r="AA24" s="808">
        <v>0</v>
      </c>
      <c r="AB24" s="807">
        <v>0</v>
      </c>
      <c r="AC24" s="807">
        <v>0</v>
      </c>
      <c r="AD24" s="807">
        <v>0</v>
      </c>
      <c r="AE24" s="807">
        <v>0</v>
      </c>
      <c r="AF24" s="807">
        <v>0</v>
      </c>
      <c r="AG24" s="807">
        <v>0</v>
      </c>
      <c r="AH24" s="807">
        <v>0</v>
      </c>
      <c r="AI24" s="807">
        <v>0</v>
      </c>
      <c r="AJ24" s="807">
        <v>0</v>
      </c>
      <c r="AK24" s="807">
        <v>0</v>
      </c>
      <c r="AL24" s="807">
        <v>0</v>
      </c>
      <c r="AM24" s="807">
        <v>0</v>
      </c>
      <c r="AN24" s="807">
        <v>0</v>
      </c>
      <c r="AO24" s="807">
        <v>0</v>
      </c>
      <c r="AP24" s="807">
        <v>0</v>
      </c>
      <c r="AQ24" s="808">
        <v>0</v>
      </c>
      <c r="AR24" s="807">
        <v>0</v>
      </c>
      <c r="AS24" s="807">
        <v>0</v>
      </c>
      <c r="AT24" s="807">
        <v>0</v>
      </c>
      <c r="AU24" s="807">
        <v>0</v>
      </c>
      <c r="AV24" s="808">
        <v>0</v>
      </c>
      <c r="AW24" s="807">
        <v>0</v>
      </c>
      <c r="AX24" s="807">
        <v>0</v>
      </c>
      <c r="AY24" s="808">
        <v>0</v>
      </c>
      <c r="AZ24" s="807">
        <v>0</v>
      </c>
      <c r="BA24" s="807">
        <v>0</v>
      </c>
      <c r="BB24" s="808">
        <v>0</v>
      </c>
      <c r="BC24" s="807">
        <v>0</v>
      </c>
      <c r="BD24" s="807">
        <v>0</v>
      </c>
      <c r="BE24" s="807">
        <v>0</v>
      </c>
      <c r="BF24" s="807">
        <v>0</v>
      </c>
      <c r="BG24" s="807">
        <v>0</v>
      </c>
      <c r="BH24" s="807">
        <v>0</v>
      </c>
      <c r="BI24" s="807">
        <v>0</v>
      </c>
      <c r="BJ24" s="807">
        <v>0</v>
      </c>
      <c r="BK24" s="807">
        <v>0</v>
      </c>
      <c r="BL24" s="807">
        <v>0</v>
      </c>
      <c r="BM24" s="807">
        <v>0</v>
      </c>
      <c r="BN24" s="807">
        <v>0</v>
      </c>
      <c r="BO24" s="807">
        <v>0</v>
      </c>
      <c r="BP24" s="807">
        <v>0</v>
      </c>
      <c r="BQ24" s="807">
        <v>0</v>
      </c>
      <c r="BR24" s="807">
        <v>0</v>
      </c>
      <c r="BS24" s="807">
        <v>0</v>
      </c>
      <c r="BT24" s="807">
        <v>0</v>
      </c>
      <c r="BU24" s="807">
        <v>0</v>
      </c>
      <c r="BV24" s="807">
        <v>0</v>
      </c>
      <c r="BW24" s="808">
        <v>0</v>
      </c>
      <c r="BX24" s="807">
        <v>0</v>
      </c>
      <c r="BY24" s="807">
        <v>0</v>
      </c>
      <c r="BZ24" s="807">
        <v>0</v>
      </c>
      <c r="CA24" s="807">
        <v>0</v>
      </c>
      <c r="CB24" s="807">
        <v>0</v>
      </c>
      <c r="CC24" s="807">
        <v>0</v>
      </c>
      <c r="CD24" s="807">
        <v>0</v>
      </c>
      <c r="CE24" s="807">
        <v>0</v>
      </c>
      <c r="CF24" s="807">
        <v>0</v>
      </c>
      <c r="CG24" s="807">
        <v>0</v>
      </c>
      <c r="CH24" s="807">
        <v>0</v>
      </c>
      <c r="CI24" s="807">
        <v>0</v>
      </c>
      <c r="CJ24" s="807">
        <v>0</v>
      </c>
      <c r="CK24" s="807">
        <v>0</v>
      </c>
      <c r="CL24" s="807">
        <v>0</v>
      </c>
      <c r="CM24" s="807">
        <v>0</v>
      </c>
      <c r="CN24" s="807">
        <v>0</v>
      </c>
      <c r="CO24" s="807">
        <v>0</v>
      </c>
      <c r="CP24" s="807">
        <v>0</v>
      </c>
      <c r="CQ24" s="807">
        <v>0</v>
      </c>
      <c r="CR24" s="807">
        <v>0</v>
      </c>
      <c r="CS24" s="807">
        <v>0</v>
      </c>
      <c r="CT24" s="813">
        <v>0</v>
      </c>
    </row>
    <row r="25" spans="1:98" x14ac:dyDescent="0.25">
      <c r="A25" s="798" t="s">
        <v>121</v>
      </c>
      <c r="B25" s="797">
        <v>44</v>
      </c>
      <c r="C25" s="797">
        <v>44</v>
      </c>
      <c r="D25" s="797">
        <v>45</v>
      </c>
      <c r="E25" s="797">
        <v>44</v>
      </c>
      <c r="F25" s="797">
        <v>43</v>
      </c>
      <c r="G25" s="797">
        <v>44</v>
      </c>
      <c r="H25" s="797">
        <v>44</v>
      </c>
      <c r="I25" s="797">
        <v>44</v>
      </c>
      <c r="J25" s="797">
        <v>45</v>
      </c>
      <c r="K25" s="797">
        <v>45</v>
      </c>
      <c r="L25" s="797">
        <v>44</v>
      </c>
      <c r="M25" s="797">
        <v>44</v>
      </c>
      <c r="N25" s="797">
        <v>43</v>
      </c>
      <c r="O25" s="797">
        <v>44</v>
      </c>
      <c r="P25" s="797">
        <v>45</v>
      </c>
      <c r="Q25" s="797">
        <v>44</v>
      </c>
      <c r="R25" s="807">
        <v>44</v>
      </c>
      <c r="S25" s="807">
        <v>44</v>
      </c>
      <c r="T25" s="807">
        <v>44</v>
      </c>
      <c r="U25" s="807">
        <v>45</v>
      </c>
      <c r="V25" s="807">
        <v>45</v>
      </c>
      <c r="W25" s="807">
        <v>44</v>
      </c>
      <c r="X25" s="807">
        <v>44</v>
      </c>
      <c r="Y25" s="807">
        <v>44</v>
      </c>
      <c r="Z25" s="808">
        <v>44</v>
      </c>
      <c r="AA25" s="808">
        <v>45</v>
      </c>
      <c r="AB25" s="807">
        <v>45</v>
      </c>
      <c r="AC25" s="807">
        <v>21</v>
      </c>
      <c r="AD25" s="807">
        <v>0</v>
      </c>
      <c r="AE25" s="807">
        <v>0</v>
      </c>
      <c r="AF25" s="807">
        <v>0</v>
      </c>
      <c r="AG25" s="807">
        <v>0</v>
      </c>
      <c r="AH25" s="807">
        <v>0</v>
      </c>
      <c r="AI25" s="807">
        <v>0</v>
      </c>
      <c r="AJ25" s="807">
        <v>0</v>
      </c>
      <c r="AK25" s="807">
        <v>0</v>
      </c>
      <c r="AL25" s="807">
        <v>0</v>
      </c>
      <c r="AM25" s="807">
        <v>0</v>
      </c>
      <c r="AN25" s="807">
        <v>0</v>
      </c>
      <c r="AO25" s="807">
        <v>0</v>
      </c>
      <c r="AP25" s="807">
        <v>0</v>
      </c>
      <c r="AQ25" s="808">
        <v>0</v>
      </c>
      <c r="AR25" s="807">
        <v>0</v>
      </c>
      <c r="AS25" s="807">
        <v>0</v>
      </c>
      <c r="AT25" s="807">
        <v>0</v>
      </c>
      <c r="AU25" s="807">
        <v>0</v>
      </c>
      <c r="AV25" s="808">
        <v>0</v>
      </c>
      <c r="AW25" s="807">
        <v>0</v>
      </c>
      <c r="AX25" s="807">
        <v>0</v>
      </c>
      <c r="AY25" s="808">
        <v>0</v>
      </c>
      <c r="AZ25" s="807">
        <v>0</v>
      </c>
      <c r="BA25" s="807">
        <v>0</v>
      </c>
      <c r="BB25" s="808">
        <v>0</v>
      </c>
      <c r="BC25" s="807">
        <v>0</v>
      </c>
      <c r="BD25" s="807">
        <v>0</v>
      </c>
      <c r="BE25" s="807">
        <v>0</v>
      </c>
      <c r="BF25" s="807">
        <v>0</v>
      </c>
      <c r="BG25" s="807">
        <v>0</v>
      </c>
      <c r="BH25" s="807">
        <v>0</v>
      </c>
      <c r="BI25" s="807">
        <v>0</v>
      </c>
      <c r="BJ25" s="807">
        <v>0</v>
      </c>
      <c r="BK25" s="807">
        <v>0</v>
      </c>
      <c r="BL25" s="807">
        <v>0</v>
      </c>
      <c r="BM25" s="807">
        <v>0</v>
      </c>
      <c r="BN25" s="807">
        <v>0</v>
      </c>
      <c r="BO25" s="807">
        <v>0</v>
      </c>
      <c r="BP25" s="807">
        <v>0</v>
      </c>
      <c r="BQ25" s="807">
        <v>0</v>
      </c>
      <c r="BR25" s="807">
        <v>0</v>
      </c>
      <c r="BS25" s="807">
        <v>0</v>
      </c>
      <c r="BT25" s="807">
        <v>0</v>
      </c>
      <c r="BU25" s="807">
        <v>0</v>
      </c>
      <c r="BV25" s="807">
        <v>14</v>
      </c>
      <c r="BW25" s="808">
        <v>36</v>
      </c>
      <c r="BX25" s="807">
        <v>44</v>
      </c>
      <c r="BY25" s="807">
        <v>44</v>
      </c>
      <c r="BZ25" s="807">
        <v>44</v>
      </c>
      <c r="CA25" s="807">
        <v>44</v>
      </c>
      <c r="CB25" s="807">
        <v>44</v>
      </c>
      <c r="CC25" s="807">
        <v>44</v>
      </c>
      <c r="CD25" s="807">
        <v>44</v>
      </c>
      <c r="CE25" s="807">
        <v>44</v>
      </c>
      <c r="CF25" s="807">
        <v>44</v>
      </c>
      <c r="CG25" s="807">
        <v>44</v>
      </c>
      <c r="CH25" s="807">
        <v>44</v>
      </c>
      <c r="CI25" s="807">
        <v>44</v>
      </c>
      <c r="CJ25" s="807">
        <v>44</v>
      </c>
      <c r="CK25" s="807">
        <v>44</v>
      </c>
      <c r="CL25" s="807">
        <v>44</v>
      </c>
      <c r="CM25" s="807">
        <v>44</v>
      </c>
      <c r="CN25" s="807">
        <v>44</v>
      </c>
      <c r="CO25" s="807">
        <v>0</v>
      </c>
      <c r="CP25" s="807">
        <v>0</v>
      </c>
      <c r="CQ25" s="807">
        <v>0</v>
      </c>
      <c r="CR25" s="807">
        <v>0</v>
      </c>
      <c r="CS25" s="807">
        <v>0</v>
      </c>
      <c r="CT25" s="813">
        <v>518</v>
      </c>
    </row>
    <row r="26" spans="1:98" x14ac:dyDescent="0.25">
      <c r="A26" s="798" t="s">
        <v>122</v>
      </c>
      <c r="B26" s="797">
        <v>0</v>
      </c>
      <c r="C26" s="797">
        <v>0</v>
      </c>
      <c r="D26" s="797">
        <v>0</v>
      </c>
      <c r="E26" s="797">
        <v>0</v>
      </c>
      <c r="F26" s="797">
        <v>0</v>
      </c>
      <c r="G26" s="797">
        <v>0</v>
      </c>
      <c r="H26" s="797">
        <v>0</v>
      </c>
      <c r="I26" s="797">
        <v>0</v>
      </c>
      <c r="J26" s="797">
        <v>0</v>
      </c>
      <c r="K26" s="797">
        <v>0</v>
      </c>
      <c r="L26" s="797">
        <v>0</v>
      </c>
      <c r="M26" s="797">
        <v>0</v>
      </c>
      <c r="N26" s="797">
        <v>0</v>
      </c>
      <c r="O26" s="797">
        <v>0</v>
      </c>
      <c r="P26" s="797">
        <v>0</v>
      </c>
      <c r="Q26" s="797">
        <v>0</v>
      </c>
      <c r="R26" s="807">
        <v>0</v>
      </c>
      <c r="S26" s="807">
        <v>0</v>
      </c>
      <c r="T26" s="807">
        <v>0</v>
      </c>
      <c r="U26" s="807">
        <v>0</v>
      </c>
      <c r="V26" s="807">
        <v>0</v>
      </c>
      <c r="W26" s="807">
        <v>0</v>
      </c>
      <c r="X26" s="807">
        <v>0</v>
      </c>
      <c r="Y26" s="807">
        <v>0</v>
      </c>
      <c r="Z26" s="808">
        <v>0</v>
      </c>
      <c r="AA26" s="808">
        <v>0</v>
      </c>
      <c r="AB26" s="807">
        <v>0</v>
      </c>
      <c r="AC26" s="807">
        <v>0</v>
      </c>
      <c r="AD26" s="807">
        <v>0</v>
      </c>
      <c r="AE26" s="807">
        <v>0</v>
      </c>
      <c r="AF26" s="807">
        <v>0</v>
      </c>
      <c r="AG26" s="807">
        <v>0</v>
      </c>
      <c r="AH26" s="807">
        <v>0</v>
      </c>
      <c r="AI26" s="807">
        <v>0</v>
      </c>
      <c r="AJ26" s="807">
        <v>0</v>
      </c>
      <c r="AK26" s="807">
        <v>0</v>
      </c>
      <c r="AL26" s="807">
        <v>0</v>
      </c>
      <c r="AM26" s="807">
        <v>0</v>
      </c>
      <c r="AN26" s="807">
        <v>0</v>
      </c>
      <c r="AO26" s="807">
        <v>0</v>
      </c>
      <c r="AP26" s="807">
        <v>0</v>
      </c>
      <c r="AQ26" s="808">
        <v>0</v>
      </c>
      <c r="AR26" s="807">
        <v>0</v>
      </c>
      <c r="AS26" s="807">
        <v>0</v>
      </c>
      <c r="AT26" s="807">
        <v>0</v>
      </c>
      <c r="AU26" s="807">
        <v>0</v>
      </c>
      <c r="AV26" s="808">
        <v>0</v>
      </c>
      <c r="AW26" s="807">
        <v>0</v>
      </c>
      <c r="AX26" s="807">
        <v>0</v>
      </c>
      <c r="AY26" s="808">
        <v>0</v>
      </c>
      <c r="AZ26" s="807">
        <v>0</v>
      </c>
      <c r="BA26" s="807">
        <v>0</v>
      </c>
      <c r="BB26" s="808">
        <v>0</v>
      </c>
      <c r="BC26" s="807">
        <v>0</v>
      </c>
      <c r="BD26" s="807">
        <v>0</v>
      </c>
      <c r="BE26" s="807">
        <v>0</v>
      </c>
      <c r="BF26" s="807">
        <v>0</v>
      </c>
      <c r="BG26" s="807">
        <v>0</v>
      </c>
      <c r="BH26" s="807">
        <v>0</v>
      </c>
      <c r="BI26" s="807">
        <v>0</v>
      </c>
      <c r="BJ26" s="807">
        <v>0</v>
      </c>
      <c r="BK26" s="807">
        <v>0</v>
      </c>
      <c r="BL26" s="807">
        <v>0</v>
      </c>
      <c r="BM26" s="807">
        <v>0</v>
      </c>
      <c r="BN26" s="807">
        <v>0</v>
      </c>
      <c r="BO26" s="807">
        <v>0</v>
      </c>
      <c r="BP26" s="807">
        <v>0</v>
      </c>
      <c r="BQ26" s="807">
        <v>0</v>
      </c>
      <c r="BR26" s="807">
        <v>0</v>
      </c>
      <c r="BS26" s="807">
        <v>0</v>
      </c>
      <c r="BT26" s="807">
        <v>0</v>
      </c>
      <c r="BU26" s="807">
        <v>0</v>
      </c>
      <c r="BV26" s="807">
        <v>0</v>
      </c>
      <c r="BW26" s="808">
        <v>0</v>
      </c>
      <c r="BX26" s="807">
        <v>0</v>
      </c>
      <c r="BY26" s="807">
        <v>0</v>
      </c>
      <c r="BZ26" s="807">
        <v>0</v>
      </c>
      <c r="CA26" s="807">
        <v>0</v>
      </c>
      <c r="CB26" s="807">
        <v>0</v>
      </c>
      <c r="CC26" s="807">
        <v>0</v>
      </c>
      <c r="CD26" s="807">
        <v>0</v>
      </c>
      <c r="CE26" s="807">
        <v>0</v>
      </c>
      <c r="CF26" s="807">
        <v>0</v>
      </c>
      <c r="CG26" s="807">
        <v>0</v>
      </c>
      <c r="CH26" s="807">
        <v>0</v>
      </c>
      <c r="CI26" s="807">
        <v>0</v>
      </c>
      <c r="CJ26" s="807">
        <v>0</v>
      </c>
      <c r="CK26" s="807">
        <v>0</v>
      </c>
      <c r="CL26" s="807">
        <v>0</v>
      </c>
      <c r="CM26" s="807">
        <v>0</v>
      </c>
      <c r="CN26" s="807">
        <v>0</v>
      </c>
      <c r="CO26" s="807">
        <v>0</v>
      </c>
      <c r="CP26" s="807">
        <v>0</v>
      </c>
      <c r="CQ26" s="807">
        <v>0</v>
      </c>
      <c r="CR26" s="807">
        <v>0</v>
      </c>
      <c r="CS26" s="807">
        <v>0</v>
      </c>
      <c r="CT26" s="813">
        <v>0</v>
      </c>
    </row>
    <row r="27" spans="1:98" x14ac:dyDescent="0.25">
      <c r="A27" s="798" t="s">
        <v>123</v>
      </c>
      <c r="B27" s="797">
        <v>0</v>
      </c>
      <c r="C27" s="797">
        <v>0</v>
      </c>
      <c r="D27" s="797">
        <v>0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0</v>
      </c>
      <c r="K27" s="797">
        <v>0</v>
      </c>
      <c r="L27" s="797">
        <v>0</v>
      </c>
      <c r="M27" s="797">
        <v>0</v>
      </c>
      <c r="N27" s="797">
        <v>0</v>
      </c>
      <c r="O27" s="797">
        <v>0</v>
      </c>
      <c r="P27" s="797">
        <v>0</v>
      </c>
      <c r="Q27" s="797">
        <v>0</v>
      </c>
      <c r="R27" s="807">
        <v>0</v>
      </c>
      <c r="S27" s="807">
        <v>0</v>
      </c>
      <c r="T27" s="807">
        <v>0</v>
      </c>
      <c r="U27" s="807">
        <v>0</v>
      </c>
      <c r="V27" s="807">
        <v>0</v>
      </c>
      <c r="W27" s="807">
        <v>0</v>
      </c>
      <c r="X27" s="807">
        <v>0</v>
      </c>
      <c r="Y27" s="807">
        <v>0</v>
      </c>
      <c r="Z27" s="808">
        <v>0</v>
      </c>
      <c r="AA27" s="808">
        <v>0</v>
      </c>
      <c r="AB27" s="807">
        <v>0</v>
      </c>
      <c r="AC27" s="807">
        <v>0</v>
      </c>
      <c r="AD27" s="807">
        <v>0</v>
      </c>
      <c r="AE27" s="807">
        <v>0</v>
      </c>
      <c r="AF27" s="807">
        <v>0</v>
      </c>
      <c r="AG27" s="807">
        <v>0</v>
      </c>
      <c r="AH27" s="807">
        <v>0</v>
      </c>
      <c r="AI27" s="807">
        <v>0</v>
      </c>
      <c r="AJ27" s="807">
        <v>0</v>
      </c>
      <c r="AK27" s="807">
        <v>0</v>
      </c>
      <c r="AL27" s="807">
        <v>0</v>
      </c>
      <c r="AM27" s="807">
        <v>0</v>
      </c>
      <c r="AN27" s="807">
        <v>0</v>
      </c>
      <c r="AO27" s="807">
        <v>0</v>
      </c>
      <c r="AP27" s="807">
        <v>0</v>
      </c>
      <c r="AQ27" s="808">
        <v>0</v>
      </c>
      <c r="AR27" s="807">
        <v>0</v>
      </c>
      <c r="AS27" s="807">
        <v>0</v>
      </c>
      <c r="AT27" s="807">
        <v>0</v>
      </c>
      <c r="AU27" s="807">
        <v>0</v>
      </c>
      <c r="AV27" s="808">
        <v>0</v>
      </c>
      <c r="AW27" s="807">
        <v>0</v>
      </c>
      <c r="AX27" s="807">
        <v>0</v>
      </c>
      <c r="AY27" s="808">
        <v>0</v>
      </c>
      <c r="AZ27" s="807">
        <v>0</v>
      </c>
      <c r="BA27" s="807">
        <v>0</v>
      </c>
      <c r="BB27" s="808">
        <v>0</v>
      </c>
      <c r="BC27" s="807">
        <v>0</v>
      </c>
      <c r="BD27" s="807">
        <v>0</v>
      </c>
      <c r="BE27" s="807">
        <v>0</v>
      </c>
      <c r="BF27" s="807">
        <v>0</v>
      </c>
      <c r="BG27" s="807">
        <v>0</v>
      </c>
      <c r="BH27" s="807">
        <v>0</v>
      </c>
      <c r="BI27" s="807">
        <v>0</v>
      </c>
      <c r="BJ27" s="807">
        <v>0</v>
      </c>
      <c r="BK27" s="807">
        <v>0</v>
      </c>
      <c r="BL27" s="807">
        <v>0</v>
      </c>
      <c r="BM27" s="807">
        <v>0</v>
      </c>
      <c r="BN27" s="807">
        <v>0</v>
      </c>
      <c r="BO27" s="807">
        <v>0</v>
      </c>
      <c r="BP27" s="807">
        <v>0</v>
      </c>
      <c r="BQ27" s="807">
        <v>0</v>
      </c>
      <c r="BR27" s="807">
        <v>0</v>
      </c>
      <c r="BS27" s="807">
        <v>0</v>
      </c>
      <c r="BT27" s="807">
        <v>0</v>
      </c>
      <c r="BU27" s="807">
        <v>0</v>
      </c>
      <c r="BV27" s="807">
        <v>0</v>
      </c>
      <c r="BW27" s="808">
        <v>0</v>
      </c>
      <c r="BX27" s="807">
        <v>0</v>
      </c>
      <c r="BY27" s="807">
        <v>0</v>
      </c>
      <c r="BZ27" s="807">
        <v>0</v>
      </c>
      <c r="CA27" s="807">
        <v>0</v>
      </c>
      <c r="CB27" s="807">
        <v>0</v>
      </c>
      <c r="CC27" s="807">
        <v>0</v>
      </c>
      <c r="CD27" s="807">
        <v>0</v>
      </c>
      <c r="CE27" s="807">
        <v>0</v>
      </c>
      <c r="CF27" s="807">
        <v>0</v>
      </c>
      <c r="CG27" s="807">
        <v>0</v>
      </c>
      <c r="CH27" s="807">
        <v>0</v>
      </c>
      <c r="CI27" s="807">
        <v>0</v>
      </c>
      <c r="CJ27" s="807">
        <v>0</v>
      </c>
      <c r="CK27" s="807">
        <v>0</v>
      </c>
      <c r="CL27" s="807">
        <v>0</v>
      </c>
      <c r="CM27" s="807">
        <v>0</v>
      </c>
      <c r="CN27" s="807">
        <v>0</v>
      </c>
      <c r="CO27" s="807">
        <v>0</v>
      </c>
      <c r="CP27" s="807">
        <v>0</v>
      </c>
      <c r="CQ27" s="807">
        <v>0</v>
      </c>
      <c r="CR27" s="807">
        <v>0</v>
      </c>
      <c r="CS27" s="807">
        <v>0</v>
      </c>
      <c r="CT27" s="813">
        <v>0</v>
      </c>
    </row>
    <row r="28" spans="1:98" x14ac:dyDescent="0.25">
      <c r="A28" s="796" t="s">
        <v>124</v>
      </c>
      <c r="B28" s="797">
        <v>151</v>
      </c>
      <c r="C28" s="799">
        <v>146</v>
      </c>
      <c r="D28" s="799">
        <v>143</v>
      </c>
      <c r="E28" s="799">
        <v>137</v>
      </c>
      <c r="F28" s="797">
        <v>139</v>
      </c>
      <c r="G28" s="799">
        <v>138</v>
      </c>
      <c r="H28" s="797">
        <v>138</v>
      </c>
      <c r="I28" s="797">
        <v>138</v>
      </c>
      <c r="J28" s="797">
        <v>138</v>
      </c>
      <c r="K28" s="797">
        <v>122</v>
      </c>
      <c r="L28" s="797">
        <v>138</v>
      </c>
      <c r="M28" s="797">
        <v>138</v>
      </c>
      <c r="N28" s="797">
        <v>137</v>
      </c>
      <c r="O28" s="797">
        <v>136</v>
      </c>
      <c r="P28" s="797">
        <v>138</v>
      </c>
      <c r="Q28" s="797">
        <v>138</v>
      </c>
      <c r="R28" s="807">
        <v>137</v>
      </c>
      <c r="S28" s="807">
        <v>136</v>
      </c>
      <c r="T28" s="807">
        <v>138</v>
      </c>
      <c r="U28" s="807">
        <v>138</v>
      </c>
      <c r="V28" s="807">
        <v>139</v>
      </c>
      <c r="W28" s="807">
        <v>138</v>
      </c>
      <c r="X28" s="807">
        <v>138</v>
      </c>
      <c r="Y28" s="807">
        <v>138</v>
      </c>
      <c r="Z28" s="808">
        <v>138</v>
      </c>
      <c r="AA28" s="808">
        <v>139</v>
      </c>
      <c r="AB28" s="807">
        <v>139</v>
      </c>
      <c r="AC28" s="808">
        <v>138</v>
      </c>
      <c r="AD28" s="808">
        <v>138</v>
      </c>
      <c r="AE28" s="808">
        <v>139</v>
      </c>
      <c r="AF28" s="808">
        <v>138</v>
      </c>
      <c r="AG28" s="808">
        <v>138</v>
      </c>
      <c r="AH28" s="808">
        <v>137</v>
      </c>
      <c r="AI28" s="807">
        <v>119</v>
      </c>
      <c r="AJ28" s="807">
        <v>119</v>
      </c>
      <c r="AK28" s="807">
        <v>119</v>
      </c>
      <c r="AL28" s="807">
        <v>121</v>
      </c>
      <c r="AM28" s="807">
        <v>122</v>
      </c>
      <c r="AN28" s="807">
        <v>121</v>
      </c>
      <c r="AO28" s="807">
        <v>137</v>
      </c>
      <c r="AP28" s="808">
        <v>138</v>
      </c>
      <c r="AQ28" s="808">
        <v>136</v>
      </c>
      <c r="AR28" s="807">
        <v>137</v>
      </c>
      <c r="AS28" s="807">
        <v>136</v>
      </c>
      <c r="AT28" s="808">
        <v>137</v>
      </c>
      <c r="AU28" s="807">
        <v>137</v>
      </c>
      <c r="AV28" s="808">
        <v>137</v>
      </c>
      <c r="AW28" s="807">
        <v>137</v>
      </c>
      <c r="AX28" s="808">
        <v>138</v>
      </c>
      <c r="AY28" s="808">
        <v>137</v>
      </c>
      <c r="AZ28" s="807">
        <v>138</v>
      </c>
      <c r="BA28" s="807">
        <v>137</v>
      </c>
      <c r="BB28" s="808">
        <v>119</v>
      </c>
      <c r="BC28" s="807">
        <v>122</v>
      </c>
      <c r="BD28" s="808">
        <v>121</v>
      </c>
      <c r="BE28" s="808">
        <v>121</v>
      </c>
      <c r="BF28" s="808">
        <v>122</v>
      </c>
      <c r="BG28" s="808">
        <v>126</v>
      </c>
      <c r="BH28" s="808">
        <v>125</v>
      </c>
      <c r="BI28" s="808">
        <v>121</v>
      </c>
      <c r="BJ28" s="808">
        <v>121</v>
      </c>
      <c r="BK28" s="808">
        <v>120</v>
      </c>
      <c r="BL28" s="808">
        <v>121</v>
      </c>
      <c r="BM28" s="808">
        <v>120</v>
      </c>
      <c r="BN28" s="808">
        <v>121</v>
      </c>
      <c r="BO28" s="808">
        <v>121</v>
      </c>
      <c r="BP28" s="807">
        <v>121</v>
      </c>
      <c r="BQ28" s="807">
        <v>120</v>
      </c>
      <c r="BR28" s="807">
        <v>121</v>
      </c>
      <c r="BS28" s="807">
        <v>121</v>
      </c>
      <c r="BT28" s="807">
        <v>121</v>
      </c>
      <c r="BU28" s="807">
        <v>121</v>
      </c>
      <c r="BV28" s="808">
        <v>121</v>
      </c>
      <c r="BW28" s="808">
        <v>138</v>
      </c>
      <c r="BX28" s="807">
        <v>138</v>
      </c>
      <c r="BY28" s="808">
        <v>138</v>
      </c>
      <c r="BZ28" s="808">
        <v>138</v>
      </c>
      <c r="CA28" s="808">
        <v>137</v>
      </c>
      <c r="CB28" s="808">
        <v>138</v>
      </c>
      <c r="CC28" s="808">
        <v>138</v>
      </c>
      <c r="CD28" s="808">
        <v>138</v>
      </c>
      <c r="CE28" s="808">
        <v>137</v>
      </c>
      <c r="CF28" s="808">
        <v>136</v>
      </c>
      <c r="CG28" s="807">
        <v>136</v>
      </c>
      <c r="CH28" s="807">
        <v>137</v>
      </c>
      <c r="CI28" s="807">
        <v>137</v>
      </c>
      <c r="CJ28" s="807">
        <v>137</v>
      </c>
      <c r="CK28" s="807">
        <v>135</v>
      </c>
      <c r="CL28" s="808">
        <v>137</v>
      </c>
      <c r="CM28" s="808">
        <v>137</v>
      </c>
      <c r="CN28" s="807">
        <v>137</v>
      </c>
      <c r="CO28" s="807">
        <v>137</v>
      </c>
      <c r="CP28" s="808">
        <v>137</v>
      </c>
      <c r="CQ28" s="807">
        <v>137</v>
      </c>
      <c r="CR28" s="808">
        <v>138</v>
      </c>
      <c r="CS28" s="807">
        <v>137</v>
      </c>
      <c r="CT28" s="813">
        <v>3058.9</v>
      </c>
    </row>
    <row r="29" spans="1:98" x14ac:dyDescent="0.25">
      <c r="A29" s="798" t="s">
        <v>125</v>
      </c>
      <c r="B29" s="797">
        <v>0</v>
      </c>
      <c r="C29" s="797">
        <v>0</v>
      </c>
      <c r="D29" s="797">
        <v>0</v>
      </c>
      <c r="E29" s="797">
        <v>0</v>
      </c>
      <c r="F29" s="797">
        <v>0</v>
      </c>
      <c r="G29" s="797">
        <v>0</v>
      </c>
      <c r="H29" s="797">
        <v>0</v>
      </c>
      <c r="I29" s="797">
        <v>0</v>
      </c>
      <c r="J29" s="797">
        <v>0</v>
      </c>
      <c r="K29" s="797">
        <v>0</v>
      </c>
      <c r="L29" s="797">
        <v>0</v>
      </c>
      <c r="M29" s="797">
        <v>0</v>
      </c>
      <c r="N29" s="797">
        <v>0</v>
      </c>
      <c r="O29" s="797">
        <v>0</v>
      </c>
      <c r="P29" s="797">
        <v>0</v>
      </c>
      <c r="Q29" s="797">
        <v>0</v>
      </c>
      <c r="R29" s="807">
        <v>0</v>
      </c>
      <c r="S29" s="807">
        <v>0</v>
      </c>
      <c r="T29" s="807">
        <v>0</v>
      </c>
      <c r="U29" s="807">
        <v>0</v>
      </c>
      <c r="V29" s="807">
        <v>0</v>
      </c>
      <c r="W29" s="807">
        <v>0</v>
      </c>
      <c r="X29" s="807">
        <v>0</v>
      </c>
      <c r="Y29" s="807">
        <v>0</v>
      </c>
      <c r="Z29" s="808">
        <v>0</v>
      </c>
      <c r="AA29" s="808">
        <v>0</v>
      </c>
      <c r="AB29" s="807">
        <v>0</v>
      </c>
      <c r="AC29" s="807">
        <v>0</v>
      </c>
      <c r="AD29" s="807">
        <v>0</v>
      </c>
      <c r="AE29" s="807">
        <v>0</v>
      </c>
      <c r="AF29" s="807">
        <v>0</v>
      </c>
      <c r="AG29" s="807">
        <v>0</v>
      </c>
      <c r="AH29" s="807">
        <v>0</v>
      </c>
      <c r="AI29" s="807">
        <v>0</v>
      </c>
      <c r="AJ29" s="807">
        <v>0</v>
      </c>
      <c r="AK29" s="807">
        <v>0</v>
      </c>
      <c r="AL29" s="807">
        <v>0</v>
      </c>
      <c r="AM29" s="807">
        <v>0</v>
      </c>
      <c r="AN29" s="807">
        <v>0</v>
      </c>
      <c r="AO29" s="807">
        <v>0</v>
      </c>
      <c r="AP29" s="807">
        <v>0</v>
      </c>
      <c r="AQ29" s="808">
        <v>0</v>
      </c>
      <c r="AR29" s="807">
        <v>0</v>
      </c>
      <c r="AS29" s="807">
        <v>0</v>
      </c>
      <c r="AT29" s="807">
        <v>0</v>
      </c>
      <c r="AU29" s="807">
        <v>0</v>
      </c>
      <c r="AV29" s="808">
        <v>0</v>
      </c>
      <c r="AW29" s="807">
        <v>0</v>
      </c>
      <c r="AX29" s="807">
        <v>0</v>
      </c>
      <c r="AY29" s="808">
        <v>0</v>
      </c>
      <c r="AZ29" s="807">
        <v>0</v>
      </c>
      <c r="BA29" s="807">
        <v>0</v>
      </c>
      <c r="BB29" s="808">
        <v>0</v>
      </c>
      <c r="BC29" s="807">
        <v>0</v>
      </c>
      <c r="BD29" s="807">
        <v>0</v>
      </c>
      <c r="BE29" s="807">
        <v>0</v>
      </c>
      <c r="BF29" s="807">
        <v>0</v>
      </c>
      <c r="BG29" s="807">
        <v>0</v>
      </c>
      <c r="BH29" s="807">
        <v>0</v>
      </c>
      <c r="BI29" s="807">
        <v>0</v>
      </c>
      <c r="BJ29" s="807">
        <v>0</v>
      </c>
      <c r="BK29" s="807">
        <v>0</v>
      </c>
      <c r="BL29" s="807">
        <v>0</v>
      </c>
      <c r="BM29" s="807">
        <v>0</v>
      </c>
      <c r="BN29" s="807">
        <v>0</v>
      </c>
      <c r="BO29" s="807">
        <v>0</v>
      </c>
      <c r="BP29" s="807">
        <v>0</v>
      </c>
      <c r="BQ29" s="807">
        <v>0</v>
      </c>
      <c r="BR29" s="807">
        <v>0</v>
      </c>
      <c r="BS29" s="807">
        <v>0</v>
      </c>
      <c r="BT29" s="807">
        <v>0</v>
      </c>
      <c r="BU29" s="807">
        <v>0</v>
      </c>
      <c r="BV29" s="807">
        <v>0</v>
      </c>
      <c r="BW29" s="808">
        <v>0</v>
      </c>
      <c r="BX29" s="807">
        <v>0</v>
      </c>
      <c r="BY29" s="807">
        <v>0</v>
      </c>
      <c r="BZ29" s="807">
        <v>0</v>
      </c>
      <c r="CA29" s="807">
        <v>0</v>
      </c>
      <c r="CB29" s="807">
        <v>0</v>
      </c>
      <c r="CC29" s="807">
        <v>0</v>
      </c>
      <c r="CD29" s="807">
        <v>0</v>
      </c>
      <c r="CE29" s="807">
        <v>0</v>
      </c>
      <c r="CF29" s="807">
        <v>0</v>
      </c>
      <c r="CG29" s="807">
        <v>0</v>
      </c>
      <c r="CH29" s="807">
        <v>0</v>
      </c>
      <c r="CI29" s="807">
        <v>0</v>
      </c>
      <c r="CJ29" s="807">
        <v>0</v>
      </c>
      <c r="CK29" s="807">
        <v>0</v>
      </c>
      <c r="CL29" s="807">
        <v>0</v>
      </c>
      <c r="CM29" s="807">
        <v>0</v>
      </c>
      <c r="CN29" s="807">
        <v>0</v>
      </c>
      <c r="CO29" s="807">
        <v>0</v>
      </c>
      <c r="CP29" s="807">
        <v>0</v>
      </c>
      <c r="CQ29" s="807">
        <v>0</v>
      </c>
      <c r="CR29" s="807">
        <v>0</v>
      </c>
      <c r="CS29" s="807">
        <v>0</v>
      </c>
      <c r="CT29" s="813">
        <v>0</v>
      </c>
    </row>
    <row r="30" spans="1:98" x14ac:dyDescent="0.25">
      <c r="A30" s="796" t="s">
        <v>126</v>
      </c>
      <c r="B30" s="797">
        <v>0</v>
      </c>
      <c r="C30" s="797">
        <v>0</v>
      </c>
      <c r="D30" s="797">
        <v>0</v>
      </c>
      <c r="E30" s="797">
        <v>0</v>
      </c>
      <c r="F30" s="797">
        <v>0</v>
      </c>
      <c r="G30" s="797">
        <v>0</v>
      </c>
      <c r="H30" s="797">
        <v>0</v>
      </c>
      <c r="I30" s="797">
        <v>0</v>
      </c>
      <c r="J30" s="797">
        <v>0</v>
      </c>
      <c r="K30" s="797">
        <v>0</v>
      </c>
      <c r="L30" s="797">
        <v>0</v>
      </c>
      <c r="M30" s="797">
        <v>0</v>
      </c>
      <c r="N30" s="797">
        <v>0</v>
      </c>
      <c r="O30" s="797">
        <v>0</v>
      </c>
      <c r="P30" s="797">
        <v>0</v>
      </c>
      <c r="Q30" s="797">
        <v>0</v>
      </c>
      <c r="R30" s="807">
        <v>0</v>
      </c>
      <c r="S30" s="807">
        <v>0</v>
      </c>
      <c r="T30" s="807">
        <v>0</v>
      </c>
      <c r="U30" s="807">
        <v>0</v>
      </c>
      <c r="V30" s="807">
        <v>0</v>
      </c>
      <c r="W30" s="807">
        <v>0</v>
      </c>
      <c r="X30" s="807">
        <v>0</v>
      </c>
      <c r="Y30" s="807">
        <v>0</v>
      </c>
      <c r="Z30" s="808">
        <v>0</v>
      </c>
      <c r="AA30" s="808">
        <v>0</v>
      </c>
      <c r="AB30" s="807">
        <v>0</v>
      </c>
      <c r="AC30" s="807">
        <v>0</v>
      </c>
      <c r="AD30" s="807">
        <v>0</v>
      </c>
      <c r="AE30" s="807">
        <v>0</v>
      </c>
      <c r="AF30" s="807">
        <v>0</v>
      </c>
      <c r="AG30" s="807">
        <v>0</v>
      </c>
      <c r="AH30" s="807">
        <v>0</v>
      </c>
      <c r="AI30" s="807">
        <v>0</v>
      </c>
      <c r="AJ30" s="807">
        <v>0</v>
      </c>
      <c r="AK30" s="807">
        <v>0</v>
      </c>
      <c r="AL30" s="807">
        <v>0</v>
      </c>
      <c r="AM30" s="807">
        <v>0</v>
      </c>
      <c r="AN30" s="807">
        <v>0</v>
      </c>
      <c r="AO30" s="807">
        <v>0</v>
      </c>
      <c r="AP30" s="807">
        <v>0</v>
      </c>
      <c r="AQ30" s="808">
        <v>0</v>
      </c>
      <c r="AR30" s="807">
        <v>0</v>
      </c>
      <c r="AS30" s="807">
        <v>0</v>
      </c>
      <c r="AT30" s="807">
        <v>0</v>
      </c>
      <c r="AU30" s="807">
        <v>0</v>
      </c>
      <c r="AV30" s="808">
        <v>0</v>
      </c>
      <c r="AW30" s="807">
        <v>0</v>
      </c>
      <c r="AX30" s="807">
        <v>0</v>
      </c>
      <c r="AY30" s="808">
        <v>0</v>
      </c>
      <c r="AZ30" s="807">
        <v>0</v>
      </c>
      <c r="BA30" s="807">
        <v>0</v>
      </c>
      <c r="BB30" s="808">
        <v>0</v>
      </c>
      <c r="BC30" s="807">
        <v>0</v>
      </c>
      <c r="BD30" s="807">
        <v>0</v>
      </c>
      <c r="BE30" s="807">
        <v>0</v>
      </c>
      <c r="BF30" s="807">
        <v>0</v>
      </c>
      <c r="BG30" s="807">
        <v>0</v>
      </c>
      <c r="BH30" s="807">
        <v>0</v>
      </c>
      <c r="BI30" s="807">
        <v>0</v>
      </c>
      <c r="BJ30" s="807">
        <v>0</v>
      </c>
      <c r="BK30" s="807">
        <v>0</v>
      </c>
      <c r="BL30" s="807">
        <v>0</v>
      </c>
      <c r="BM30" s="807">
        <v>0</v>
      </c>
      <c r="BN30" s="807">
        <v>0</v>
      </c>
      <c r="BO30" s="807">
        <v>0</v>
      </c>
      <c r="BP30" s="807">
        <v>0</v>
      </c>
      <c r="BQ30" s="807">
        <v>0</v>
      </c>
      <c r="BR30" s="807">
        <v>0</v>
      </c>
      <c r="BS30" s="807">
        <v>0</v>
      </c>
      <c r="BT30" s="807">
        <v>0</v>
      </c>
      <c r="BU30" s="807">
        <v>0</v>
      </c>
      <c r="BV30" s="807">
        <v>0</v>
      </c>
      <c r="BW30" s="808">
        <v>0</v>
      </c>
      <c r="BX30" s="807">
        <v>0</v>
      </c>
      <c r="BY30" s="807">
        <v>0</v>
      </c>
      <c r="BZ30" s="807">
        <v>0</v>
      </c>
      <c r="CA30" s="807">
        <v>0</v>
      </c>
      <c r="CB30" s="807">
        <v>0</v>
      </c>
      <c r="CC30" s="807">
        <v>0</v>
      </c>
      <c r="CD30" s="807">
        <v>0</v>
      </c>
      <c r="CE30" s="807">
        <v>0</v>
      </c>
      <c r="CF30" s="807">
        <v>0</v>
      </c>
      <c r="CG30" s="807">
        <v>0</v>
      </c>
      <c r="CH30" s="807">
        <v>0</v>
      </c>
      <c r="CI30" s="807">
        <v>0</v>
      </c>
      <c r="CJ30" s="807">
        <v>0</v>
      </c>
      <c r="CK30" s="807">
        <v>0</v>
      </c>
      <c r="CL30" s="807">
        <v>0</v>
      </c>
      <c r="CM30" s="807">
        <v>0</v>
      </c>
      <c r="CN30" s="807">
        <v>0</v>
      </c>
      <c r="CO30" s="807">
        <v>0</v>
      </c>
      <c r="CP30" s="807">
        <v>0</v>
      </c>
      <c r="CQ30" s="807">
        <v>0</v>
      </c>
      <c r="CR30" s="807">
        <v>0</v>
      </c>
      <c r="CS30" s="807">
        <v>0</v>
      </c>
      <c r="CT30" s="813">
        <v>0</v>
      </c>
    </row>
    <row r="31" spans="1:98" x14ac:dyDescent="0.25">
      <c r="A31" s="796" t="s">
        <v>127</v>
      </c>
      <c r="B31" s="797">
        <v>0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7">
        <v>0</v>
      </c>
      <c r="P31" s="797">
        <v>0</v>
      </c>
      <c r="Q31" s="797">
        <v>0</v>
      </c>
      <c r="R31" s="807">
        <v>0</v>
      </c>
      <c r="S31" s="807">
        <v>0</v>
      </c>
      <c r="T31" s="807">
        <v>0</v>
      </c>
      <c r="U31" s="807">
        <v>0</v>
      </c>
      <c r="V31" s="807">
        <v>0</v>
      </c>
      <c r="W31" s="807">
        <v>0</v>
      </c>
      <c r="X31" s="807">
        <v>0</v>
      </c>
      <c r="Y31" s="807">
        <v>0</v>
      </c>
      <c r="Z31" s="808">
        <v>0</v>
      </c>
      <c r="AA31" s="808">
        <v>0</v>
      </c>
      <c r="AB31" s="807">
        <v>0</v>
      </c>
      <c r="AC31" s="807">
        <v>0</v>
      </c>
      <c r="AD31" s="807">
        <v>0</v>
      </c>
      <c r="AE31" s="807">
        <v>0</v>
      </c>
      <c r="AF31" s="807">
        <v>0</v>
      </c>
      <c r="AG31" s="807">
        <v>0</v>
      </c>
      <c r="AH31" s="807">
        <v>0</v>
      </c>
      <c r="AI31" s="807">
        <v>0</v>
      </c>
      <c r="AJ31" s="807">
        <v>0</v>
      </c>
      <c r="AK31" s="807">
        <v>0</v>
      </c>
      <c r="AL31" s="807">
        <v>0</v>
      </c>
      <c r="AM31" s="807">
        <v>0</v>
      </c>
      <c r="AN31" s="807">
        <v>0</v>
      </c>
      <c r="AO31" s="807">
        <v>0</v>
      </c>
      <c r="AP31" s="807">
        <v>0</v>
      </c>
      <c r="AQ31" s="808">
        <v>0</v>
      </c>
      <c r="AR31" s="807">
        <v>0</v>
      </c>
      <c r="AS31" s="807">
        <v>0</v>
      </c>
      <c r="AT31" s="807">
        <v>0</v>
      </c>
      <c r="AU31" s="807">
        <v>0</v>
      </c>
      <c r="AV31" s="808">
        <v>0</v>
      </c>
      <c r="AW31" s="807">
        <v>0</v>
      </c>
      <c r="AX31" s="807">
        <v>0</v>
      </c>
      <c r="AY31" s="808">
        <v>0</v>
      </c>
      <c r="AZ31" s="807">
        <v>0</v>
      </c>
      <c r="BA31" s="807">
        <v>0</v>
      </c>
      <c r="BB31" s="808">
        <v>0</v>
      </c>
      <c r="BC31" s="807">
        <v>0</v>
      </c>
      <c r="BD31" s="807">
        <v>0</v>
      </c>
      <c r="BE31" s="807">
        <v>0</v>
      </c>
      <c r="BF31" s="807">
        <v>0</v>
      </c>
      <c r="BG31" s="807">
        <v>0</v>
      </c>
      <c r="BH31" s="807">
        <v>0</v>
      </c>
      <c r="BI31" s="807">
        <v>0</v>
      </c>
      <c r="BJ31" s="807">
        <v>0</v>
      </c>
      <c r="BK31" s="807">
        <v>0</v>
      </c>
      <c r="BL31" s="807">
        <v>0</v>
      </c>
      <c r="BM31" s="807">
        <v>0</v>
      </c>
      <c r="BN31" s="807">
        <v>0</v>
      </c>
      <c r="BO31" s="807">
        <v>0</v>
      </c>
      <c r="BP31" s="807">
        <v>0</v>
      </c>
      <c r="BQ31" s="807">
        <v>0</v>
      </c>
      <c r="BR31" s="807">
        <v>0</v>
      </c>
      <c r="BS31" s="807">
        <v>0</v>
      </c>
      <c r="BT31" s="807">
        <v>0</v>
      </c>
      <c r="BU31" s="807">
        <v>0</v>
      </c>
      <c r="BV31" s="807">
        <v>0</v>
      </c>
      <c r="BW31" s="808">
        <v>0</v>
      </c>
      <c r="BX31" s="807">
        <v>0</v>
      </c>
      <c r="BY31" s="807">
        <v>0</v>
      </c>
      <c r="BZ31" s="807">
        <v>0</v>
      </c>
      <c r="CA31" s="807">
        <v>0</v>
      </c>
      <c r="CB31" s="807">
        <v>0</v>
      </c>
      <c r="CC31" s="807">
        <v>0</v>
      </c>
      <c r="CD31" s="807">
        <v>0</v>
      </c>
      <c r="CE31" s="807">
        <v>0</v>
      </c>
      <c r="CF31" s="807">
        <v>0</v>
      </c>
      <c r="CG31" s="807">
        <v>0</v>
      </c>
      <c r="CH31" s="807">
        <v>0</v>
      </c>
      <c r="CI31" s="807">
        <v>0</v>
      </c>
      <c r="CJ31" s="807">
        <v>0</v>
      </c>
      <c r="CK31" s="807">
        <v>0</v>
      </c>
      <c r="CL31" s="807">
        <v>0</v>
      </c>
      <c r="CM31" s="807">
        <v>0</v>
      </c>
      <c r="CN31" s="807">
        <v>0</v>
      </c>
      <c r="CO31" s="807">
        <v>0</v>
      </c>
      <c r="CP31" s="807">
        <v>0</v>
      </c>
      <c r="CQ31" s="807">
        <v>0</v>
      </c>
      <c r="CR31" s="807">
        <v>0</v>
      </c>
      <c r="CS31" s="807">
        <v>0</v>
      </c>
      <c r="CT31" s="813">
        <v>0</v>
      </c>
    </row>
    <row r="32" spans="1:98" ht="18" x14ac:dyDescent="0.25">
      <c r="A32" s="798" t="s">
        <v>128</v>
      </c>
      <c r="B32" s="797">
        <v>0</v>
      </c>
      <c r="C32" s="797">
        <v>0</v>
      </c>
      <c r="D32" s="797">
        <v>0</v>
      </c>
      <c r="E32" s="797">
        <v>0</v>
      </c>
      <c r="F32" s="797">
        <v>0</v>
      </c>
      <c r="G32" s="797">
        <v>0</v>
      </c>
      <c r="H32" s="797">
        <v>0</v>
      </c>
      <c r="I32" s="797">
        <v>0</v>
      </c>
      <c r="J32" s="797">
        <v>0</v>
      </c>
      <c r="K32" s="797">
        <v>0</v>
      </c>
      <c r="L32" s="797">
        <v>0</v>
      </c>
      <c r="M32" s="797">
        <v>0</v>
      </c>
      <c r="N32" s="797">
        <v>0</v>
      </c>
      <c r="O32" s="797">
        <v>0</v>
      </c>
      <c r="P32" s="797">
        <v>0</v>
      </c>
      <c r="Q32" s="797">
        <v>0</v>
      </c>
      <c r="R32" s="807">
        <v>0</v>
      </c>
      <c r="S32" s="807">
        <v>0</v>
      </c>
      <c r="T32" s="807">
        <v>0</v>
      </c>
      <c r="U32" s="807">
        <v>0</v>
      </c>
      <c r="V32" s="807">
        <v>0</v>
      </c>
      <c r="W32" s="807">
        <v>0</v>
      </c>
      <c r="X32" s="807">
        <v>0</v>
      </c>
      <c r="Y32" s="807">
        <v>0</v>
      </c>
      <c r="Z32" s="808">
        <v>0</v>
      </c>
      <c r="AA32" s="808">
        <v>0</v>
      </c>
      <c r="AB32" s="807">
        <v>0</v>
      </c>
      <c r="AC32" s="807">
        <v>0</v>
      </c>
      <c r="AD32" s="807">
        <v>0</v>
      </c>
      <c r="AE32" s="807">
        <v>0</v>
      </c>
      <c r="AF32" s="807">
        <v>0</v>
      </c>
      <c r="AG32" s="807">
        <v>0</v>
      </c>
      <c r="AH32" s="807">
        <v>0</v>
      </c>
      <c r="AI32" s="807">
        <v>0</v>
      </c>
      <c r="AJ32" s="807">
        <v>0</v>
      </c>
      <c r="AK32" s="807">
        <v>0</v>
      </c>
      <c r="AL32" s="807">
        <v>0</v>
      </c>
      <c r="AM32" s="807">
        <v>0</v>
      </c>
      <c r="AN32" s="807">
        <v>0</v>
      </c>
      <c r="AO32" s="807">
        <v>0</v>
      </c>
      <c r="AP32" s="807">
        <v>0</v>
      </c>
      <c r="AQ32" s="808">
        <v>0</v>
      </c>
      <c r="AR32" s="807">
        <v>0</v>
      </c>
      <c r="AS32" s="807">
        <v>0</v>
      </c>
      <c r="AT32" s="807">
        <v>0</v>
      </c>
      <c r="AU32" s="807">
        <v>0</v>
      </c>
      <c r="AV32" s="808">
        <v>0</v>
      </c>
      <c r="AW32" s="807">
        <v>0</v>
      </c>
      <c r="AX32" s="807">
        <v>0</v>
      </c>
      <c r="AY32" s="808">
        <v>0</v>
      </c>
      <c r="AZ32" s="807">
        <v>0</v>
      </c>
      <c r="BA32" s="807">
        <v>0</v>
      </c>
      <c r="BB32" s="808">
        <v>0</v>
      </c>
      <c r="BC32" s="807">
        <v>0</v>
      </c>
      <c r="BD32" s="807">
        <v>0</v>
      </c>
      <c r="BE32" s="807">
        <v>0</v>
      </c>
      <c r="BF32" s="807">
        <v>0</v>
      </c>
      <c r="BG32" s="807">
        <v>0</v>
      </c>
      <c r="BH32" s="807">
        <v>0</v>
      </c>
      <c r="BI32" s="807">
        <v>0</v>
      </c>
      <c r="BJ32" s="807">
        <v>0</v>
      </c>
      <c r="BK32" s="807">
        <v>0</v>
      </c>
      <c r="BL32" s="807">
        <v>0</v>
      </c>
      <c r="BM32" s="807">
        <v>0</v>
      </c>
      <c r="BN32" s="807">
        <v>0</v>
      </c>
      <c r="BO32" s="807">
        <v>0</v>
      </c>
      <c r="BP32" s="807">
        <v>0</v>
      </c>
      <c r="BQ32" s="807">
        <v>0</v>
      </c>
      <c r="BR32" s="807">
        <v>0</v>
      </c>
      <c r="BS32" s="807">
        <v>0</v>
      </c>
      <c r="BT32" s="807">
        <v>0</v>
      </c>
      <c r="BU32" s="807">
        <v>0</v>
      </c>
      <c r="BV32" s="807">
        <v>0</v>
      </c>
      <c r="BW32" s="808">
        <v>0</v>
      </c>
      <c r="BX32" s="807">
        <v>0</v>
      </c>
      <c r="BY32" s="807">
        <v>0</v>
      </c>
      <c r="BZ32" s="807">
        <v>0</v>
      </c>
      <c r="CA32" s="807">
        <v>0</v>
      </c>
      <c r="CB32" s="807">
        <v>0</v>
      </c>
      <c r="CC32" s="807">
        <v>0</v>
      </c>
      <c r="CD32" s="807">
        <v>0</v>
      </c>
      <c r="CE32" s="807">
        <v>0</v>
      </c>
      <c r="CF32" s="807">
        <v>0</v>
      </c>
      <c r="CG32" s="807">
        <v>0</v>
      </c>
      <c r="CH32" s="807">
        <v>0</v>
      </c>
      <c r="CI32" s="807">
        <v>0</v>
      </c>
      <c r="CJ32" s="807">
        <v>0</v>
      </c>
      <c r="CK32" s="807">
        <v>0</v>
      </c>
      <c r="CL32" s="807">
        <v>0</v>
      </c>
      <c r="CM32" s="807">
        <v>0</v>
      </c>
      <c r="CN32" s="807">
        <v>0</v>
      </c>
      <c r="CO32" s="807">
        <v>0</v>
      </c>
      <c r="CP32" s="807">
        <v>0</v>
      </c>
      <c r="CQ32" s="807">
        <v>0</v>
      </c>
      <c r="CR32" s="807">
        <v>0</v>
      </c>
      <c r="CS32" s="807">
        <v>0</v>
      </c>
      <c r="CT32" s="813">
        <v>0</v>
      </c>
    </row>
    <row r="33" spans="1:100" ht="9" customHeight="1" x14ac:dyDescent="0.25">
      <c r="A33" s="798" t="s">
        <v>129</v>
      </c>
      <c r="B33" s="797">
        <v>0</v>
      </c>
      <c r="C33" s="797">
        <v>0</v>
      </c>
      <c r="D33" s="797">
        <v>0</v>
      </c>
      <c r="E33" s="797">
        <v>0</v>
      </c>
      <c r="F33" s="797">
        <v>0</v>
      </c>
      <c r="G33" s="797">
        <v>0</v>
      </c>
      <c r="H33" s="797">
        <v>0</v>
      </c>
      <c r="I33" s="797">
        <v>0</v>
      </c>
      <c r="J33" s="797">
        <v>0</v>
      </c>
      <c r="K33" s="797">
        <v>0</v>
      </c>
      <c r="L33" s="797">
        <v>0</v>
      </c>
      <c r="M33" s="797">
        <v>0</v>
      </c>
      <c r="N33" s="797">
        <v>0</v>
      </c>
      <c r="O33" s="797">
        <v>0</v>
      </c>
      <c r="P33" s="797">
        <v>0</v>
      </c>
      <c r="Q33" s="797">
        <v>0</v>
      </c>
      <c r="R33" s="807">
        <v>0</v>
      </c>
      <c r="S33" s="807">
        <v>0</v>
      </c>
      <c r="T33" s="807">
        <v>0</v>
      </c>
      <c r="U33" s="807">
        <v>0</v>
      </c>
      <c r="V33" s="807">
        <v>0</v>
      </c>
      <c r="W33" s="807">
        <v>0</v>
      </c>
      <c r="X33" s="807">
        <v>0</v>
      </c>
      <c r="Y33" s="807">
        <v>0</v>
      </c>
      <c r="Z33" s="808">
        <v>0</v>
      </c>
      <c r="AA33" s="808">
        <v>0</v>
      </c>
      <c r="AB33" s="807">
        <v>0</v>
      </c>
      <c r="AC33" s="807">
        <v>0</v>
      </c>
      <c r="AD33" s="807">
        <v>0</v>
      </c>
      <c r="AE33" s="807">
        <v>0</v>
      </c>
      <c r="AF33" s="807">
        <v>0</v>
      </c>
      <c r="AG33" s="807">
        <v>0</v>
      </c>
      <c r="AH33" s="807">
        <v>0</v>
      </c>
      <c r="AI33" s="807">
        <v>0</v>
      </c>
      <c r="AJ33" s="807">
        <v>0</v>
      </c>
      <c r="AK33" s="807">
        <v>0</v>
      </c>
      <c r="AL33" s="807">
        <v>0</v>
      </c>
      <c r="AM33" s="807">
        <v>0</v>
      </c>
      <c r="AN33" s="807">
        <v>0</v>
      </c>
      <c r="AO33" s="807">
        <v>0</v>
      </c>
      <c r="AP33" s="807">
        <v>0</v>
      </c>
      <c r="AQ33" s="808">
        <v>0</v>
      </c>
      <c r="AR33" s="807">
        <v>0</v>
      </c>
      <c r="AS33" s="807">
        <v>0</v>
      </c>
      <c r="AT33" s="807">
        <v>0</v>
      </c>
      <c r="AU33" s="807">
        <v>0</v>
      </c>
      <c r="AV33" s="808">
        <v>0</v>
      </c>
      <c r="AW33" s="807">
        <v>0</v>
      </c>
      <c r="AX33" s="807">
        <v>0</v>
      </c>
      <c r="AY33" s="808">
        <v>0</v>
      </c>
      <c r="AZ33" s="807">
        <v>0</v>
      </c>
      <c r="BA33" s="807">
        <v>0</v>
      </c>
      <c r="BB33" s="808">
        <v>0</v>
      </c>
      <c r="BC33" s="807">
        <v>0</v>
      </c>
      <c r="BD33" s="807">
        <v>0</v>
      </c>
      <c r="BE33" s="807">
        <v>0</v>
      </c>
      <c r="BF33" s="807">
        <v>0</v>
      </c>
      <c r="BG33" s="807">
        <v>0</v>
      </c>
      <c r="BH33" s="807">
        <v>0</v>
      </c>
      <c r="BI33" s="807">
        <v>0</v>
      </c>
      <c r="BJ33" s="807">
        <v>0</v>
      </c>
      <c r="BK33" s="807">
        <v>0</v>
      </c>
      <c r="BL33" s="807">
        <v>0</v>
      </c>
      <c r="BM33" s="807">
        <v>0</v>
      </c>
      <c r="BN33" s="807">
        <v>0</v>
      </c>
      <c r="BO33" s="807">
        <v>0</v>
      </c>
      <c r="BP33" s="807">
        <v>0</v>
      </c>
      <c r="BQ33" s="807">
        <v>0</v>
      </c>
      <c r="BR33" s="807">
        <v>0</v>
      </c>
      <c r="BS33" s="807">
        <v>0</v>
      </c>
      <c r="BT33" s="807">
        <v>0</v>
      </c>
      <c r="BU33" s="807">
        <v>0</v>
      </c>
      <c r="BV33" s="807">
        <v>0</v>
      </c>
      <c r="BW33" s="808">
        <v>0</v>
      </c>
      <c r="BX33" s="807">
        <v>0</v>
      </c>
      <c r="BY33" s="807">
        <v>0</v>
      </c>
      <c r="BZ33" s="807">
        <v>0</v>
      </c>
      <c r="CA33" s="807">
        <v>0</v>
      </c>
      <c r="CB33" s="807">
        <v>0</v>
      </c>
      <c r="CC33" s="807">
        <v>0</v>
      </c>
      <c r="CD33" s="807">
        <v>0</v>
      </c>
      <c r="CE33" s="807">
        <v>0</v>
      </c>
      <c r="CF33" s="807">
        <v>0</v>
      </c>
      <c r="CG33" s="807">
        <v>0</v>
      </c>
      <c r="CH33" s="807">
        <v>0</v>
      </c>
      <c r="CI33" s="807">
        <v>0</v>
      </c>
      <c r="CJ33" s="807">
        <v>0</v>
      </c>
      <c r="CK33" s="807">
        <v>0</v>
      </c>
      <c r="CL33" s="807">
        <v>0</v>
      </c>
      <c r="CM33" s="807">
        <v>0</v>
      </c>
      <c r="CN33" s="807">
        <v>0</v>
      </c>
      <c r="CO33" s="807">
        <v>0</v>
      </c>
      <c r="CP33" s="807">
        <v>0</v>
      </c>
      <c r="CQ33" s="807">
        <v>0</v>
      </c>
      <c r="CR33" s="807">
        <v>0</v>
      </c>
      <c r="CS33" s="807">
        <v>0</v>
      </c>
      <c r="CT33" s="813">
        <v>0</v>
      </c>
    </row>
    <row r="34" spans="1:100" ht="9" customHeight="1" x14ac:dyDescent="0.25">
      <c r="A34" s="798" t="s">
        <v>240</v>
      </c>
      <c r="B34" s="797">
        <v>0</v>
      </c>
      <c r="C34" s="797">
        <v>0</v>
      </c>
      <c r="D34" s="797">
        <v>0</v>
      </c>
      <c r="E34" s="797">
        <v>0</v>
      </c>
      <c r="F34" s="797">
        <v>0</v>
      </c>
      <c r="G34" s="797">
        <v>0</v>
      </c>
      <c r="H34" s="797">
        <v>0</v>
      </c>
      <c r="I34" s="797">
        <v>0</v>
      </c>
      <c r="J34" s="797">
        <v>0</v>
      </c>
      <c r="K34" s="797">
        <v>0</v>
      </c>
      <c r="L34" s="797">
        <v>0</v>
      </c>
      <c r="M34" s="797">
        <v>0</v>
      </c>
      <c r="N34" s="797">
        <v>0</v>
      </c>
      <c r="O34" s="797">
        <v>0</v>
      </c>
      <c r="P34" s="797">
        <v>0</v>
      </c>
      <c r="Q34" s="797">
        <v>0</v>
      </c>
      <c r="R34" s="807">
        <v>0</v>
      </c>
      <c r="S34" s="807">
        <v>0</v>
      </c>
      <c r="T34" s="807">
        <v>0</v>
      </c>
      <c r="U34" s="807">
        <v>0</v>
      </c>
      <c r="V34" s="807">
        <v>0</v>
      </c>
      <c r="W34" s="807">
        <v>0</v>
      </c>
      <c r="X34" s="807">
        <v>0</v>
      </c>
      <c r="Y34" s="807">
        <v>0</v>
      </c>
      <c r="Z34" s="808">
        <v>0</v>
      </c>
      <c r="AA34" s="808">
        <v>0</v>
      </c>
      <c r="AB34" s="807">
        <v>0</v>
      </c>
      <c r="AC34" s="807">
        <v>0</v>
      </c>
      <c r="AD34" s="807">
        <v>0</v>
      </c>
      <c r="AE34" s="807">
        <v>0</v>
      </c>
      <c r="AF34" s="807">
        <v>0</v>
      </c>
      <c r="AG34" s="807">
        <v>0</v>
      </c>
      <c r="AH34" s="807">
        <v>0</v>
      </c>
      <c r="AI34" s="807">
        <v>0</v>
      </c>
      <c r="AJ34" s="807">
        <v>0</v>
      </c>
      <c r="AK34" s="807">
        <v>0</v>
      </c>
      <c r="AL34" s="807">
        <v>0</v>
      </c>
      <c r="AM34" s="807">
        <v>0</v>
      </c>
      <c r="AN34" s="807">
        <v>0</v>
      </c>
      <c r="AO34" s="807">
        <v>0</v>
      </c>
      <c r="AP34" s="807">
        <v>0</v>
      </c>
      <c r="AQ34" s="808">
        <v>0</v>
      </c>
      <c r="AR34" s="807">
        <v>0</v>
      </c>
      <c r="AS34" s="807">
        <v>0</v>
      </c>
      <c r="AT34" s="807">
        <v>0</v>
      </c>
      <c r="AU34" s="807">
        <v>0</v>
      </c>
      <c r="AV34" s="808">
        <v>0</v>
      </c>
      <c r="AW34" s="807">
        <v>0</v>
      </c>
      <c r="AX34" s="807">
        <v>0</v>
      </c>
      <c r="AY34" s="808">
        <v>0</v>
      </c>
      <c r="AZ34" s="807">
        <v>0</v>
      </c>
      <c r="BA34" s="807">
        <v>0</v>
      </c>
      <c r="BB34" s="808">
        <v>0</v>
      </c>
      <c r="BC34" s="807">
        <v>0</v>
      </c>
      <c r="BD34" s="807">
        <v>0</v>
      </c>
      <c r="BE34" s="807">
        <v>0</v>
      </c>
      <c r="BF34" s="807">
        <v>0</v>
      </c>
      <c r="BG34" s="807">
        <v>0</v>
      </c>
      <c r="BH34" s="807">
        <v>0</v>
      </c>
      <c r="BI34" s="807">
        <v>0</v>
      </c>
      <c r="BJ34" s="807">
        <v>0</v>
      </c>
      <c r="BK34" s="807">
        <v>0</v>
      </c>
      <c r="BL34" s="807">
        <v>0</v>
      </c>
      <c r="BM34" s="807">
        <v>0</v>
      </c>
      <c r="BN34" s="807">
        <v>0</v>
      </c>
      <c r="BO34" s="807">
        <v>0</v>
      </c>
      <c r="BP34" s="807">
        <v>0</v>
      </c>
      <c r="BQ34" s="807">
        <v>0</v>
      </c>
      <c r="BR34" s="807">
        <v>0</v>
      </c>
      <c r="BS34" s="807">
        <v>0</v>
      </c>
      <c r="BT34" s="807">
        <v>0</v>
      </c>
      <c r="BU34" s="807">
        <v>0</v>
      </c>
      <c r="BV34" s="807">
        <v>0</v>
      </c>
      <c r="BW34" s="808">
        <v>0</v>
      </c>
      <c r="BX34" s="807">
        <v>0</v>
      </c>
      <c r="BY34" s="807">
        <v>0</v>
      </c>
      <c r="BZ34" s="807">
        <v>0</v>
      </c>
      <c r="CA34" s="807">
        <v>0</v>
      </c>
      <c r="CB34" s="807">
        <v>0</v>
      </c>
      <c r="CC34" s="807">
        <v>0</v>
      </c>
      <c r="CD34" s="807">
        <v>0</v>
      </c>
      <c r="CE34" s="807">
        <v>0</v>
      </c>
      <c r="CF34" s="807">
        <v>0</v>
      </c>
      <c r="CG34" s="807">
        <v>0</v>
      </c>
      <c r="CH34" s="807">
        <v>0</v>
      </c>
      <c r="CI34" s="807">
        <v>0</v>
      </c>
      <c r="CJ34" s="807">
        <v>0</v>
      </c>
      <c r="CK34" s="807">
        <v>0</v>
      </c>
      <c r="CL34" s="807">
        <v>0</v>
      </c>
      <c r="CM34" s="807">
        <v>0</v>
      </c>
      <c r="CN34" s="807">
        <v>0</v>
      </c>
      <c r="CO34" s="807">
        <v>0</v>
      </c>
      <c r="CP34" s="807">
        <v>0</v>
      </c>
      <c r="CQ34" s="807">
        <v>0</v>
      </c>
      <c r="CR34" s="807">
        <v>0</v>
      </c>
      <c r="CS34" s="807">
        <v>0</v>
      </c>
      <c r="CT34" s="813">
        <v>0</v>
      </c>
    </row>
    <row r="35" spans="1:100" ht="9" customHeight="1" x14ac:dyDescent="0.25">
      <c r="A35" s="800" t="s">
        <v>130</v>
      </c>
      <c r="B35" s="797">
        <v>0</v>
      </c>
      <c r="C35" s="797">
        <v>0</v>
      </c>
      <c r="D35" s="797">
        <v>0</v>
      </c>
      <c r="E35" s="797">
        <v>0</v>
      </c>
      <c r="F35" s="797">
        <v>0</v>
      </c>
      <c r="G35" s="797">
        <v>0</v>
      </c>
      <c r="H35" s="797">
        <v>0</v>
      </c>
      <c r="I35" s="797">
        <v>0</v>
      </c>
      <c r="J35" s="797">
        <v>0</v>
      </c>
      <c r="K35" s="797">
        <v>0</v>
      </c>
      <c r="L35" s="797">
        <v>0</v>
      </c>
      <c r="M35" s="797">
        <v>0</v>
      </c>
      <c r="N35" s="797">
        <v>0</v>
      </c>
      <c r="O35" s="797">
        <v>0</v>
      </c>
      <c r="P35" s="797">
        <v>0</v>
      </c>
      <c r="Q35" s="797">
        <v>0</v>
      </c>
      <c r="R35" s="807">
        <v>0</v>
      </c>
      <c r="S35" s="807">
        <v>0</v>
      </c>
      <c r="T35" s="807">
        <v>0</v>
      </c>
      <c r="U35" s="807">
        <v>0</v>
      </c>
      <c r="V35" s="807">
        <v>0</v>
      </c>
      <c r="W35" s="807">
        <v>0</v>
      </c>
      <c r="X35" s="807">
        <v>0</v>
      </c>
      <c r="Y35" s="807">
        <v>0</v>
      </c>
      <c r="Z35" s="808">
        <v>0</v>
      </c>
      <c r="AA35" s="808">
        <v>0</v>
      </c>
      <c r="AB35" s="807">
        <v>0</v>
      </c>
      <c r="AC35" s="807">
        <v>0</v>
      </c>
      <c r="AD35" s="807">
        <v>0</v>
      </c>
      <c r="AE35" s="807">
        <v>0</v>
      </c>
      <c r="AF35" s="807">
        <v>0</v>
      </c>
      <c r="AG35" s="807">
        <v>0</v>
      </c>
      <c r="AH35" s="807">
        <v>0</v>
      </c>
      <c r="AI35" s="807">
        <v>0</v>
      </c>
      <c r="AJ35" s="807">
        <v>0</v>
      </c>
      <c r="AK35" s="807">
        <v>0</v>
      </c>
      <c r="AL35" s="807">
        <v>0</v>
      </c>
      <c r="AM35" s="807">
        <v>0</v>
      </c>
      <c r="AN35" s="807">
        <v>0</v>
      </c>
      <c r="AO35" s="807">
        <v>0</v>
      </c>
      <c r="AP35" s="807">
        <v>0</v>
      </c>
      <c r="AQ35" s="808">
        <v>0</v>
      </c>
      <c r="AR35" s="807">
        <v>0</v>
      </c>
      <c r="AS35" s="807">
        <v>0</v>
      </c>
      <c r="AT35" s="807">
        <v>0</v>
      </c>
      <c r="AU35" s="807">
        <v>0</v>
      </c>
      <c r="AV35" s="808">
        <v>0</v>
      </c>
      <c r="AW35" s="807">
        <v>0</v>
      </c>
      <c r="AX35" s="807">
        <v>0</v>
      </c>
      <c r="AY35" s="808">
        <v>0</v>
      </c>
      <c r="AZ35" s="807">
        <v>0</v>
      </c>
      <c r="BA35" s="807">
        <v>0</v>
      </c>
      <c r="BB35" s="808">
        <v>0</v>
      </c>
      <c r="BC35" s="807">
        <v>0</v>
      </c>
      <c r="BD35" s="807">
        <v>0</v>
      </c>
      <c r="BE35" s="807">
        <v>0</v>
      </c>
      <c r="BF35" s="807">
        <v>0</v>
      </c>
      <c r="BG35" s="807">
        <v>0</v>
      </c>
      <c r="BH35" s="807">
        <v>0</v>
      </c>
      <c r="BI35" s="807">
        <v>0</v>
      </c>
      <c r="BJ35" s="807">
        <v>0</v>
      </c>
      <c r="BK35" s="807">
        <v>0</v>
      </c>
      <c r="BL35" s="807">
        <v>0</v>
      </c>
      <c r="BM35" s="807">
        <v>0</v>
      </c>
      <c r="BN35" s="807">
        <v>0</v>
      </c>
      <c r="BO35" s="807">
        <v>0</v>
      </c>
      <c r="BP35" s="807">
        <v>0</v>
      </c>
      <c r="BQ35" s="807">
        <v>0</v>
      </c>
      <c r="BR35" s="807">
        <v>0</v>
      </c>
      <c r="BS35" s="807">
        <v>0</v>
      </c>
      <c r="BT35" s="807">
        <v>0</v>
      </c>
      <c r="BU35" s="807">
        <v>0</v>
      </c>
      <c r="BV35" s="807">
        <v>0</v>
      </c>
      <c r="BW35" s="808">
        <v>0</v>
      </c>
      <c r="BX35" s="807">
        <v>0</v>
      </c>
      <c r="BY35" s="807">
        <v>0</v>
      </c>
      <c r="BZ35" s="807">
        <v>0</v>
      </c>
      <c r="CA35" s="807">
        <v>0</v>
      </c>
      <c r="CB35" s="807">
        <v>0</v>
      </c>
      <c r="CC35" s="807">
        <v>0</v>
      </c>
      <c r="CD35" s="807">
        <v>0</v>
      </c>
      <c r="CE35" s="807">
        <v>0</v>
      </c>
      <c r="CF35" s="807">
        <v>0</v>
      </c>
      <c r="CG35" s="807">
        <v>0</v>
      </c>
      <c r="CH35" s="807">
        <v>0</v>
      </c>
      <c r="CI35" s="807">
        <v>0</v>
      </c>
      <c r="CJ35" s="807">
        <v>0</v>
      </c>
      <c r="CK35" s="807">
        <v>0</v>
      </c>
      <c r="CL35" s="807">
        <v>0</v>
      </c>
      <c r="CM35" s="807">
        <v>0</v>
      </c>
      <c r="CN35" s="807">
        <v>0</v>
      </c>
      <c r="CO35" s="807">
        <v>0</v>
      </c>
      <c r="CP35" s="807">
        <v>0</v>
      </c>
      <c r="CQ35" s="807">
        <v>0</v>
      </c>
      <c r="CR35" s="807">
        <v>0</v>
      </c>
      <c r="CS35" s="807">
        <v>0</v>
      </c>
      <c r="CT35" s="813">
        <v>0</v>
      </c>
    </row>
    <row r="36" spans="1:100" ht="9" customHeight="1" x14ac:dyDescent="0.25">
      <c r="A36" s="800" t="s">
        <v>131</v>
      </c>
      <c r="B36" s="797">
        <v>0</v>
      </c>
      <c r="C36" s="797">
        <v>0</v>
      </c>
      <c r="D36" s="797">
        <v>0</v>
      </c>
      <c r="E36" s="797">
        <v>0</v>
      </c>
      <c r="F36" s="797">
        <v>0</v>
      </c>
      <c r="G36" s="797">
        <v>0</v>
      </c>
      <c r="H36" s="797">
        <v>0</v>
      </c>
      <c r="I36" s="797">
        <v>0</v>
      </c>
      <c r="J36" s="797">
        <v>0</v>
      </c>
      <c r="K36" s="797">
        <v>0</v>
      </c>
      <c r="L36" s="797">
        <v>0</v>
      </c>
      <c r="M36" s="797">
        <v>0</v>
      </c>
      <c r="N36" s="797">
        <v>0</v>
      </c>
      <c r="O36" s="797">
        <v>0</v>
      </c>
      <c r="P36" s="797">
        <v>0</v>
      </c>
      <c r="Q36" s="797">
        <v>0</v>
      </c>
      <c r="R36" s="807">
        <v>0</v>
      </c>
      <c r="S36" s="807">
        <v>0</v>
      </c>
      <c r="T36" s="807">
        <v>0</v>
      </c>
      <c r="U36" s="807">
        <v>0</v>
      </c>
      <c r="V36" s="807">
        <v>0</v>
      </c>
      <c r="W36" s="807">
        <v>0</v>
      </c>
      <c r="X36" s="807">
        <v>0</v>
      </c>
      <c r="Y36" s="807">
        <v>0</v>
      </c>
      <c r="Z36" s="808">
        <v>0</v>
      </c>
      <c r="AA36" s="808">
        <v>0</v>
      </c>
      <c r="AB36" s="807">
        <v>0</v>
      </c>
      <c r="AC36" s="807">
        <v>0</v>
      </c>
      <c r="AD36" s="807">
        <v>0</v>
      </c>
      <c r="AE36" s="807">
        <v>0</v>
      </c>
      <c r="AF36" s="807">
        <v>0</v>
      </c>
      <c r="AG36" s="807">
        <v>0</v>
      </c>
      <c r="AH36" s="807">
        <v>0</v>
      </c>
      <c r="AI36" s="807">
        <v>0</v>
      </c>
      <c r="AJ36" s="807">
        <v>0</v>
      </c>
      <c r="AK36" s="807">
        <v>0</v>
      </c>
      <c r="AL36" s="807">
        <v>0</v>
      </c>
      <c r="AM36" s="807">
        <v>0</v>
      </c>
      <c r="AN36" s="807">
        <v>0</v>
      </c>
      <c r="AO36" s="807">
        <v>0</v>
      </c>
      <c r="AP36" s="807">
        <v>0</v>
      </c>
      <c r="AQ36" s="808">
        <v>0</v>
      </c>
      <c r="AR36" s="807">
        <v>0</v>
      </c>
      <c r="AS36" s="807">
        <v>0</v>
      </c>
      <c r="AT36" s="807">
        <v>0</v>
      </c>
      <c r="AU36" s="807">
        <v>0</v>
      </c>
      <c r="AV36" s="808">
        <v>0</v>
      </c>
      <c r="AW36" s="807">
        <v>0</v>
      </c>
      <c r="AX36" s="807">
        <v>0</v>
      </c>
      <c r="AY36" s="808">
        <v>0</v>
      </c>
      <c r="AZ36" s="807">
        <v>0</v>
      </c>
      <c r="BA36" s="807">
        <v>0</v>
      </c>
      <c r="BB36" s="808">
        <v>0</v>
      </c>
      <c r="BC36" s="807">
        <v>0</v>
      </c>
      <c r="BD36" s="807">
        <v>0</v>
      </c>
      <c r="BE36" s="807">
        <v>0</v>
      </c>
      <c r="BF36" s="807">
        <v>0</v>
      </c>
      <c r="BG36" s="807">
        <v>0</v>
      </c>
      <c r="BH36" s="807">
        <v>0</v>
      </c>
      <c r="BI36" s="807">
        <v>0</v>
      </c>
      <c r="BJ36" s="807">
        <v>0</v>
      </c>
      <c r="BK36" s="807">
        <v>0</v>
      </c>
      <c r="BL36" s="807">
        <v>0</v>
      </c>
      <c r="BM36" s="807">
        <v>0</v>
      </c>
      <c r="BN36" s="807">
        <v>0</v>
      </c>
      <c r="BO36" s="807">
        <v>0</v>
      </c>
      <c r="BP36" s="807">
        <v>0</v>
      </c>
      <c r="BQ36" s="807">
        <v>0</v>
      </c>
      <c r="BR36" s="807">
        <v>0</v>
      </c>
      <c r="BS36" s="807">
        <v>0</v>
      </c>
      <c r="BT36" s="807">
        <v>0</v>
      </c>
      <c r="BU36" s="807">
        <v>0</v>
      </c>
      <c r="BV36" s="807">
        <v>0</v>
      </c>
      <c r="BW36" s="808">
        <v>0</v>
      </c>
      <c r="BX36" s="807">
        <v>0</v>
      </c>
      <c r="BY36" s="807">
        <v>0</v>
      </c>
      <c r="BZ36" s="807">
        <v>0</v>
      </c>
      <c r="CA36" s="807">
        <v>0</v>
      </c>
      <c r="CB36" s="807">
        <v>0</v>
      </c>
      <c r="CC36" s="807">
        <v>0</v>
      </c>
      <c r="CD36" s="807">
        <v>0</v>
      </c>
      <c r="CE36" s="807">
        <v>0</v>
      </c>
      <c r="CF36" s="807">
        <v>0</v>
      </c>
      <c r="CG36" s="807">
        <v>0</v>
      </c>
      <c r="CH36" s="807">
        <v>0</v>
      </c>
      <c r="CI36" s="807">
        <v>0</v>
      </c>
      <c r="CJ36" s="807">
        <v>0</v>
      </c>
      <c r="CK36" s="807">
        <v>0</v>
      </c>
      <c r="CL36" s="807">
        <v>0</v>
      </c>
      <c r="CM36" s="807">
        <v>0</v>
      </c>
      <c r="CN36" s="807">
        <v>0</v>
      </c>
      <c r="CO36" s="807">
        <v>0</v>
      </c>
      <c r="CP36" s="807">
        <v>0</v>
      </c>
      <c r="CQ36" s="807">
        <v>0</v>
      </c>
      <c r="CR36" s="807">
        <v>0</v>
      </c>
      <c r="CS36" s="807">
        <v>0</v>
      </c>
      <c r="CT36" s="813">
        <v>0</v>
      </c>
    </row>
    <row r="37" spans="1:100" ht="9" customHeight="1" x14ac:dyDescent="0.25">
      <c r="A37" s="796" t="s">
        <v>132</v>
      </c>
      <c r="B37" s="797">
        <v>0</v>
      </c>
      <c r="C37" s="797">
        <v>0</v>
      </c>
      <c r="D37" s="797">
        <v>0</v>
      </c>
      <c r="E37" s="797">
        <v>0</v>
      </c>
      <c r="F37" s="797">
        <v>0</v>
      </c>
      <c r="G37" s="797">
        <v>0</v>
      </c>
      <c r="H37" s="797">
        <v>0</v>
      </c>
      <c r="I37" s="797">
        <v>0</v>
      </c>
      <c r="J37" s="797">
        <v>0</v>
      </c>
      <c r="K37" s="797">
        <v>0</v>
      </c>
      <c r="L37" s="797">
        <v>0</v>
      </c>
      <c r="M37" s="797">
        <v>0</v>
      </c>
      <c r="N37" s="797">
        <v>0</v>
      </c>
      <c r="O37" s="797">
        <v>0</v>
      </c>
      <c r="P37" s="797">
        <v>0</v>
      </c>
      <c r="Q37" s="797">
        <v>0</v>
      </c>
      <c r="R37" s="807">
        <v>0</v>
      </c>
      <c r="S37" s="807">
        <v>0</v>
      </c>
      <c r="T37" s="807">
        <v>0</v>
      </c>
      <c r="U37" s="807">
        <v>0</v>
      </c>
      <c r="V37" s="807">
        <v>0</v>
      </c>
      <c r="W37" s="807">
        <v>0</v>
      </c>
      <c r="X37" s="807">
        <v>0</v>
      </c>
      <c r="Y37" s="807">
        <v>0</v>
      </c>
      <c r="Z37" s="808">
        <v>0</v>
      </c>
      <c r="AA37" s="808">
        <v>1</v>
      </c>
      <c r="AB37" s="807">
        <v>2</v>
      </c>
      <c r="AC37" s="807">
        <v>3</v>
      </c>
      <c r="AD37" s="807">
        <v>4</v>
      </c>
      <c r="AE37" s="807">
        <v>5</v>
      </c>
      <c r="AF37" s="807">
        <v>6</v>
      </c>
      <c r="AG37" s="807">
        <v>7</v>
      </c>
      <c r="AH37" s="807">
        <v>10</v>
      </c>
      <c r="AI37" s="807">
        <v>13</v>
      </c>
      <c r="AJ37" s="807">
        <v>15</v>
      </c>
      <c r="AK37" s="807">
        <v>19</v>
      </c>
      <c r="AL37" s="807">
        <v>22</v>
      </c>
      <c r="AM37" s="807">
        <v>17</v>
      </c>
      <c r="AN37" s="807">
        <v>27</v>
      </c>
      <c r="AO37" s="807">
        <v>15</v>
      </c>
      <c r="AP37" s="807">
        <v>20</v>
      </c>
      <c r="AQ37" s="808">
        <v>18</v>
      </c>
      <c r="AR37" s="807">
        <v>20</v>
      </c>
      <c r="AS37" s="807">
        <v>18</v>
      </c>
      <c r="AT37" s="807">
        <v>17</v>
      </c>
      <c r="AU37" s="807">
        <v>18</v>
      </c>
      <c r="AV37" s="808">
        <v>21</v>
      </c>
      <c r="AW37" s="807">
        <v>24</v>
      </c>
      <c r="AX37" s="807">
        <v>25</v>
      </c>
      <c r="AY37" s="808">
        <v>24</v>
      </c>
      <c r="AZ37" s="807">
        <v>29</v>
      </c>
      <c r="BA37" s="807">
        <v>15</v>
      </c>
      <c r="BB37" s="808">
        <v>27</v>
      </c>
      <c r="BC37" s="807">
        <v>25</v>
      </c>
      <c r="BD37" s="807">
        <v>21</v>
      </c>
      <c r="BE37" s="807">
        <v>18</v>
      </c>
      <c r="BF37" s="807">
        <v>16</v>
      </c>
      <c r="BG37" s="807">
        <v>15</v>
      </c>
      <c r="BH37" s="807">
        <v>20</v>
      </c>
      <c r="BI37" s="807">
        <v>8</v>
      </c>
      <c r="BJ37" s="807">
        <v>13</v>
      </c>
      <c r="BK37" s="807">
        <v>9</v>
      </c>
      <c r="BL37" s="807">
        <v>9</v>
      </c>
      <c r="BM37" s="807">
        <v>12</v>
      </c>
      <c r="BN37" s="807">
        <v>8</v>
      </c>
      <c r="BO37" s="807">
        <v>6</v>
      </c>
      <c r="BP37" s="807">
        <v>3</v>
      </c>
      <c r="BQ37" s="807">
        <v>3</v>
      </c>
      <c r="BR37" s="807">
        <v>2</v>
      </c>
      <c r="BS37" s="807">
        <v>1</v>
      </c>
      <c r="BT37" s="807">
        <v>0</v>
      </c>
      <c r="BU37" s="807">
        <v>1</v>
      </c>
      <c r="BV37" s="807">
        <v>0</v>
      </c>
      <c r="BW37" s="808">
        <v>0</v>
      </c>
      <c r="BX37" s="807">
        <v>0</v>
      </c>
      <c r="BY37" s="807">
        <v>0</v>
      </c>
      <c r="BZ37" s="807">
        <v>0</v>
      </c>
      <c r="CA37" s="807">
        <v>0</v>
      </c>
      <c r="CB37" s="807">
        <v>0</v>
      </c>
      <c r="CC37" s="807">
        <v>0</v>
      </c>
      <c r="CD37" s="807">
        <v>0</v>
      </c>
      <c r="CE37" s="807">
        <v>0</v>
      </c>
      <c r="CF37" s="807">
        <v>0</v>
      </c>
      <c r="CG37" s="807">
        <v>0</v>
      </c>
      <c r="CH37" s="807">
        <v>0</v>
      </c>
      <c r="CI37" s="807">
        <v>0</v>
      </c>
      <c r="CJ37" s="807">
        <v>0</v>
      </c>
      <c r="CK37" s="807">
        <v>0</v>
      </c>
      <c r="CL37" s="807">
        <v>0</v>
      </c>
      <c r="CM37" s="807">
        <v>0</v>
      </c>
      <c r="CN37" s="807">
        <v>0</v>
      </c>
      <c r="CO37" s="807">
        <v>0</v>
      </c>
      <c r="CP37" s="807">
        <v>0</v>
      </c>
      <c r="CQ37" s="807">
        <v>0</v>
      </c>
      <c r="CR37" s="807">
        <v>0</v>
      </c>
      <c r="CS37" s="807">
        <v>0</v>
      </c>
      <c r="CT37" s="813">
        <v>289.10000000000002</v>
      </c>
    </row>
    <row r="38" spans="1:100" x14ac:dyDescent="0.25">
      <c r="A38" s="798" t="s">
        <v>133</v>
      </c>
      <c r="B38" s="797">
        <v>57</v>
      </c>
      <c r="C38" s="797">
        <v>60</v>
      </c>
      <c r="D38" s="797">
        <v>61</v>
      </c>
      <c r="E38" s="797">
        <v>60</v>
      </c>
      <c r="F38" s="797">
        <v>58</v>
      </c>
      <c r="G38" s="797">
        <v>57</v>
      </c>
      <c r="H38" s="797">
        <v>56</v>
      </c>
      <c r="I38" s="797">
        <v>54</v>
      </c>
      <c r="J38" s="797">
        <v>55</v>
      </c>
      <c r="K38" s="797">
        <v>52</v>
      </c>
      <c r="L38" s="797">
        <v>52</v>
      </c>
      <c r="M38" s="797">
        <v>54</v>
      </c>
      <c r="N38" s="797">
        <v>56</v>
      </c>
      <c r="O38" s="797">
        <v>57</v>
      </c>
      <c r="P38" s="797">
        <v>55</v>
      </c>
      <c r="Q38" s="797">
        <v>55</v>
      </c>
      <c r="R38" s="807">
        <v>53</v>
      </c>
      <c r="S38" s="807">
        <v>53</v>
      </c>
      <c r="T38" s="807">
        <v>53</v>
      </c>
      <c r="U38" s="807">
        <v>56</v>
      </c>
      <c r="V38" s="807">
        <v>58</v>
      </c>
      <c r="W38" s="807">
        <v>57</v>
      </c>
      <c r="X38" s="807">
        <v>58</v>
      </c>
      <c r="Y38" s="807">
        <v>55</v>
      </c>
      <c r="Z38" s="808">
        <v>56</v>
      </c>
      <c r="AA38" s="808">
        <v>58</v>
      </c>
      <c r="AB38" s="807">
        <v>62</v>
      </c>
      <c r="AC38" s="807">
        <v>58</v>
      </c>
      <c r="AD38" s="807">
        <v>55</v>
      </c>
      <c r="AE38" s="807">
        <v>55</v>
      </c>
      <c r="AF38" s="807">
        <v>55</v>
      </c>
      <c r="AG38" s="807">
        <v>54</v>
      </c>
      <c r="AH38" s="807">
        <v>55</v>
      </c>
      <c r="AI38" s="807">
        <v>54</v>
      </c>
      <c r="AJ38" s="807">
        <v>48</v>
      </c>
      <c r="AK38" s="807">
        <v>42</v>
      </c>
      <c r="AL38" s="807">
        <v>38</v>
      </c>
      <c r="AM38" s="807">
        <v>39</v>
      </c>
      <c r="AN38" s="807">
        <v>38</v>
      </c>
      <c r="AO38" s="807">
        <v>38</v>
      </c>
      <c r="AP38" s="807">
        <v>35</v>
      </c>
      <c r="AQ38" s="808">
        <v>39</v>
      </c>
      <c r="AR38" s="807">
        <v>42</v>
      </c>
      <c r="AS38" s="807">
        <v>50</v>
      </c>
      <c r="AT38" s="807">
        <v>53</v>
      </c>
      <c r="AU38" s="807">
        <v>54</v>
      </c>
      <c r="AV38" s="808">
        <v>51</v>
      </c>
      <c r="AW38" s="807">
        <v>45</v>
      </c>
      <c r="AX38" s="807">
        <v>47</v>
      </c>
      <c r="AY38" s="808">
        <v>45</v>
      </c>
      <c r="AZ38" s="807">
        <v>45</v>
      </c>
      <c r="BA38" s="807">
        <v>45</v>
      </c>
      <c r="BB38" s="808">
        <v>46</v>
      </c>
      <c r="BC38" s="807">
        <v>48</v>
      </c>
      <c r="BD38" s="807">
        <v>48</v>
      </c>
      <c r="BE38" s="807">
        <v>49</v>
      </c>
      <c r="BF38" s="807">
        <v>52</v>
      </c>
      <c r="BG38" s="807">
        <v>57</v>
      </c>
      <c r="BH38" s="807">
        <v>54</v>
      </c>
      <c r="BI38" s="807">
        <v>54</v>
      </c>
      <c r="BJ38" s="807">
        <v>52</v>
      </c>
      <c r="BK38" s="807">
        <v>52</v>
      </c>
      <c r="BL38" s="807">
        <v>49</v>
      </c>
      <c r="BM38" s="807">
        <v>46</v>
      </c>
      <c r="BN38" s="807">
        <v>47</v>
      </c>
      <c r="BO38" s="807">
        <v>47</v>
      </c>
      <c r="BP38" s="807">
        <v>48</v>
      </c>
      <c r="BQ38" s="807">
        <v>47</v>
      </c>
      <c r="BR38" s="807">
        <v>47</v>
      </c>
      <c r="BS38" s="807">
        <v>45</v>
      </c>
      <c r="BT38" s="807">
        <v>42</v>
      </c>
      <c r="BU38" s="807">
        <v>39</v>
      </c>
      <c r="BV38" s="807">
        <v>37</v>
      </c>
      <c r="BW38" s="808">
        <v>34</v>
      </c>
      <c r="BX38" s="807">
        <v>37</v>
      </c>
      <c r="BY38" s="807">
        <v>45</v>
      </c>
      <c r="BZ38" s="807">
        <v>48</v>
      </c>
      <c r="CA38" s="807">
        <v>46</v>
      </c>
      <c r="CB38" s="807">
        <v>53</v>
      </c>
      <c r="CC38" s="807">
        <v>51</v>
      </c>
      <c r="CD38" s="807">
        <v>54</v>
      </c>
      <c r="CE38" s="807">
        <v>52</v>
      </c>
      <c r="CF38" s="807">
        <v>50</v>
      </c>
      <c r="CG38" s="807">
        <v>48</v>
      </c>
      <c r="CH38" s="807">
        <v>53</v>
      </c>
      <c r="CI38" s="807">
        <v>57</v>
      </c>
      <c r="CJ38" s="807">
        <v>51</v>
      </c>
      <c r="CK38" s="807">
        <v>50</v>
      </c>
      <c r="CL38" s="807">
        <v>42</v>
      </c>
      <c r="CM38" s="807">
        <v>42</v>
      </c>
      <c r="CN38" s="807">
        <v>50</v>
      </c>
      <c r="CO38" s="807">
        <v>56</v>
      </c>
      <c r="CP38" s="807">
        <v>61</v>
      </c>
      <c r="CQ38" s="807">
        <v>51</v>
      </c>
      <c r="CR38" s="807">
        <v>49</v>
      </c>
      <c r="CS38" s="807">
        <v>49</v>
      </c>
      <c r="CT38" s="813">
        <v>2252.6999999999998</v>
      </c>
    </row>
    <row r="39" spans="1:100" ht="16.5" x14ac:dyDescent="0.25">
      <c r="A39" s="798" t="s">
        <v>241</v>
      </c>
      <c r="B39" s="797">
        <v>33</v>
      </c>
      <c r="C39" s="797">
        <v>33</v>
      </c>
      <c r="D39" s="797">
        <v>36</v>
      </c>
      <c r="E39" s="797">
        <v>36</v>
      </c>
      <c r="F39" s="797">
        <v>36</v>
      </c>
      <c r="G39" s="797">
        <v>34</v>
      </c>
      <c r="H39" s="797">
        <v>34</v>
      </c>
      <c r="I39" s="797">
        <v>33</v>
      </c>
      <c r="J39" s="797">
        <v>34</v>
      </c>
      <c r="K39" s="797">
        <v>36</v>
      </c>
      <c r="L39" s="797">
        <v>36</v>
      </c>
      <c r="M39" s="797">
        <v>36</v>
      </c>
      <c r="N39" s="797">
        <v>36</v>
      </c>
      <c r="O39" s="797">
        <v>36</v>
      </c>
      <c r="P39" s="797">
        <v>36</v>
      </c>
      <c r="Q39" s="797">
        <v>36</v>
      </c>
      <c r="R39" s="807">
        <v>35</v>
      </c>
      <c r="S39" s="807">
        <v>32</v>
      </c>
      <c r="T39" s="807">
        <v>34</v>
      </c>
      <c r="U39" s="807">
        <v>30</v>
      </c>
      <c r="V39" s="807">
        <v>33</v>
      </c>
      <c r="W39" s="807">
        <v>32</v>
      </c>
      <c r="X39" s="807">
        <v>32</v>
      </c>
      <c r="Y39" s="807">
        <v>29</v>
      </c>
      <c r="Z39" s="808">
        <v>31</v>
      </c>
      <c r="AA39" s="808">
        <v>32</v>
      </c>
      <c r="AB39" s="807">
        <v>30</v>
      </c>
      <c r="AC39" s="807">
        <v>31</v>
      </c>
      <c r="AD39" s="807">
        <v>32</v>
      </c>
      <c r="AE39" s="807">
        <v>31</v>
      </c>
      <c r="AF39" s="807">
        <v>28</v>
      </c>
      <c r="AG39" s="807">
        <v>31</v>
      </c>
      <c r="AH39" s="807">
        <v>30</v>
      </c>
      <c r="AI39" s="807">
        <v>31</v>
      </c>
      <c r="AJ39" s="807">
        <v>32</v>
      </c>
      <c r="AK39" s="807">
        <v>32</v>
      </c>
      <c r="AL39" s="807">
        <v>32</v>
      </c>
      <c r="AM39" s="807">
        <v>36</v>
      </c>
      <c r="AN39" s="807">
        <v>36</v>
      </c>
      <c r="AO39" s="807">
        <v>35</v>
      </c>
      <c r="AP39" s="807">
        <v>37</v>
      </c>
      <c r="AQ39" s="808">
        <v>37</v>
      </c>
      <c r="AR39" s="807">
        <v>40</v>
      </c>
      <c r="AS39" s="807">
        <v>39</v>
      </c>
      <c r="AT39" s="807">
        <v>32</v>
      </c>
      <c r="AU39" s="807">
        <v>31</v>
      </c>
      <c r="AV39" s="808">
        <v>35</v>
      </c>
      <c r="AW39" s="807">
        <v>34</v>
      </c>
      <c r="AX39" s="807">
        <v>38</v>
      </c>
      <c r="AY39" s="808">
        <v>40</v>
      </c>
      <c r="AZ39" s="807">
        <v>41</v>
      </c>
      <c r="BA39" s="807">
        <v>37</v>
      </c>
      <c r="BB39" s="808">
        <v>36</v>
      </c>
      <c r="BC39" s="807">
        <v>34</v>
      </c>
      <c r="BD39" s="807">
        <v>35</v>
      </c>
      <c r="BE39" s="807">
        <v>34</v>
      </c>
      <c r="BF39" s="807">
        <v>33</v>
      </c>
      <c r="BG39" s="807">
        <v>32</v>
      </c>
      <c r="BH39" s="807">
        <v>35</v>
      </c>
      <c r="BI39" s="807">
        <v>35</v>
      </c>
      <c r="BJ39" s="807">
        <v>35</v>
      </c>
      <c r="BK39" s="807">
        <v>36</v>
      </c>
      <c r="BL39" s="807">
        <v>40</v>
      </c>
      <c r="BM39" s="807">
        <v>39</v>
      </c>
      <c r="BN39" s="807">
        <v>40</v>
      </c>
      <c r="BO39" s="807">
        <v>40</v>
      </c>
      <c r="BP39" s="807">
        <v>39</v>
      </c>
      <c r="BQ39" s="807">
        <v>37</v>
      </c>
      <c r="BR39" s="807">
        <v>36</v>
      </c>
      <c r="BS39" s="807">
        <v>35</v>
      </c>
      <c r="BT39" s="807">
        <v>34</v>
      </c>
      <c r="BU39" s="807">
        <v>32</v>
      </c>
      <c r="BV39" s="807">
        <v>96</v>
      </c>
      <c r="BW39" s="808">
        <v>96</v>
      </c>
      <c r="BX39" s="807">
        <v>96</v>
      </c>
      <c r="BY39" s="807">
        <v>96</v>
      </c>
      <c r="BZ39" s="807">
        <v>96</v>
      </c>
      <c r="CA39" s="807">
        <v>96</v>
      </c>
      <c r="CB39" s="807">
        <v>96</v>
      </c>
      <c r="CC39" s="807">
        <v>96</v>
      </c>
      <c r="CD39" s="807">
        <v>96</v>
      </c>
      <c r="CE39" s="807">
        <v>96</v>
      </c>
      <c r="CF39" s="807">
        <v>96</v>
      </c>
      <c r="CG39" s="807">
        <v>96</v>
      </c>
      <c r="CH39" s="807">
        <v>96</v>
      </c>
      <c r="CI39" s="807">
        <v>96</v>
      </c>
      <c r="CJ39" s="807">
        <v>96</v>
      </c>
      <c r="CK39" s="807">
        <v>96</v>
      </c>
      <c r="CL39" s="807">
        <v>96</v>
      </c>
      <c r="CM39" s="807">
        <v>40</v>
      </c>
      <c r="CN39" s="807">
        <v>40</v>
      </c>
      <c r="CO39" s="807">
        <v>41</v>
      </c>
      <c r="CP39" s="807">
        <v>41</v>
      </c>
      <c r="CQ39" s="807">
        <v>40</v>
      </c>
      <c r="CR39" s="807">
        <v>42</v>
      </c>
      <c r="CS39" s="807">
        <v>42</v>
      </c>
      <c r="CT39" s="813">
        <v>128.5</v>
      </c>
    </row>
    <row r="40" spans="1:100" x14ac:dyDescent="0.25">
      <c r="A40" s="798" t="s">
        <v>134</v>
      </c>
      <c r="B40" s="801">
        <v>1438</v>
      </c>
      <c r="C40" s="801">
        <v>1416</v>
      </c>
      <c r="D40" s="801">
        <v>1411</v>
      </c>
      <c r="E40" s="801">
        <v>1392</v>
      </c>
      <c r="F40" s="802">
        <v>1373</v>
      </c>
      <c r="G40" s="802">
        <v>1374</v>
      </c>
      <c r="H40" s="802">
        <v>1362</v>
      </c>
      <c r="I40" s="802">
        <v>1353</v>
      </c>
      <c r="J40" s="802">
        <v>1344</v>
      </c>
      <c r="K40" s="802">
        <v>1325</v>
      </c>
      <c r="L40" s="802">
        <v>1330</v>
      </c>
      <c r="M40" s="802">
        <v>1322</v>
      </c>
      <c r="N40" s="802">
        <v>1312</v>
      </c>
      <c r="O40" s="802">
        <v>1314</v>
      </c>
      <c r="P40" s="802">
        <v>1309</v>
      </c>
      <c r="Q40" s="803">
        <v>1307</v>
      </c>
      <c r="R40" s="810">
        <v>1316</v>
      </c>
      <c r="S40" s="810">
        <v>1310</v>
      </c>
      <c r="T40" s="810">
        <v>1333</v>
      </c>
      <c r="U40" s="810">
        <v>1348</v>
      </c>
      <c r="V40" s="810">
        <v>1372</v>
      </c>
      <c r="W40" s="810">
        <v>1397</v>
      </c>
      <c r="X40" s="810">
        <v>1448</v>
      </c>
      <c r="Y40" s="810">
        <v>1502</v>
      </c>
      <c r="Z40" s="810">
        <v>1523</v>
      </c>
      <c r="AA40" s="810">
        <v>1537</v>
      </c>
      <c r="AB40" s="810">
        <v>1544</v>
      </c>
      <c r="AC40" s="810">
        <v>1520</v>
      </c>
      <c r="AD40" s="810">
        <v>1527</v>
      </c>
      <c r="AE40" s="810">
        <v>1505</v>
      </c>
      <c r="AF40" s="810">
        <v>1504</v>
      </c>
      <c r="AG40" s="810">
        <v>1483</v>
      </c>
      <c r="AH40" s="811">
        <v>1480</v>
      </c>
      <c r="AI40" s="810">
        <v>1472</v>
      </c>
      <c r="AJ40" s="810">
        <v>1453</v>
      </c>
      <c r="AK40" s="810">
        <v>1436</v>
      </c>
      <c r="AL40" s="810">
        <v>1463</v>
      </c>
      <c r="AM40" s="810">
        <v>1448</v>
      </c>
      <c r="AN40" s="810">
        <v>1452</v>
      </c>
      <c r="AO40" s="810">
        <v>1447</v>
      </c>
      <c r="AP40" s="809">
        <v>1446</v>
      </c>
      <c r="AQ40" s="809">
        <v>1444</v>
      </c>
      <c r="AR40" s="809">
        <v>1463</v>
      </c>
      <c r="AS40" s="809">
        <v>1495</v>
      </c>
      <c r="AT40" s="809">
        <v>1511</v>
      </c>
      <c r="AU40" s="810">
        <v>1526</v>
      </c>
      <c r="AV40" s="809">
        <v>1553</v>
      </c>
      <c r="AW40" s="809">
        <v>1567</v>
      </c>
      <c r="AX40" s="812">
        <v>1585</v>
      </c>
      <c r="AY40" s="809">
        <v>1556</v>
      </c>
      <c r="AZ40" s="809">
        <v>1534</v>
      </c>
      <c r="BA40" s="809">
        <v>1484</v>
      </c>
      <c r="BB40" s="810">
        <v>1486</v>
      </c>
      <c r="BC40" s="810">
        <v>1463</v>
      </c>
      <c r="BD40" s="810">
        <v>1457</v>
      </c>
      <c r="BE40" s="810">
        <v>1457</v>
      </c>
      <c r="BF40" s="810">
        <v>1441</v>
      </c>
      <c r="BG40" s="810">
        <v>1430</v>
      </c>
      <c r="BH40" s="810">
        <v>1430</v>
      </c>
      <c r="BI40" s="810">
        <v>1427</v>
      </c>
      <c r="BJ40" s="810">
        <v>1424</v>
      </c>
      <c r="BK40" s="810">
        <v>1426</v>
      </c>
      <c r="BL40" s="810">
        <v>1433</v>
      </c>
      <c r="BM40" s="810">
        <v>1439</v>
      </c>
      <c r="BN40" s="810">
        <v>1444</v>
      </c>
      <c r="BO40" s="811">
        <v>1464</v>
      </c>
      <c r="BP40" s="810">
        <v>1467</v>
      </c>
      <c r="BQ40" s="810">
        <v>1496</v>
      </c>
      <c r="BR40" s="810">
        <v>1502</v>
      </c>
      <c r="BS40" s="810">
        <v>1530</v>
      </c>
      <c r="BT40" s="810">
        <v>1562</v>
      </c>
      <c r="BU40" s="810">
        <v>1601</v>
      </c>
      <c r="BV40" s="810">
        <v>1746</v>
      </c>
      <c r="BW40" s="810">
        <v>1853</v>
      </c>
      <c r="BX40" s="810">
        <v>2019</v>
      </c>
      <c r="BY40" s="810">
        <v>2134</v>
      </c>
      <c r="BZ40" s="810">
        <v>2154</v>
      </c>
      <c r="CA40" s="810">
        <v>2140</v>
      </c>
      <c r="CB40" s="810">
        <v>2109</v>
      </c>
      <c r="CC40" s="810">
        <v>2050</v>
      </c>
      <c r="CD40" s="810">
        <v>2015</v>
      </c>
      <c r="CE40" s="810">
        <v>1981</v>
      </c>
      <c r="CF40" s="811">
        <v>1954</v>
      </c>
      <c r="CG40" s="810">
        <v>1910</v>
      </c>
      <c r="CH40" s="810">
        <v>1854</v>
      </c>
      <c r="CI40" s="810">
        <v>1806</v>
      </c>
      <c r="CJ40" s="810">
        <v>1757</v>
      </c>
      <c r="CK40" s="810">
        <v>1698</v>
      </c>
      <c r="CL40" s="809">
        <v>1655</v>
      </c>
      <c r="CM40" s="809">
        <v>1553</v>
      </c>
      <c r="CN40" s="809">
        <v>1508</v>
      </c>
      <c r="CO40" s="809">
        <v>1489</v>
      </c>
      <c r="CP40" s="809">
        <v>1450</v>
      </c>
      <c r="CQ40" s="810">
        <v>1409</v>
      </c>
      <c r="CR40" s="809">
        <v>1384</v>
      </c>
      <c r="CS40" s="809">
        <v>1350</v>
      </c>
      <c r="CT40" s="814">
        <v>36774.199999999997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812</v>
      </c>
      <c r="C43" s="7">
        <f t="shared" ref="C43:BN43" si="0">SUM(C17:C19)</f>
        <v>813</v>
      </c>
      <c r="D43" s="7">
        <f t="shared" si="0"/>
        <v>814</v>
      </c>
      <c r="E43" s="7">
        <f t="shared" si="0"/>
        <v>814</v>
      </c>
      <c r="F43" s="7">
        <f t="shared" si="0"/>
        <v>813</v>
      </c>
      <c r="G43" s="7">
        <f t="shared" si="0"/>
        <v>813</v>
      </c>
      <c r="H43" s="7">
        <f t="shared" si="0"/>
        <v>813</v>
      </c>
      <c r="I43" s="7">
        <f t="shared" si="0"/>
        <v>813</v>
      </c>
      <c r="J43" s="7">
        <f t="shared" si="0"/>
        <v>812</v>
      </c>
      <c r="K43" s="7">
        <f t="shared" si="0"/>
        <v>812</v>
      </c>
      <c r="L43" s="7">
        <f t="shared" si="0"/>
        <v>814</v>
      </c>
      <c r="M43" s="7">
        <f t="shared" si="0"/>
        <v>815</v>
      </c>
      <c r="N43" s="7">
        <f t="shared" si="0"/>
        <v>811</v>
      </c>
      <c r="O43" s="7">
        <f t="shared" si="0"/>
        <v>813</v>
      </c>
      <c r="P43" s="7">
        <f t="shared" si="0"/>
        <v>815</v>
      </c>
      <c r="Q43" s="7">
        <f t="shared" si="0"/>
        <v>814</v>
      </c>
      <c r="R43" s="7">
        <f t="shared" si="0"/>
        <v>813</v>
      </c>
      <c r="S43" s="7">
        <f t="shared" si="0"/>
        <v>814</v>
      </c>
      <c r="T43" s="7">
        <f t="shared" si="0"/>
        <v>815</v>
      </c>
      <c r="U43" s="7">
        <f t="shared" si="0"/>
        <v>814</v>
      </c>
      <c r="V43" s="7">
        <f t="shared" si="0"/>
        <v>814</v>
      </c>
      <c r="W43" s="7">
        <f t="shared" si="0"/>
        <v>814</v>
      </c>
      <c r="X43" s="7">
        <f t="shared" si="0"/>
        <v>813</v>
      </c>
      <c r="Y43" s="7">
        <f t="shared" si="0"/>
        <v>815</v>
      </c>
      <c r="Z43" s="7">
        <f t="shared" si="0"/>
        <v>813</v>
      </c>
      <c r="AA43" s="7">
        <f t="shared" si="0"/>
        <v>813</v>
      </c>
      <c r="AB43" s="7">
        <f t="shared" si="0"/>
        <v>811</v>
      </c>
      <c r="AC43" s="7">
        <f t="shared" si="0"/>
        <v>813</v>
      </c>
      <c r="AD43" s="7">
        <f t="shared" si="0"/>
        <v>814</v>
      </c>
      <c r="AE43" s="7">
        <f t="shared" si="0"/>
        <v>813</v>
      </c>
      <c r="AF43" s="7">
        <f t="shared" si="0"/>
        <v>815</v>
      </c>
      <c r="AG43" s="7">
        <f t="shared" si="0"/>
        <v>815</v>
      </c>
      <c r="AH43" s="7">
        <f t="shared" si="0"/>
        <v>810</v>
      </c>
      <c r="AI43" s="7">
        <f t="shared" si="0"/>
        <v>807</v>
      </c>
      <c r="AJ43" s="7">
        <f t="shared" si="0"/>
        <v>808</v>
      </c>
      <c r="AK43" s="7">
        <f t="shared" si="0"/>
        <v>809</v>
      </c>
      <c r="AL43" s="7">
        <f t="shared" si="0"/>
        <v>810</v>
      </c>
      <c r="AM43" s="7">
        <f t="shared" si="0"/>
        <v>793</v>
      </c>
      <c r="AN43" s="7">
        <f t="shared" si="0"/>
        <v>792</v>
      </c>
      <c r="AO43" s="7">
        <f t="shared" si="0"/>
        <v>793</v>
      </c>
      <c r="AP43" s="7">
        <f t="shared" si="0"/>
        <v>793</v>
      </c>
      <c r="AQ43" s="7">
        <f t="shared" si="0"/>
        <v>795</v>
      </c>
      <c r="AR43" s="7">
        <f t="shared" si="0"/>
        <v>793</v>
      </c>
      <c r="AS43" s="7">
        <f t="shared" si="0"/>
        <v>793</v>
      </c>
      <c r="AT43" s="7">
        <f t="shared" si="0"/>
        <v>803</v>
      </c>
      <c r="AU43" s="7">
        <f t="shared" si="0"/>
        <v>803</v>
      </c>
      <c r="AV43" s="7">
        <f t="shared" si="0"/>
        <v>802</v>
      </c>
      <c r="AW43" s="7">
        <f t="shared" si="0"/>
        <v>802</v>
      </c>
      <c r="AX43" s="7">
        <f t="shared" si="0"/>
        <v>806</v>
      </c>
      <c r="AY43" s="7">
        <f t="shared" si="0"/>
        <v>805</v>
      </c>
      <c r="AZ43" s="7">
        <f t="shared" si="0"/>
        <v>800</v>
      </c>
      <c r="BA43" s="7">
        <f t="shared" si="0"/>
        <v>802</v>
      </c>
      <c r="BB43" s="7">
        <f t="shared" si="0"/>
        <v>804</v>
      </c>
      <c r="BC43" s="7">
        <f t="shared" si="0"/>
        <v>804</v>
      </c>
      <c r="BD43" s="7">
        <f t="shared" si="0"/>
        <v>804</v>
      </c>
      <c r="BE43" s="7">
        <f t="shared" si="0"/>
        <v>804</v>
      </c>
      <c r="BF43" s="7">
        <f t="shared" si="0"/>
        <v>805</v>
      </c>
      <c r="BG43" s="7">
        <f t="shared" si="0"/>
        <v>806</v>
      </c>
      <c r="BH43" s="7">
        <f t="shared" si="0"/>
        <v>797</v>
      </c>
      <c r="BI43" s="7">
        <f t="shared" si="0"/>
        <v>788</v>
      </c>
      <c r="BJ43" s="7">
        <f t="shared" si="0"/>
        <v>776</v>
      </c>
      <c r="BK43" s="7">
        <f t="shared" si="0"/>
        <v>774</v>
      </c>
      <c r="BL43" s="7">
        <f t="shared" si="0"/>
        <v>776</v>
      </c>
      <c r="BM43" s="7">
        <f t="shared" si="0"/>
        <v>777</v>
      </c>
      <c r="BN43" s="7">
        <f t="shared" si="0"/>
        <v>790</v>
      </c>
      <c r="BO43" s="7">
        <f t="shared" ref="BO43:CT43" si="1">SUM(BO17:BO19)</f>
        <v>798</v>
      </c>
      <c r="BP43" s="7">
        <f t="shared" si="1"/>
        <v>802</v>
      </c>
      <c r="BQ43" s="7">
        <f t="shared" si="1"/>
        <v>806</v>
      </c>
      <c r="BR43" s="7">
        <f t="shared" si="1"/>
        <v>806</v>
      </c>
      <c r="BS43" s="7">
        <f t="shared" si="1"/>
        <v>807</v>
      </c>
      <c r="BT43" s="7">
        <f t="shared" si="1"/>
        <v>804</v>
      </c>
      <c r="BU43" s="7">
        <f t="shared" si="1"/>
        <v>807</v>
      </c>
      <c r="BV43" s="7">
        <f t="shared" si="1"/>
        <v>807</v>
      </c>
      <c r="BW43" s="7">
        <f t="shared" si="1"/>
        <v>804</v>
      </c>
      <c r="BX43" s="7">
        <f t="shared" si="1"/>
        <v>805</v>
      </c>
      <c r="BY43" s="7">
        <f t="shared" si="1"/>
        <v>807</v>
      </c>
      <c r="BZ43" s="7">
        <f t="shared" si="1"/>
        <v>807</v>
      </c>
      <c r="CA43" s="7">
        <f t="shared" si="1"/>
        <v>806</v>
      </c>
      <c r="CB43" s="7">
        <f t="shared" si="1"/>
        <v>806</v>
      </c>
      <c r="CC43" s="7">
        <f t="shared" si="1"/>
        <v>804</v>
      </c>
      <c r="CD43" s="7">
        <f t="shared" si="1"/>
        <v>807</v>
      </c>
      <c r="CE43" s="7">
        <f t="shared" si="1"/>
        <v>807</v>
      </c>
      <c r="CF43" s="7">
        <f t="shared" si="1"/>
        <v>809</v>
      </c>
      <c r="CG43" s="7">
        <f t="shared" si="1"/>
        <v>812</v>
      </c>
      <c r="CH43" s="7">
        <f t="shared" si="1"/>
        <v>809</v>
      </c>
      <c r="CI43" s="7">
        <f t="shared" si="1"/>
        <v>808</v>
      </c>
      <c r="CJ43" s="7">
        <f t="shared" si="1"/>
        <v>809</v>
      </c>
      <c r="CK43" s="7">
        <f t="shared" si="1"/>
        <v>809</v>
      </c>
      <c r="CL43" s="7">
        <f t="shared" si="1"/>
        <v>811</v>
      </c>
      <c r="CM43" s="7">
        <f t="shared" si="1"/>
        <v>811</v>
      </c>
      <c r="CN43" s="7">
        <f t="shared" si="1"/>
        <v>810</v>
      </c>
      <c r="CO43" s="7">
        <f t="shared" si="1"/>
        <v>811</v>
      </c>
      <c r="CP43" s="7">
        <f t="shared" si="1"/>
        <v>810</v>
      </c>
      <c r="CQ43" s="7">
        <f t="shared" si="1"/>
        <v>809</v>
      </c>
      <c r="CR43" s="7">
        <f t="shared" si="1"/>
        <v>808</v>
      </c>
      <c r="CS43" s="7">
        <f t="shared" si="1"/>
        <v>809</v>
      </c>
      <c r="CT43" s="7">
        <f t="shared" si="1"/>
        <v>19361</v>
      </c>
      <c r="CU43" s="1">
        <f t="shared" ref="CU43:CU48" si="2">SUM(B43:CS43)/4</f>
        <v>19344.75</v>
      </c>
      <c r="CV43" s="1">
        <v>19504</v>
      </c>
    </row>
    <row r="44" spans="1:100" x14ac:dyDescent="0.25">
      <c r="A44" s="1" t="s">
        <v>232</v>
      </c>
      <c r="B44" s="7">
        <f>SUM(B20:B24,B30:B32)</f>
        <v>175</v>
      </c>
      <c r="C44" s="7">
        <f t="shared" ref="C44:BN44" si="3">SUM(C20:C24,C30:C32)</f>
        <v>174</v>
      </c>
      <c r="D44" s="7">
        <f t="shared" si="3"/>
        <v>183</v>
      </c>
      <c r="E44" s="7">
        <f t="shared" si="3"/>
        <v>186</v>
      </c>
      <c r="F44" s="7">
        <f t="shared" si="3"/>
        <v>184</v>
      </c>
      <c r="G44" s="7">
        <f t="shared" si="3"/>
        <v>185</v>
      </c>
      <c r="H44" s="7">
        <f t="shared" si="3"/>
        <v>184</v>
      </c>
      <c r="I44" s="7">
        <f t="shared" si="3"/>
        <v>184</v>
      </c>
      <c r="J44" s="7">
        <f t="shared" si="3"/>
        <v>184</v>
      </c>
      <c r="K44" s="7">
        <f t="shared" si="3"/>
        <v>139</v>
      </c>
      <c r="L44" s="7">
        <f t="shared" si="3"/>
        <v>130</v>
      </c>
      <c r="M44" s="7">
        <f t="shared" si="3"/>
        <v>128</v>
      </c>
      <c r="N44" s="7">
        <f t="shared" si="3"/>
        <v>129</v>
      </c>
      <c r="O44" s="7">
        <f t="shared" si="3"/>
        <v>129</v>
      </c>
      <c r="P44" s="7">
        <f t="shared" si="3"/>
        <v>129</v>
      </c>
      <c r="Q44" s="7">
        <f t="shared" si="3"/>
        <v>131</v>
      </c>
      <c r="R44" s="7">
        <f t="shared" si="3"/>
        <v>132</v>
      </c>
      <c r="S44" s="7">
        <f t="shared" si="3"/>
        <v>132</v>
      </c>
      <c r="T44" s="7">
        <f t="shared" si="3"/>
        <v>132</v>
      </c>
      <c r="U44" s="7">
        <f t="shared" si="3"/>
        <v>132</v>
      </c>
      <c r="V44" s="7">
        <f t="shared" si="3"/>
        <v>132</v>
      </c>
      <c r="W44" s="7">
        <f t="shared" si="3"/>
        <v>132</v>
      </c>
      <c r="X44" s="7">
        <f t="shared" si="3"/>
        <v>131</v>
      </c>
      <c r="Y44" s="7">
        <f t="shared" si="3"/>
        <v>130</v>
      </c>
      <c r="Z44" s="7">
        <f t="shared" si="3"/>
        <v>131</v>
      </c>
      <c r="AA44" s="7">
        <f t="shared" si="3"/>
        <v>131</v>
      </c>
      <c r="AB44" s="7">
        <f t="shared" si="3"/>
        <v>131</v>
      </c>
      <c r="AC44" s="7">
        <f t="shared" si="3"/>
        <v>130</v>
      </c>
      <c r="AD44" s="7">
        <f t="shared" si="3"/>
        <v>130</v>
      </c>
      <c r="AE44" s="7">
        <f t="shared" si="3"/>
        <v>128</v>
      </c>
      <c r="AF44" s="7">
        <f t="shared" si="3"/>
        <v>129</v>
      </c>
      <c r="AG44" s="7">
        <f t="shared" si="3"/>
        <v>130</v>
      </c>
      <c r="AH44" s="7">
        <f t="shared" si="3"/>
        <v>129</v>
      </c>
      <c r="AI44" s="7">
        <f t="shared" si="3"/>
        <v>130</v>
      </c>
      <c r="AJ44" s="7">
        <f t="shared" si="3"/>
        <v>116</v>
      </c>
      <c r="AK44" s="7">
        <f t="shared" si="3"/>
        <v>105</v>
      </c>
      <c r="AL44" s="7">
        <f t="shared" si="3"/>
        <v>99</v>
      </c>
      <c r="AM44" s="7">
        <f t="shared" si="3"/>
        <v>100</v>
      </c>
      <c r="AN44" s="7">
        <f t="shared" si="3"/>
        <v>100</v>
      </c>
      <c r="AO44" s="7">
        <f t="shared" si="3"/>
        <v>99</v>
      </c>
      <c r="AP44" s="7">
        <f t="shared" si="3"/>
        <v>99</v>
      </c>
      <c r="AQ44" s="7">
        <f t="shared" si="3"/>
        <v>100</v>
      </c>
      <c r="AR44" s="7">
        <f t="shared" si="3"/>
        <v>100</v>
      </c>
      <c r="AS44" s="7">
        <f t="shared" si="3"/>
        <v>99</v>
      </c>
      <c r="AT44" s="7">
        <f t="shared" si="3"/>
        <v>99</v>
      </c>
      <c r="AU44" s="7">
        <f t="shared" si="3"/>
        <v>101</v>
      </c>
      <c r="AV44" s="7">
        <f t="shared" si="3"/>
        <v>106</v>
      </c>
      <c r="AW44" s="7">
        <f t="shared" si="3"/>
        <v>107</v>
      </c>
      <c r="AX44" s="7">
        <f t="shared" si="3"/>
        <v>106</v>
      </c>
      <c r="AY44" s="7">
        <f t="shared" si="3"/>
        <v>107</v>
      </c>
      <c r="AZ44" s="7">
        <f t="shared" si="3"/>
        <v>106</v>
      </c>
      <c r="BA44" s="7">
        <f t="shared" si="3"/>
        <v>88</v>
      </c>
      <c r="BB44" s="7">
        <f t="shared" si="3"/>
        <v>106</v>
      </c>
      <c r="BC44" s="7">
        <f t="shared" si="3"/>
        <v>107</v>
      </c>
      <c r="BD44" s="7">
        <f t="shared" si="3"/>
        <v>107</v>
      </c>
      <c r="BE44" s="7">
        <f t="shared" si="3"/>
        <v>107</v>
      </c>
      <c r="BF44" s="7">
        <f t="shared" si="3"/>
        <v>105</v>
      </c>
      <c r="BG44" s="7">
        <f t="shared" si="3"/>
        <v>106</v>
      </c>
      <c r="BH44" s="7">
        <f t="shared" si="3"/>
        <v>106</v>
      </c>
      <c r="BI44" s="7">
        <f t="shared" si="3"/>
        <v>107</v>
      </c>
      <c r="BJ44" s="7">
        <f t="shared" si="3"/>
        <v>107</v>
      </c>
      <c r="BK44" s="7">
        <f t="shared" si="3"/>
        <v>106</v>
      </c>
      <c r="BL44" s="7">
        <f t="shared" si="3"/>
        <v>108</v>
      </c>
      <c r="BM44" s="7">
        <f t="shared" si="3"/>
        <v>107</v>
      </c>
      <c r="BN44" s="7">
        <f t="shared" si="3"/>
        <v>105</v>
      </c>
      <c r="BO44" s="7">
        <f t="shared" ref="BO44:CT44" si="4">SUM(BO20:BO24,BO30:BO32)</f>
        <v>111</v>
      </c>
      <c r="BP44" s="7">
        <f t="shared" si="4"/>
        <v>107</v>
      </c>
      <c r="BQ44" s="7">
        <f t="shared" si="4"/>
        <v>113</v>
      </c>
      <c r="BR44" s="7">
        <f t="shared" si="4"/>
        <v>122</v>
      </c>
      <c r="BS44" s="7">
        <f t="shared" si="4"/>
        <v>133</v>
      </c>
      <c r="BT44" s="7">
        <f t="shared" si="4"/>
        <v>134</v>
      </c>
      <c r="BU44" s="7">
        <f t="shared" si="4"/>
        <v>134</v>
      </c>
      <c r="BV44" s="7">
        <f t="shared" si="4"/>
        <v>156</v>
      </c>
      <c r="BW44" s="7">
        <f t="shared" si="4"/>
        <v>170</v>
      </c>
      <c r="BX44" s="7">
        <f t="shared" si="4"/>
        <v>180</v>
      </c>
      <c r="BY44" s="7">
        <f t="shared" si="4"/>
        <v>186</v>
      </c>
      <c r="BZ44" s="7">
        <f t="shared" si="4"/>
        <v>184</v>
      </c>
      <c r="CA44" s="7">
        <f t="shared" si="4"/>
        <v>185</v>
      </c>
      <c r="CB44" s="7">
        <f t="shared" si="4"/>
        <v>185</v>
      </c>
      <c r="CC44" s="7">
        <f t="shared" si="4"/>
        <v>186</v>
      </c>
      <c r="CD44" s="7">
        <f t="shared" si="4"/>
        <v>184</v>
      </c>
      <c r="CE44" s="7">
        <f t="shared" si="4"/>
        <v>186</v>
      </c>
      <c r="CF44" s="7">
        <f t="shared" si="4"/>
        <v>190</v>
      </c>
      <c r="CG44" s="7">
        <f t="shared" si="4"/>
        <v>188</v>
      </c>
      <c r="CH44" s="7">
        <f t="shared" si="4"/>
        <v>189</v>
      </c>
      <c r="CI44" s="7">
        <f t="shared" si="4"/>
        <v>190</v>
      </c>
      <c r="CJ44" s="7">
        <f t="shared" si="4"/>
        <v>191</v>
      </c>
      <c r="CK44" s="7">
        <f t="shared" si="4"/>
        <v>191</v>
      </c>
      <c r="CL44" s="7">
        <f t="shared" si="4"/>
        <v>192</v>
      </c>
      <c r="CM44" s="7">
        <f t="shared" si="4"/>
        <v>188</v>
      </c>
      <c r="CN44" s="7">
        <f t="shared" si="4"/>
        <v>190</v>
      </c>
      <c r="CO44" s="7">
        <f t="shared" si="4"/>
        <v>196</v>
      </c>
      <c r="CP44" s="7">
        <f t="shared" si="4"/>
        <v>195</v>
      </c>
      <c r="CQ44" s="7">
        <f t="shared" si="4"/>
        <v>178</v>
      </c>
      <c r="CR44" s="7">
        <f t="shared" si="4"/>
        <v>167</v>
      </c>
      <c r="CS44" s="7">
        <f t="shared" si="4"/>
        <v>142</v>
      </c>
      <c r="CT44" s="7">
        <f t="shared" si="4"/>
        <v>3344.5</v>
      </c>
      <c r="CU44" s="1">
        <f t="shared" si="2"/>
        <v>3342.5</v>
      </c>
      <c r="CV44" s="1">
        <v>3616</v>
      </c>
    </row>
    <row r="45" spans="1:100" x14ac:dyDescent="0.25">
      <c r="A45" s="1" t="s">
        <v>233</v>
      </c>
      <c r="B45" s="7">
        <f>SUM(B25:B29,B33:B36)</f>
        <v>195</v>
      </c>
      <c r="C45" s="7">
        <f t="shared" ref="C45:BN45" si="5">SUM(C25:C29,C33:C36)</f>
        <v>190</v>
      </c>
      <c r="D45" s="7">
        <f t="shared" si="5"/>
        <v>188</v>
      </c>
      <c r="E45" s="7">
        <f t="shared" si="5"/>
        <v>181</v>
      </c>
      <c r="F45" s="7">
        <f t="shared" si="5"/>
        <v>182</v>
      </c>
      <c r="G45" s="7">
        <f t="shared" si="5"/>
        <v>182</v>
      </c>
      <c r="H45" s="7">
        <f t="shared" si="5"/>
        <v>182</v>
      </c>
      <c r="I45" s="7">
        <f t="shared" si="5"/>
        <v>182</v>
      </c>
      <c r="J45" s="7">
        <f t="shared" si="5"/>
        <v>183</v>
      </c>
      <c r="K45" s="7">
        <f t="shared" si="5"/>
        <v>167</v>
      </c>
      <c r="L45" s="7">
        <f t="shared" si="5"/>
        <v>182</v>
      </c>
      <c r="M45" s="7">
        <f t="shared" si="5"/>
        <v>182</v>
      </c>
      <c r="N45" s="7">
        <f t="shared" si="5"/>
        <v>180</v>
      </c>
      <c r="O45" s="7">
        <f t="shared" si="5"/>
        <v>180</v>
      </c>
      <c r="P45" s="7">
        <f t="shared" si="5"/>
        <v>183</v>
      </c>
      <c r="Q45" s="7">
        <f t="shared" si="5"/>
        <v>182</v>
      </c>
      <c r="R45" s="7">
        <f t="shared" si="5"/>
        <v>181</v>
      </c>
      <c r="S45" s="7">
        <f t="shared" si="5"/>
        <v>180</v>
      </c>
      <c r="T45" s="7">
        <f t="shared" si="5"/>
        <v>182</v>
      </c>
      <c r="U45" s="7">
        <f t="shared" si="5"/>
        <v>183</v>
      </c>
      <c r="V45" s="7">
        <f t="shared" si="5"/>
        <v>184</v>
      </c>
      <c r="W45" s="7">
        <f t="shared" si="5"/>
        <v>182</v>
      </c>
      <c r="X45" s="7">
        <f t="shared" si="5"/>
        <v>182</v>
      </c>
      <c r="Y45" s="7">
        <f t="shared" si="5"/>
        <v>182</v>
      </c>
      <c r="Z45" s="7">
        <f t="shared" si="5"/>
        <v>182</v>
      </c>
      <c r="AA45" s="7">
        <f t="shared" si="5"/>
        <v>184</v>
      </c>
      <c r="AB45" s="7">
        <f t="shared" si="5"/>
        <v>184</v>
      </c>
      <c r="AC45" s="7">
        <f t="shared" si="5"/>
        <v>159</v>
      </c>
      <c r="AD45" s="7">
        <f t="shared" si="5"/>
        <v>138</v>
      </c>
      <c r="AE45" s="7">
        <f t="shared" si="5"/>
        <v>139</v>
      </c>
      <c r="AF45" s="7">
        <f t="shared" si="5"/>
        <v>138</v>
      </c>
      <c r="AG45" s="7">
        <f t="shared" si="5"/>
        <v>138</v>
      </c>
      <c r="AH45" s="7">
        <f t="shared" si="5"/>
        <v>137</v>
      </c>
      <c r="AI45" s="7">
        <f t="shared" si="5"/>
        <v>119</v>
      </c>
      <c r="AJ45" s="7">
        <f t="shared" si="5"/>
        <v>119</v>
      </c>
      <c r="AK45" s="7">
        <f t="shared" si="5"/>
        <v>119</v>
      </c>
      <c r="AL45" s="7">
        <f t="shared" si="5"/>
        <v>121</v>
      </c>
      <c r="AM45" s="7">
        <f t="shared" si="5"/>
        <v>122</v>
      </c>
      <c r="AN45" s="7">
        <f t="shared" si="5"/>
        <v>121</v>
      </c>
      <c r="AO45" s="7">
        <f t="shared" si="5"/>
        <v>137</v>
      </c>
      <c r="AP45" s="7">
        <f t="shared" si="5"/>
        <v>138</v>
      </c>
      <c r="AQ45" s="7">
        <f t="shared" si="5"/>
        <v>136</v>
      </c>
      <c r="AR45" s="7">
        <f t="shared" si="5"/>
        <v>137</v>
      </c>
      <c r="AS45" s="7">
        <f t="shared" si="5"/>
        <v>136</v>
      </c>
      <c r="AT45" s="7">
        <f t="shared" si="5"/>
        <v>137</v>
      </c>
      <c r="AU45" s="7">
        <f t="shared" si="5"/>
        <v>137</v>
      </c>
      <c r="AV45" s="7">
        <f t="shared" si="5"/>
        <v>137</v>
      </c>
      <c r="AW45" s="7">
        <f t="shared" si="5"/>
        <v>137</v>
      </c>
      <c r="AX45" s="7">
        <f t="shared" si="5"/>
        <v>138</v>
      </c>
      <c r="AY45" s="7">
        <f t="shared" si="5"/>
        <v>137</v>
      </c>
      <c r="AZ45" s="7">
        <f t="shared" si="5"/>
        <v>138</v>
      </c>
      <c r="BA45" s="7">
        <f t="shared" si="5"/>
        <v>137</v>
      </c>
      <c r="BB45" s="7">
        <f t="shared" si="5"/>
        <v>119</v>
      </c>
      <c r="BC45" s="7">
        <f t="shared" si="5"/>
        <v>122</v>
      </c>
      <c r="BD45" s="7">
        <f t="shared" si="5"/>
        <v>121</v>
      </c>
      <c r="BE45" s="7">
        <f t="shared" si="5"/>
        <v>121</v>
      </c>
      <c r="BF45" s="7">
        <f t="shared" si="5"/>
        <v>122</v>
      </c>
      <c r="BG45" s="7">
        <f t="shared" si="5"/>
        <v>126</v>
      </c>
      <c r="BH45" s="7">
        <f t="shared" si="5"/>
        <v>125</v>
      </c>
      <c r="BI45" s="7">
        <f t="shared" si="5"/>
        <v>121</v>
      </c>
      <c r="BJ45" s="7">
        <f t="shared" si="5"/>
        <v>121</v>
      </c>
      <c r="BK45" s="7">
        <f t="shared" si="5"/>
        <v>120</v>
      </c>
      <c r="BL45" s="7">
        <f t="shared" si="5"/>
        <v>121</v>
      </c>
      <c r="BM45" s="7">
        <f t="shared" si="5"/>
        <v>120</v>
      </c>
      <c r="BN45" s="7">
        <f t="shared" si="5"/>
        <v>121</v>
      </c>
      <c r="BO45" s="7">
        <f t="shared" ref="BO45:CT45" si="6">SUM(BO25:BO29,BO33:BO36)</f>
        <v>121</v>
      </c>
      <c r="BP45" s="7">
        <f t="shared" si="6"/>
        <v>121</v>
      </c>
      <c r="BQ45" s="7">
        <f t="shared" si="6"/>
        <v>120</v>
      </c>
      <c r="BR45" s="7">
        <f t="shared" si="6"/>
        <v>121</v>
      </c>
      <c r="BS45" s="7">
        <f t="shared" si="6"/>
        <v>121</v>
      </c>
      <c r="BT45" s="7">
        <f t="shared" si="6"/>
        <v>121</v>
      </c>
      <c r="BU45" s="7">
        <f t="shared" si="6"/>
        <v>121</v>
      </c>
      <c r="BV45" s="7">
        <f t="shared" si="6"/>
        <v>135</v>
      </c>
      <c r="BW45" s="7">
        <f t="shared" si="6"/>
        <v>174</v>
      </c>
      <c r="BX45" s="7">
        <f t="shared" si="6"/>
        <v>182</v>
      </c>
      <c r="BY45" s="7">
        <f t="shared" si="6"/>
        <v>182</v>
      </c>
      <c r="BZ45" s="7">
        <f t="shared" si="6"/>
        <v>182</v>
      </c>
      <c r="CA45" s="7">
        <f t="shared" si="6"/>
        <v>181</v>
      </c>
      <c r="CB45" s="7">
        <f t="shared" si="6"/>
        <v>182</v>
      </c>
      <c r="CC45" s="7">
        <f t="shared" si="6"/>
        <v>182</v>
      </c>
      <c r="CD45" s="7">
        <f t="shared" si="6"/>
        <v>182</v>
      </c>
      <c r="CE45" s="7">
        <f t="shared" si="6"/>
        <v>181</v>
      </c>
      <c r="CF45" s="7">
        <f t="shared" si="6"/>
        <v>180</v>
      </c>
      <c r="CG45" s="7">
        <f t="shared" si="6"/>
        <v>180</v>
      </c>
      <c r="CH45" s="7">
        <f t="shared" si="6"/>
        <v>181</v>
      </c>
      <c r="CI45" s="7">
        <f t="shared" si="6"/>
        <v>181</v>
      </c>
      <c r="CJ45" s="7">
        <f t="shared" si="6"/>
        <v>181</v>
      </c>
      <c r="CK45" s="7">
        <f t="shared" si="6"/>
        <v>179</v>
      </c>
      <c r="CL45" s="7">
        <f t="shared" si="6"/>
        <v>181</v>
      </c>
      <c r="CM45" s="7">
        <f t="shared" si="6"/>
        <v>181</v>
      </c>
      <c r="CN45" s="7">
        <f t="shared" si="6"/>
        <v>181</v>
      </c>
      <c r="CO45" s="7">
        <f t="shared" si="6"/>
        <v>137</v>
      </c>
      <c r="CP45" s="7">
        <f t="shared" si="6"/>
        <v>137</v>
      </c>
      <c r="CQ45" s="7">
        <f t="shared" si="6"/>
        <v>137</v>
      </c>
      <c r="CR45" s="7">
        <f t="shared" si="6"/>
        <v>138</v>
      </c>
      <c r="CS45" s="7">
        <f t="shared" si="6"/>
        <v>137</v>
      </c>
      <c r="CT45" s="7">
        <f t="shared" si="6"/>
        <v>3576.9</v>
      </c>
      <c r="CU45" s="1">
        <f t="shared" si="2"/>
        <v>3694.75</v>
      </c>
      <c r="CV45" s="1">
        <v>6909</v>
      </c>
    </row>
    <row r="46" spans="1:100" x14ac:dyDescent="0.25">
      <c r="A46" s="1" t="s">
        <v>234</v>
      </c>
      <c r="B46" s="7">
        <f>SUM(B3:B16)</f>
        <v>166</v>
      </c>
      <c r="C46" s="7">
        <f t="shared" ref="C46:BN46" si="7">SUM(C3:C16)</f>
        <v>147</v>
      </c>
      <c r="D46" s="7">
        <f t="shared" si="7"/>
        <v>129</v>
      </c>
      <c r="E46" s="7">
        <f t="shared" si="7"/>
        <v>117</v>
      </c>
      <c r="F46" s="7">
        <f t="shared" si="7"/>
        <v>100</v>
      </c>
      <c r="G46" s="7">
        <f t="shared" si="7"/>
        <v>103</v>
      </c>
      <c r="H46" s="7">
        <f t="shared" si="7"/>
        <v>94</v>
      </c>
      <c r="I46" s="7">
        <f t="shared" si="7"/>
        <v>86</v>
      </c>
      <c r="J46" s="7">
        <f t="shared" si="7"/>
        <v>76</v>
      </c>
      <c r="K46" s="7">
        <f t="shared" si="7"/>
        <v>121</v>
      </c>
      <c r="L46" s="7">
        <f t="shared" si="7"/>
        <v>115</v>
      </c>
      <c r="M46" s="7">
        <f t="shared" si="7"/>
        <v>107</v>
      </c>
      <c r="N46" s="7">
        <f t="shared" si="7"/>
        <v>100</v>
      </c>
      <c r="O46" s="7">
        <f t="shared" si="7"/>
        <v>100</v>
      </c>
      <c r="P46" s="7">
        <f t="shared" si="7"/>
        <v>91</v>
      </c>
      <c r="Q46" s="7">
        <f t="shared" si="7"/>
        <v>89</v>
      </c>
      <c r="R46" s="7">
        <f t="shared" si="7"/>
        <v>100</v>
      </c>
      <c r="S46" s="7">
        <f t="shared" si="7"/>
        <v>98</v>
      </c>
      <c r="T46" s="7">
        <f t="shared" si="7"/>
        <v>117</v>
      </c>
      <c r="U46" s="7">
        <f t="shared" si="7"/>
        <v>133</v>
      </c>
      <c r="V46" s="7">
        <f t="shared" si="7"/>
        <v>151</v>
      </c>
      <c r="W46" s="7">
        <f t="shared" si="7"/>
        <v>180</v>
      </c>
      <c r="X46" s="7">
        <f t="shared" si="7"/>
        <v>233</v>
      </c>
      <c r="Y46" s="7">
        <f t="shared" si="7"/>
        <v>291</v>
      </c>
      <c r="Z46" s="7">
        <f t="shared" si="7"/>
        <v>310</v>
      </c>
      <c r="AA46" s="7">
        <f t="shared" si="7"/>
        <v>320</v>
      </c>
      <c r="AB46" s="7">
        <f t="shared" si="7"/>
        <v>325</v>
      </c>
      <c r="AC46" s="7">
        <f t="shared" si="7"/>
        <v>327</v>
      </c>
      <c r="AD46" s="7">
        <f t="shared" si="7"/>
        <v>357</v>
      </c>
      <c r="AE46" s="7">
        <f t="shared" si="7"/>
        <v>334</v>
      </c>
      <c r="AF46" s="7">
        <f t="shared" si="7"/>
        <v>334</v>
      </c>
      <c r="AG46" s="7">
        <f t="shared" si="7"/>
        <v>310</v>
      </c>
      <c r="AH46" s="7">
        <f t="shared" si="7"/>
        <v>306</v>
      </c>
      <c r="AI46" s="7">
        <f t="shared" si="7"/>
        <v>318</v>
      </c>
      <c r="AJ46" s="7">
        <f t="shared" si="7"/>
        <v>316</v>
      </c>
      <c r="AK46" s="7">
        <f t="shared" si="7"/>
        <v>311</v>
      </c>
      <c r="AL46" s="7">
        <f t="shared" si="7"/>
        <v>341</v>
      </c>
      <c r="AM46" s="7">
        <f t="shared" si="7"/>
        <v>342</v>
      </c>
      <c r="AN46" s="7">
        <f t="shared" si="7"/>
        <v>337</v>
      </c>
      <c r="AO46" s="7">
        <f t="shared" si="7"/>
        <v>329</v>
      </c>
      <c r="AP46" s="7">
        <f t="shared" si="7"/>
        <v>325</v>
      </c>
      <c r="AQ46" s="7">
        <f t="shared" si="7"/>
        <v>317</v>
      </c>
      <c r="AR46" s="7">
        <f t="shared" si="7"/>
        <v>331</v>
      </c>
      <c r="AS46" s="7">
        <f t="shared" si="7"/>
        <v>357</v>
      </c>
      <c r="AT46" s="7">
        <f t="shared" si="7"/>
        <v>369</v>
      </c>
      <c r="AU46" s="7">
        <f t="shared" si="7"/>
        <v>381</v>
      </c>
      <c r="AV46" s="7">
        <f t="shared" si="7"/>
        <v>400</v>
      </c>
      <c r="AW46" s="7">
        <f t="shared" si="7"/>
        <v>416</v>
      </c>
      <c r="AX46" s="7">
        <f t="shared" si="7"/>
        <v>424</v>
      </c>
      <c r="AY46" s="7">
        <f t="shared" si="7"/>
        <v>396</v>
      </c>
      <c r="AZ46" s="7">
        <f t="shared" si="7"/>
        <v>373</v>
      </c>
      <c r="BA46" s="7">
        <f t="shared" si="7"/>
        <v>360</v>
      </c>
      <c r="BB46" s="7">
        <f t="shared" si="7"/>
        <v>346</v>
      </c>
      <c r="BC46" s="7">
        <f t="shared" si="7"/>
        <v>322</v>
      </c>
      <c r="BD46" s="7">
        <f t="shared" si="7"/>
        <v>320</v>
      </c>
      <c r="BE46" s="7">
        <f t="shared" si="7"/>
        <v>322</v>
      </c>
      <c r="BF46" s="7">
        <f t="shared" si="7"/>
        <v>308</v>
      </c>
      <c r="BG46" s="7">
        <f t="shared" si="7"/>
        <v>288</v>
      </c>
      <c r="BH46" s="7">
        <f t="shared" si="7"/>
        <v>293</v>
      </c>
      <c r="BI46" s="7">
        <f t="shared" si="7"/>
        <v>312</v>
      </c>
      <c r="BJ46" s="7">
        <f t="shared" si="7"/>
        <v>318</v>
      </c>
      <c r="BK46" s="7">
        <f t="shared" si="7"/>
        <v>326</v>
      </c>
      <c r="BL46" s="7">
        <f t="shared" si="7"/>
        <v>331</v>
      </c>
      <c r="BM46" s="7">
        <f t="shared" si="7"/>
        <v>336</v>
      </c>
      <c r="BN46" s="7">
        <f t="shared" si="7"/>
        <v>331</v>
      </c>
      <c r="BO46" s="7">
        <f t="shared" ref="BO46:CT46" si="8">SUM(BO3:BO16)</f>
        <v>342</v>
      </c>
      <c r="BP46" s="7">
        <f t="shared" si="8"/>
        <v>346</v>
      </c>
      <c r="BQ46" s="7">
        <f t="shared" si="8"/>
        <v>368</v>
      </c>
      <c r="BR46" s="7">
        <f t="shared" si="8"/>
        <v>367</v>
      </c>
      <c r="BS46" s="7">
        <f t="shared" si="8"/>
        <v>386</v>
      </c>
      <c r="BT46" s="7">
        <f t="shared" si="8"/>
        <v>425</v>
      </c>
      <c r="BU46" s="7">
        <f t="shared" si="8"/>
        <v>464</v>
      </c>
      <c r="BV46" s="7">
        <f t="shared" si="8"/>
        <v>516</v>
      </c>
      <c r="BW46" s="7">
        <f t="shared" si="8"/>
        <v>573</v>
      </c>
      <c r="BX46" s="7">
        <f t="shared" si="8"/>
        <v>718</v>
      </c>
      <c r="BY46" s="7">
        <f t="shared" si="8"/>
        <v>816</v>
      </c>
      <c r="BZ46" s="7">
        <f t="shared" si="8"/>
        <v>836</v>
      </c>
      <c r="CA46" s="7">
        <f t="shared" si="8"/>
        <v>823</v>
      </c>
      <c r="CB46" s="7">
        <f t="shared" si="8"/>
        <v>783</v>
      </c>
      <c r="CC46" s="7">
        <f t="shared" si="8"/>
        <v>730</v>
      </c>
      <c r="CD46" s="7">
        <f t="shared" si="8"/>
        <v>688</v>
      </c>
      <c r="CE46" s="7">
        <f t="shared" si="8"/>
        <v>658</v>
      </c>
      <c r="CF46" s="7">
        <f t="shared" si="8"/>
        <v>630</v>
      </c>
      <c r="CG46" s="7">
        <f t="shared" si="8"/>
        <v>586</v>
      </c>
      <c r="CH46" s="7">
        <f t="shared" si="8"/>
        <v>528</v>
      </c>
      <c r="CI46" s="7">
        <f t="shared" si="8"/>
        <v>475</v>
      </c>
      <c r="CJ46" s="7">
        <f t="shared" si="8"/>
        <v>428</v>
      </c>
      <c r="CK46" s="7">
        <f t="shared" si="8"/>
        <v>374</v>
      </c>
      <c r="CL46" s="7">
        <f t="shared" si="8"/>
        <v>333</v>
      </c>
      <c r="CM46" s="7">
        <f t="shared" si="8"/>
        <v>292</v>
      </c>
      <c r="CN46" s="7">
        <f t="shared" si="8"/>
        <v>237</v>
      </c>
      <c r="CO46" s="7">
        <f t="shared" si="8"/>
        <v>248</v>
      </c>
      <c r="CP46" s="7">
        <f t="shared" si="8"/>
        <v>205</v>
      </c>
      <c r="CQ46" s="7">
        <f t="shared" si="8"/>
        <v>193</v>
      </c>
      <c r="CR46" s="7">
        <f t="shared" si="8"/>
        <v>180</v>
      </c>
      <c r="CS46" s="7">
        <f t="shared" si="8"/>
        <v>172</v>
      </c>
      <c r="CT46" s="7">
        <f t="shared" si="8"/>
        <v>7821.4</v>
      </c>
      <c r="CU46" s="1">
        <f t="shared" si="2"/>
        <v>7895.75</v>
      </c>
      <c r="CV46" s="1">
        <v>9163</v>
      </c>
    </row>
    <row r="47" spans="1:100" x14ac:dyDescent="0.25">
      <c r="A47" s="1" t="s">
        <v>235</v>
      </c>
      <c r="B47" s="7">
        <f>B38</f>
        <v>57</v>
      </c>
      <c r="C47" s="7">
        <f t="shared" ref="C47:BN47" si="9">C38</f>
        <v>60</v>
      </c>
      <c r="D47" s="7">
        <f t="shared" si="9"/>
        <v>61</v>
      </c>
      <c r="E47" s="7">
        <f t="shared" si="9"/>
        <v>60</v>
      </c>
      <c r="F47" s="7">
        <f t="shared" si="9"/>
        <v>58</v>
      </c>
      <c r="G47" s="7">
        <f t="shared" si="9"/>
        <v>57</v>
      </c>
      <c r="H47" s="7">
        <f t="shared" si="9"/>
        <v>56</v>
      </c>
      <c r="I47" s="7">
        <f t="shared" si="9"/>
        <v>54</v>
      </c>
      <c r="J47" s="7">
        <f t="shared" si="9"/>
        <v>55</v>
      </c>
      <c r="K47" s="7">
        <f t="shared" si="9"/>
        <v>52</v>
      </c>
      <c r="L47" s="7">
        <f t="shared" si="9"/>
        <v>52</v>
      </c>
      <c r="M47" s="7">
        <f t="shared" si="9"/>
        <v>54</v>
      </c>
      <c r="N47" s="7">
        <f t="shared" si="9"/>
        <v>56</v>
      </c>
      <c r="O47" s="7">
        <f t="shared" si="9"/>
        <v>57</v>
      </c>
      <c r="P47" s="7">
        <f t="shared" si="9"/>
        <v>55</v>
      </c>
      <c r="Q47" s="7">
        <f t="shared" si="9"/>
        <v>55</v>
      </c>
      <c r="R47" s="7">
        <f t="shared" si="9"/>
        <v>53</v>
      </c>
      <c r="S47" s="7">
        <f t="shared" si="9"/>
        <v>53</v>
      </c>
      <c r="T47" s="7">
        <f t="shared" si="9"/>
        <v>53</v>
      </c>
      <c r="U47" s="7">
        <f t="shared" si="9"/>
        <v>56</v>
      </c>
      <c r="V47" s="7">
        <f t="shared" si="9"/>
        <v>58</v>
      </c>
      <c r="W47" s="7">
        <f t="shared" si="9"/>
        <v>57</v>
      </c>
      <c r="X47" s="7">
        <f t="shared" si="9"/>
        <v>58</v>
      </c>
      <c r="Y47" s="7">
        <f t="shared" si="9"/>
        <v>55</v>
      </c>
      <c r="Z47" s="7">
        <f t="shared" si="9"/>
        <v>56</v>
      </c>
      <c r="AA47" s="7">
        <f t="shared" si="9"/>
        <v>58</v>
      </c>
      <c r="AB47" s="7">
        <f t="shared" si="9"/>
        <v>62</v>
      </c>
      <c r="AC47" s="7">
        <f t="shared" si="9"/>
        <v>58</v>
      </c>
      <c r="AD47" s="7">
        <f t="shared" si="9"/>
        <v>55</v>
      </c>
      <c r="AE47" s="7">
        <f t="shared" si="9"/>
        <v>55</v>
      </c>
      <c r="AF47" s="7">
        <f t="shared" si="9"/>
        <v>55</v>
      </c>
      <c r="AG47" s="7">
        <f t="shared" si="9"/>
        <v>54</v>
      </c>
      <c r="AH47" s="7">
        <f t="shared" si="9"/>
        <v>55</v>
      </c>
      <c r="AI47" s="7">
        <f t="shared" si="9"/>
        <v>54</v>
      </c>
      <c r="AJ47" s="7">
        <f t="shared" si="9"/>
        <v>48</v>
      </c>
      <c r="AK47" s="7">
        <f t="shared" si="9"/>
        <v>42</v>
      </c>
      <c r="AL47" s="7">
        <f t="shared" si="9"/>
        <v>38</v>
      </c>
      <c r="AM47" s="7">
        <f t="shared" si="9"/>
        <v>39</v>
      </c>
      <c r="AN47" s="7">
        <f t="shared" si="9"/>
        <v>38</v>
      </c>
      <c r="AO47" s="7">
        <f t="shared" si="9"/>
        <v>38</v>
      </c>
      <c r="AP47" s="7">
        <f t="shared" si="9"/>
        <v>35</v>
      </c>
      <c r="AQ47" s="7">
        <f t="shared" si="9"/>
        <v>39</v>
      </c>
      <c r="AR47" s="7">
        <f t="shared" si="9"/>
        <v>42</v>
      </c>
      <c r="AS47" s="7">
        <f t="shared" si="9"/>
        <v>50</v>
      </c>
      <c r="AT47" s="7">
        <f t="shared" si="9"/>
        <v>53</v>
      </c>
      <c r="AU47" s="7">
        <f t="shared" si="9"/>
        <v>54</v>
      </c>
      <c r="AV47" s="7">
        <f t="shared" si="9"/>
        <v>51</v>
      </c>
      <c r="AW47" s="7">
        <f t="shared" si="9"/>
        <v>45</v>
      </c>
      <c r="AX47" s="7">
        <f t="shared" si="9"/>
        <v>47</v>
      </c>
      <c r="AY47" s="7">
        <f t="shared" si="9"/>
        <v>45</v>
      </c>
      <c r="AZ47" s="7">
        <f t="shared" si="9"/>
        <v>45</v>
      </c>
      <c r="BA47" s="7">
        <f t="shared" si="9"/>
        <v>45</v>
      </c>
      <c r="BB47" s="7">
        <f t="shared" si="9"/>
        <v>46</v>
      </c>
      <c r="BC47" s="7">
        <f t="shared" si="9"/>
        <v>48</v>
      </c>
      <c r="BD47" s="7">
        <f t="shared" si="9"/>
        <v>48</v>
      </c>
      <c r="BE47" s="7">
        <f t="shared" si="9"/>
        <v>49</v>
      </c>
      <c r="BF47" s="7">
        <f t="shared" si="9"/>
        <v>52</v>
      </c>
      <c r="BG47" s="7">
        <f t="shared" si="9"/>
        <v>57</v>
      </c>
      <c r="BH47" s="7">
        <f t="shared" si="9"/>
        <v>54</v>
      </c>
      <c r="BI47" s="7">
        <f t="shared" si="9"/>
        <v>54</v>
      </c>
      <c r="BJ47" s="7">
        <f t="shared" si="9"/>
        <v>52</v>
      </c>
      <c r="BK47" s="7">
        <f t="shared" si="9"/>
        <v>52</v>
      </c>
      <c r="BL47" s="7">
        <f t="shared" si="9"/>
        <v>49</v>
      </c>
      <c r="BM47" s="7">
        <f t="shared" si="9"/>
        <v>46</v>
      </c>
      <c r="BN47" s="7">
        <f t="shared" si="9"/>
        <v>47</v>
      </c>
      <c r="BO47" s="7">
        <f t="shared" ref="BO47:CT47" si="10">BO38</f>
        <v>47</v>
      </c>
      <c r="BP47" s="7">
        <f t="shared" si="10"/>
        <v>48</v>
      </c>
      <c r="BQ47" s="7">
        <f t="shared" si="10"/>
        <v>47</v>
      </c>
      <c r="BR47" s="7">
        <f t="shared" si="10"/>
        <v>47</v>
      </c>
      <c r="BS47" s="7">
        <f t="shared" si="10"/>
        <v>45</v>
      </c>
      <c r="BT47" s="7">
        <f t="shared" si="10"/>
        <v>42</v>
      </c>
      <c r="BU47" s="7">
        <f t="shared" si="10"/>
        <v>39</v>
      </c>
      <c r="BV47" s="7">
        <f t="shared" si="10"/>
        <v>37</v>
      </c>
      <c r="BW47" s="7">
        <f t="shared" si="10"/>
        <v>34</v>
      </c>
      <c r="BX47" s="7">
        <f t="shared" si="10"/>
        <v>37</v>
      </c>
      <c r="BY47" s="7">
        <f t="shared" si="10"/>
        <v>45</v>
      </c>
      <c r="BZ47" s="7">
        <f t="shared" si="10"/>
        <v>48</v>
      </c>
      <c r="CA47" s="7">
        <f t="shared" si="10"/>
        <v>46</v>
      </c>
      <c r="CB47" s="7">
        <f t="shared" si="10"/>
        <v>53</v>
      </c>
      <c r="CC47" s="7">
        <f t="shared" si="10"/>
        <v>51</v>
      </c>
      <c r="CD47" s="7">
        <f t="shared" si="10"/>
        <v>54</v>
      </c>
      <c r="CE47" s="7">
        <f t="shared" si="10"/>
        <v>52</v>
      </c>
      <c r="CF47" s="7">
        <f t="shared" si="10"/>
        <v>50</v>
      </c>
      <c r="CG47" s="7">
        <f t="shared" si="10"/>
        <v>48</v>
      </c>
      <c r="CH47" s="7">
        <f t="shared" si="10"/>
        <v>53</v>
      </c>
      <c r="CI47" s="7">
        <f t="shared" si="10"/>
        <v>57</v>
      </c>
      <c r="CJ47" s="7">
        <f t="shared" si="10"/>
        <v>51</v>
      </c>
      <c r="CK47" s="7">
        <f t="shared" si="10"/>
        <v>50</v>
      </c>
      <c r="CL47" s="7">
        <f t="shared" si="10"/>
        <v>42</v>
      </c>
      <c r="CM47" s="7">
        <f t="shared" si="10"/>
        <v>42</v>
      </c>
      <c r="CN47" s="7">
        <f t="shared" si="10"/>
        <v>50</v>
      </c>
      <c r="CO47" s="7">
        <f t="shared" si="10"/>
        <v>56</v>
      </c>
      <c r="CP47" s="7">
        <f t="shared" si="10"/>
        <v>61</v>
      </c>
      <c r="CQ47" s="7">
        <f t="shared" si="10"/>
        <v>51</v>
      </c>
      <c r="CR47" s="7">
        <f t="shared" si="10"/>
        <v>49</v>
      </c>
      <c r="CS47" s="7">
        <f t="shared" si="10"/>
        <v>49</v>
      </c>
      <c r="CT47" s="7">
        <f t="shared" si="10"/>
        <v>2252.6999999999998</v>
      </c>
      <c r="CU47" s="1">
        <f t="shared" si="2"/>
        <v>1208.25</v>
      </c>
      <c r="CV47" s="1">
        <v>1439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2</v>
      </c>
      <c r="AC48" s="7">
        <f t="shared" si="11"/>
        <v>3</v>
      </c>
      <c r="AD48" s="7">
        <f t="shared" si="11"/>
        <v>4</v>
      </c>
      <c r="AE48" s="7">
        <f t="shared" si="11"/>
        <v>5</v>
      </c>
      <c r="AF48" s="7">
        <f t="shared" si="11"/>
        <v>6</v>
      </c>
      <c r="AG48" s="7">
        <f t="shared" si="11"/>
        <v>7</v>
      </c>
      <c r="AH48" s="7">
        <f t="shared" si="11"/>
        <v>10</v>
      </c>
      <c r="AI48" s="7">
        <f t="shared" si="11"/>
        <v>13</v>
      </c>
      <c r="AJ48" s="7">
        <f t="shared" si="11"/>
        <v>15</v>
      </c>
      <c r="AK48" s="7">
        <f t="shared" si="11"/>
        <v>19</v>
      </c>
      <c r="AL48" s="7">
        <f t="shared" si="11"/>
        <v>22</v>
      </c>
      <c r="AM48" s="7">
        <f t="shared" si="11"/>
        <v>17</v>
      </c>
      <c r="AN48" s="7">
        <f t="shared" si="11"/>
        <v>27</v>
      </c>
      <c r="AO48" s="7">
        <f t="shared" si="11"/>
        <v>15</v>
      </c>
      <c r="AP48" s="7">
        <f t="shared" si="11"/>
        <v>20</v>
      </c>
      <c r="AQ48" s="7">
        <f t="shared" si="11"/>
        <v>18</v>
      </c>
      <c r="AR48" s="7">
        <f t="shared" si="11"/>
        <v>20</v>
      </c>
      <c r="AS48" s="7">
        <f t="shared" si="11"/>
        <v>18</v>
      </c>
      <c r="AT48" s="7">
        <f t="shared" si="11"/>
        <v>17</v>
      </c>
      <c r="AU48" s="7">
        <f t="shared" si="11"/>
        <v>18</v>
      </c>
      <c r="AV48" s="7">
        <f t="shared" si="11"/>
        <v>21</v>
      </c>
      <c r="AW48" s="7">
        <f t="shared" si="11"/>
        <v>24</v>
      </c>
      <c r="AX48" s="7">
        <f t="shared" si="11"/>
        <v>25</v>
      </c>
      <c r="AY48" s="7">
        <f t="shared" si="11"/>
        <v>24</v>
      </c>
      <c r="AZ48" s="7">
        <f t="shared" si="11"/>
        <v>29</v>
      </c>
      <c r="BA48" s="7">
        <f t="shared" si="11"/>
        <v>15</v>
      </c>
      <c r="BB48" s="7">
        <f t="shared" si="11"/>
        <v>27</v>
      </c>
      <c r="BC48" s="7">
        <f t="shared" si="11"/>
        <v>25</v>
      </c>
      <c r="BD48" s="7">
        <f t="shared" si="11"/>
        <v>21</v>
      </c>
      <c r="BE48" s="7">
        <f t="shared" si="11"/>
        <v>18</v>
      </c>
      <c r="BF48" s="7">
        <f t="shared" si="11"/>
        <v>16</v>
      </c>
      <c r="BG48" s="7">
        <f t="shared" si="11"/>
        <v>15</v>
      </c>
      <c r="BH48" s="7">
        <f t="shared" si="11"/>
        <v>20</v>
      </c>
      <c r="BI48" s="7">
        <f t="shared" si="11"/>
        <v>8</v>
      </c>
      <c r="BJ48" s="7">
        <f t="shared" si="11"/>
        <v>13</v>
      </c>
      <c r="BK48" s="7">
        <f t="shared" si="11"/>
        <v>9</v>
      </c>
      <c r="BL48" s="7">
        <f t="shared" si="11"/>
        <v>9</v>
      </c>
      <c r="BM48" s="7">
        <f t="shared" si="11"/>
        <v>12</v>
      </c>
      <c r="BN48" s="7">
        <f t="shared" si="11"/>
        <v>8</v>
      </c>
      <c r="BO48" s="7">
        <f t="shared" ref="BO48:CT48" si="12">BO37</f>
        <v>6</v>
      </c>
      <c r="BP48" s="7">
        <f t="shared" si="12"/>
        <v>3</v>
      </c>
      <c r="BQ48" s="7">
        <f t="shared" si="12"/>
        <v>3</v>
      </c>
      <c r="BR48" s="7">
        <f t="shared" si="12"/>
        <v>2</v>
      </c>
      <c r="BS48" s="7">
        <f t="shared" si="12"/>
        <v>1</v>
      </c>
      <c r="BT48" s="7">
        <f t="shared" si="12"/>
        <v>0</v>
      </c>
      <c r="BU48" s="7">
        <f t="shared" si="12"/>
        <v>1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289.10000000000002</v>
      </c>
      <c r="CU48" s="1">
        <f t="shared" si="2"/>
        <v>158</v>
      </c>
      <c r="CV48" s="1">
        <v>290</v>
      </c>
    </row>
    <row r="49" spans="2:100" x14ac:dyDescent="0.25">
      <c r="B49" s="7">
        <f>SUM(B43:B48,B39)</f>
        <v>1438</v>
      </c>
      <c r="C49" s="7">
        <f t="shared" ref="C49:BN49" si="13">SUM(C43:C48,C39)</f>
        <v>1417</v>
      </c>
      <c r="D49" s="7">
        <f t="shared" si="13"/>
        <v>1411</v>
      </c>
      <c r="E49" s="7">
        <f t="shared" si="13"/>
        <v>1394</v>
      </c>
      <c r="F49" s="7">
        <f t="shared" si="13"/>
        <v>1373</v>
      </c>
      <c r="G49" s="7">
        <f t="shared" si="13"/>
        <v>1374</v>
      </c>
      <c r="H49" s="7">
        <f t="shared" si="13"/>
        <v>1363</v>
      </c>
      <c r="I49" s="7">
        <f t="shared" si="13"/>
        <v>1352</v>
      </c>
      <c r="J49" s="7">
        <f t="shared" si="13"/>
        <v>1344</v>
      </c>
      <c r="K49" s="7">
        <f t="shared" si="13"/>
        <v>1327</v>
      </c>
      <c r="L49" s="7">
        <f t="shared" si="13"/>
        <v>1329</v>
      </c>
      <c r="M49" s="7">
        <f t="shared" si="13"/>
        <v>1322</v>
      </c>
      <c r="N49" s="7">
        <f t="shared" si="13"/>
        <v>1312</v>
      </c>
      <c r="O49" s="7">
        <f t="shared" si="13"/>
        <v>1315</v>
      </c>
      <c r="P49" s="7">
        <f t="shared" si="13"/>
        <v>1309</v>
      </c>
      <c r="Q49" s="7">
        <f t="shared" si="13"/>
        <v>1307</v>
      </c>
      <c r="R49" s="7">
        <f t="shared" si="13"/>
        <v>1314</v>
      </c>
      <c r="S49" s="7">
        <f t="shared" si="13"/>
        <v>1309</v>
      </c>
      <c r="T49" s="7">
        <f t="shared" si="13"/>
        <v>1333</v>
      </c>
      <c r="U49" s="7">
        <f t="shared" si="13"/>
        <v>1348</v>
      </c>
      <c r="V49" s="7">
        <f t="shared" si="13"/>
        <v>1372</v>
      </c>
      <c r="W49" s="7">
        <f t="shared" si="13"/>
        <v>1397</v>
      </c>
      <c r="X49" s="7">
        <f t="shared" si="13"/>
        <v>1449</v>
      </c>
      <c r="Y49" s="7">
        <f t="shared" si="13"/>
        <v>1502</v>
      </c>
      <c r="Z49" s="7">
        <f t="shared" si="13"/>
        <v>1523</v>
      </c>
      <c r="AA49" s="7">
        <f t="shared" si="13"/>
        <v>1539</v>
      </c>
      <c r="AB49" s="7">
        <f t="shared" si="13"/>
        <v>1545</v>
      </c>
      <c r="AC49" s="7">
        <f t="shared" si="13"/>
        <v>1521</v>
      </c>
      <c r="AD49" s="7">
        <f t="shared" si="13"/>
        <v>1530</v>
      </c>
      <c r="AE49" s="7">
        <f t="shared" si="13"/>
        <v>1505</v>
      </c>
      <c r="AF49" s="7">
        <f t="shared" si="13"/>
        <v>1505</v>
      </c>
      <c r="AG49" s="7">
        <f t="shared" si="13"/>
        <v>1485</v>
      </c>
      <c r="AH49" s="7">
        <f t="shared" si="13"/>
        <v>1477</v>
      </c>
      <c r="AI49" s="7">
        <f t="shared" si="13"/>
        <v>1472</v>
      </c>
      <c r="AJ49" s="7">
        <f t="shared" si="13"/>
        <v>1454</v>
      </c>
      <c r="AK49" s="7">
        <f t="shared" si="13"/>
        <v>1437</v>
      </c>
      <c r="AL49" s="7">
        <f t="shared" si="13"/>
        <v>1463</v>
      </c>
      <c r="AM49" s="7">
        <f t="shared" si="13"/>
        <v>1449</v>
      </c>
      <c r="AN49" s="7">
        <f t="shared" si="13"/>
        <v>1451</v>
      </c>
      <c r="AO49" s="7">
        <f t="shared" si="13"/>
        <v>1446</v>
      </c>
      <c r="AP49" s="7">
        <f t="shared" si="13"/>
        <v>1447</v>
      </c>
      <c r="AQ49" s="7">
        <f t="shared" si="13"/>
        <v>1442</v>
      </c>
      <c r="AR49" s="7">
        <f t="shared" si="13"/>
        <v>1463</v>
      </c>
      <c r="AS49" s="7">
        <f t="shared" si="13"/>
        <v>1492</v>
      </c>
      <c r="AT49" s="7">
        <f t="shared" si="13"/>
        <v>1510</v>
      </c>
      <c r="AU49" s="7">
        <f t="shared" si="13"/>
        <v>1525</v>
      </c>
      <c r="AV49" s="7">
        <f t="shared" si="13"/>
        <v>1552</v>
      </c>
      <c r="AW49" s="7">
        <f t="shared" si="13"/>
        <v>1565</v>
      </c>
      <c r="AX49" s="7">
        <f t="shared" si="13"/>
        <v>1584</v>
      </c>
      <c r="AY49" s="7">
        <f t="shared" si="13"/>
        <v>1554</v>
      </c>
      <c r="AZ49" s="7">
        <f t="shared" si="13"/>
        <v>1532</v>
      </c>
      <c r="BA49" s="7">
        <f t="shared" si="13"/>
        <v>1484</v>
      </c>
      <c r="BB49" s="7">
        <f t="shared" si="13"/>
        <v>1484</v>
      </c>
      <c r="BC49" s="7">
        <f t="shared" si="13"/>
        <v>1462</v>
      </c>
      <c r="BD49" s="7">
        <f t="shared" si="13"/>
        <v>1456</v>
      </c>
      <c r="BE49" s="7">
        <f t="shared" si="13"/>
        <v>1455</v>
      </c>
      <c r="BF49" s="7">
        <f t="shared" si="13"/>
        <v>1441</v>
      </c>
      <c r="BG49" s="7">
        <f t="shared" si="13"/>
        <v>1430</v>
      </c>
      <c r="BH49" s="7">
        <f t="shared" si="13"/>
        <v>1430</v>
      </c>
      <c r="BI49" s="7">
        <f t="shared" si="13"/>
        <v>1425</v>
      </c>
      <c r="BJ49" s="7">
        <f t="shared" si="13"/>
        <v>1422</v>
      </c>
      <c r="BK49" s="7">
        <f t="shared" si="13"/>
        <v>1423</v>
      </c>
      <c r="BL49" s="7">
        <f t="shared" si="13"/>
        <v>1434</v>
      </c>
      <c r="BM49" s="7">
        <f t="shared" si="13"/>
        <v>1437</v>
      </c>
      <c r="BN49" s="7">
        <f t="shared" si="13"/>
        <v>1442</v>
      </c>
      <c r="BO49" s="7">
        <f t="shared" ref="BO49:CT49" si="14">SUM(BO43:BO48,BO39)</f>
        <v>1465</v>
      </c>
      <c r="BP49" s="7">
        <f t="shared" si="14"/>
        <v>1466</v>
      </c>
      <c r="BQ49" s="7">
        <f t="shared" si="14"/>
        <v>1494</v>
      </c>
      <c r="BR49" s="7">
        <f t="shared" si="14"/>
        <v>1501</v>
      </c>
      <c r="BS49" s="7">
        <f t="shared" si="14"/>
        <v>1528</v>
      </c>
      <c r="BT49" s="7">
        <f t="shared" si="14"/>
        <v>1560</v>
      </c>
      <c r="BU49" s="7">
        <f t="shared" si="14"/>
        <v>1598</v>
      </c>
      <c r="BV49" s="7">
        <f t="shared" si="14"/>
        <v>1747</v>
      </c>
      <c r="BW49" s="7">
        <f t="shared" si="14"/>
        <v>1851</v>
      </c>
      <c r="BX49" s="7">
        <f t="shared" si="14"/>
        <v>2018</v>
      </c>
      <c r="BY49" s="7">
        <f t="shared" si="14"/>
        <v>2132</v>
      </c>
      <c r="BZ49" s="7">
        <f t="shared" si="14"/>
        <v>2153</v>
      </c>
      <c r="CA49" s="7">
        <f t="shared" si="14"/>
        <v>2137</v>
      </c>
      <c r="CB49" s="7">
        <f t="shared" si="14"/>
        <v>2105</v>
      </c>
      <c r="CC49" s="7">
        <f t="shared" si="14"/>
        <v>2049</v>
      </c>
      <c r="CD49" s="7">
        <f t="shared" si="14"/>
        <v>2011</v>
      </c>
      <c r="CE49" s="7">
        <f t="shared" si="14"/>
        <v>1980</v>
      </c>
      <c r="CF49" s="7">
        <f t="shared" si="14"/>
        <v>1955</v>
      </c>
      <c r="CG49" s="7">
        <f t="shared" si="14"/>
        <v>1910</v>
      </c>
      <c r="CH49" s="7">
        <f t="shared" si="14"/>
        <v>1856</v>
      </c>
      <c r="CI49" s="7">
        <f t="shared" si="14"/>
        <v>1807</v>
      </c>
      <c r="CJ49" s="7">
        <f t="shared" si="14"/>
        <v>1756</v>
      </c>
      <c r="CK49" s="7">
        <f t="shared" si="14"/>
        <v>1699</v>
      </c>
      <c r="CL49" s="7">
        <f t="shared" si="14"/>
        <v>1655</v>
      </c>
      <c r="CM49" s="7">
        <f t="shared" si="14"/>
        <v>1554</v>
      </c>
      <c r="CN49" s="7">
        <f t="shared" si="14"/>
        <v>1508</v>
      </c>
      <c r="CO49" s="7">
        <f t="shared" si="14"/>
        <v>1489</v>
      </c>
      <c r="CP49" s="7">
        <f t="shared" si="14"/>
        <v>1449</v>
      </c>
      <c r="CQ49" s="7">
        <f t="shared" si="14"/>
        <v>1408</v>
      </c>
      <c r="CR49" s="7">
        <f t="shared" si="14"/>
        <v>1384</v>
      </c>
      <c r="CS49" s="7">
        <f t="shared" si="14"/>
        <v>1351</v>
      </c>
      <c r="CT49" s="7">
        <f t="shared" si="14"/>
        <v>36774.1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4" workbookViewId="0">
      <selection activeCell="CD24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44004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821" t="s">
        <v>1</v>
      </c>
      <c r="B2" s="822" t="s">
        <v>2</v>
      </c>
      <c r="C2" s="822" t="s">
        <v>3</v>
      </c>
      <c r="D2" s="822" t="s">
        <v>4</v>
      </c>
      <c r="E2" s="822" t="s">
        <v>5</v>
      </c>
      <c r="F2" s="823" t="s">
        <v>6</v>
      </c>
      <c r="G2" s="823" t="s">
        <v>7</v>
      </c>
      <c r="H2" s="823" t="s">
        <v>8</v>
      </c>
      <c r="I2" s="823" t="s">
        <v>9</v>
      </c>
      <c r="J2" s="822" t="s">
        <v>10</v>
      </c>
      <c r="K2" s="823" t="s">
        <v>11</v>
      </c>
      <c r="L2" s="822" t="s">
        <v>12</v>
      </c>
      <c r="M2" s="822" t="s">
        <v>13</v>
      </c>
      <c r="N2" s="822" t="s">
        <v>14</v>
      </c>
      <c r="O2" s="823" t="s">
        <v>15</v>
      </c>
      <c r="P2" s="822" t="s">
        <v>16</v>
      </c>
      <c r="Q2" s="823" t="s">
        <v>17</v>
      </c>
      <c r="R2" s="815" t="s">
        <v>18</v>
      </c>
      <c r="S2" s="816" t="s">
        <v>19</v>
      </c>
      <c r="T2" s="815" t="s">
        <v>20</v>
      </c>
      <c r="U2" s="815" t="s">
        <v>21</v>
      </c>
      <c r="V2" s="815" t="s">
        <v>22</v>
      </c>
      <c r="W2" s="816" t="s">
        <v>23</v>
      </c>
      <c r="X2" s="815" t="s">
        <v>24</v>
      </c>
      <c r="Y2" s="815" t="s">
        <v>25</v>
      </c>
      <c r="Z2" s="815" t="s">
        <v>26</v>
      </c>
      <c r="AA2" s="816" t="s">
        <v>27</v>
      </c>
      <c r="AB2" s="815" t="s">
        <v>28</v>
      </c>
      <c r="AC2" s="815" t="s">
        <v>29</v>
      </c>
      <c r="AD2" s="815" t="s">
        <v>30</v>
      </c>
      <c r="AE2" s="816" t="s">
        <v>31</v>
      </c>
      <c r="AF2" s="815" t="s">
        <v>32</v>
      </c>
      <c r="AG2" s="815" t="s">
        <v>33</v>
      </c>
      <c r="AH2" s="816" t="s">
        <v>34</v>
      </c>
      <c r="AI2" s="833" t="s">
        <v>35</v>
      </c>
      <c r="AJ2" s="832" t="s">
        <v>36</v>
      </c>
      <c r="AK2" s="832" t="s">
        <v>37</v>
      </c>
      <c r="AL2" s="832" t="s">
        <v>38</v>
      </c>
      <c r="AM2" s="833" t="s">
        <v>39</v>
      </c>
      <c r="AN2" s="832" t="s">
        <v>40</v>
      </c>
      <c r="AO2" s="833" t="s">
        <v>41</v>
      </c>
      <c r="AP2" s="833" t="s">
        <v>42</v>
      </c>
      <c r="AQ2" s="833" t="s">
        <v>43</v>
      </c>
      <c r="AR2" s="833" t="s">
        <v>44</v>
      </c>
      <c r="AS2" s="833" t="s">
        <v>45</v>
      </c>
      <c r="AT2" s="833" t="s">
        <v>46</v>
      </c>
      <c r="AU2" s="833" t="s">
        <v>47</v>
      </c>
      <c r="AV2" s="833" t="s">
        <v>48</v>
      </c>
      <c r="AW2" s="833" t="s">
        <v>49</v>
      </c>
      <c r="AX2" s="833" t="s">
        <v>50</v>
      </c>
      <c r="AY2" s="839" t="s">
        <v>51</v>
      </c>
      <c r="AZ2" s="839" t="s">
        <v>52</v>
      </c>
      <c r="BA2" s="839" t="s">
        <v>53</v>
      </c>
      <c r="BB2" s="839" t="s">
        <v>54</v>
      </c>
      <c r="BC2" s="845" t="s">
        <v>55</v>
      </c>
      <c r="BD2" s="839" t="s">
        <v>56</v>
      </c>
      <c r="BE2" s="839" t="s">
        <v>57</v>
      </c>
      <c r="BF2" s="839" t="s">
        <v>58</v>
      </c>
      <c r="BG2" s="839" t="s">
        <v>59</v>
      </c>
      <c r="BH2" s="839" t="s">
        <v>60</v>
      </c>
      <c r="BI2" s="839" t="s">
        <v>61</v>
      </c>
      <c r="BJ2" s="839" t="s">
        <v>62</v>
      </c>
      <c r="BK2" s="839" t="s">
        <v>63</v>
      </c>
      <c r="BL2" s="839" t="s">
        <v>64</v>
      </c>
      <c r="BM2" s="839" t="s">
        <v>65</v>
      </c>
      <c r="BN2" s="839" t="s">
        <v>66</v>
      </c>
      <c r="BO2" s="839" t="s">
        <v>67</v>
      </c>
      <c r="BP2" s="846" t="s">
        <v>68</v>
      </c>
      <c r="BQ2" s="846" t="s">
        <v>69</v>
      </c>
      <c r="BR2" s="846" t="s">
        <v>70</v>
      </c>
      <c r="BS2" s="846" t="s">
        <v>71</v>
      </c>
      <c r="BT2" s="846" t="s">
        <v>72</v>
      </c>
      <c r="BU2" s="846" t="s">
        <v>73</v>
      </c>
      <c r="BV2" s="846" t="s">
        <v>74</v>
      </c>
      <c r="BW2" s="846" t="s">
        <v>75</v>
      </c>
      <c r="BX2" s="846" t="s">
        <v>76</v>
      </c>
      <c r="BY2" s="846" t="s">
        <v>77</v>
      </c>
      <c r="BZ2" s="846" t="s">
        <v>78</v>
      </c>
      <c r="CA2" s="846" t="s">
        <v>79</v>
      </c>
      <c r="CB2" s="846" t="s">
        <v>80</v>
      </c>
      <c r="CC2" s="846" t="s">
        <v>81</v>
      </c>
      <c r="CD2" s="846" t="s">
        <v>82</v>
      </c>
      <c r="CE2" s="846" t="s">
        <v>83</v>
      </c>
      <c r="CF2" s="846" t="s">
        <v>84</v>
      </c>
      <c r="CG2" s="853" t="s">
        <v>85</v>
      </c>
      <c r="CH2" s="853" t="s">
        <v>86</v>
      </c>
      <c r="CI2" s="853" t="s">
        <v>87</v>
      </c>
      <c r="CJ2" s="853" t="s">
        <v>88</v>
      </c>
      <c r="CK2" s="853" t="s">
        <v>89</v>
      </c>
      <c r="CL2" s="853" t="s">
        <v>90</v>
      </c>
      <c r="CM2" s="853" t="s">
        <v>91</v>
      </c>
      <c r="CN2" s="853" t="s">
        <v>92</v>
      </c>
      <c r="CO2" s="853" t="s">
        <v>93</v>
      </c>
      <c r="CP2" s="853" t="s">
        <v>94</v>
      </c>
      <c r="CQ2" s="853" t="s">
        <v>95</v>
      </c>
      <c r="CR2" s="853" t="s">
        <v>96</v>
      </c>
      <c r="CS2" s="852" t="s">
        <v>97</v>
      </c>
      <c r="CT2" s="851" t="s">
        <v>98</v>
      </c>
    </row>
    <row r="3" spans="1:98" x14ac:dyDescent="0.25">
      <c r="A3" s="824" t="s">
        <v>99</v>
      </c>
      <c r="B3" s="825">
        <v>16</v>
      </c>
      <c r="C3" s="825">
        <v>0</v>
      </c>
      <c r="D3" s="825">
        <v>0</v>
      </c>
      <c r="E3" s="825">
        <v>0</v>
      </c>
      <c r="F3" s="825">
        <v>0</v>
      </c>
      <c r="G3" s="825">
        <v>0</v>
      </c>
      <c r="H3" s="825">
        <v>0</v>
      </c>
      <c r="I3" s="825">
        <v>0</v>
      </c>
      <c r="J3" s="825">
        <v>0</v>
      </c>
      <c r="K3" s="825">
        <v>0</v>
      </c>
      <c r="L3" s="825">
        <v>0</v>
      </c>
      <c r="M3" s="825">
        <v>0</v>
      </c>
      <c r="N3" s="825">
        <v>0</v>
      </c>
      <c r="O3" s="825">
        <v>0</v>
      </c>
      <c r="P3" s="825">
        <v>0</v>
      </c>
      <c r="Q3" s="825">
        <v>0</v>
      </c>
      <c r="R3" s="817">
        <v>0</v>
      </c>
      <c r="S3" s="817">
        <v>0</v>
      </c>
      <c r="T3" s="817">
        <v>0</v>
      </c>
      <c r="U3" s="817">
        <v>0</v>
      </c>
      <c r="V3" s="817">
        <v>0</v>
      </c>
      <c r="W3" s="817">
        <v>0</v>
      </c>
      <c r="X3" s="817">
        <v>0</v>
      </c>
      <c r="Y3" s="817">
        <v>0</v>
      </c>
      <c r="Z3" s="817">
        <v>11</v>
      </c>
      <c r="AA3" s="817">
        <v>11</v>
      </c>
      <c r="AB3" s="817">
        <v>30</v>
      </c>
      <c r="AC3" s="817">
        <v>30</v>
      </c>
      <c r="AD3" s="817">
        <v>30</v>
      </c>
      <c r="AE3" s="818">
        <v>30</v>
      </c>
      <c r="AF3" s="817">
        <v>30</v>
      </c>
      <c r="AG3" s="817">
        <v>30</v>
      </c>
      <c r="AH3" s="817">
        <v>30</v>
      </c>
      <c r="AI3" s="834">
        <v>30</v>
      </c>
      <c r="AJ3" s="834">
        <v>30</v>
      </c>
      <c r="AK3" s="834">
        <v>30</v>
      </c>
      <c r="AL3" s="834">
        <v>30</v>
      </c>
      <c r="AM3" s="834">
        <v>30</v>
      </c>
      <c r="AN3" s="834">
        <v>30</v>
      </c>
      <c r="AO3" s="834">
        <v>30</v>
      </c>
      <c r="AP3" s="834">
        <v>30</v>
      </c>
      <c r="AQ3" s="835">
        <v>30</v>
      </c>
      <c r="AR3" s="834">
        <v>30</v>
      </c>
      <c r="AS3" s="834">
        <v>30</v>
      </c>
      <c r="AT3" s="834">
        <v>30</v>
      </c>
      <c r="AU3" s="834">
        <v>30</v>
      </c>
      <c r="AV3" s="835">
        <v>30</v>
      </c>
      <c r="AW3" s="834">
        <v>30</v>
      </c>
      <c r="AX3" s="834">
        <v>30</v>
      </c>
      <c r="AY3" s="841">
        <v>30</v>
      </c>
      <c r="AZ3" s="840">
        <v>30</v>
      </c>
      <c r="BA3" s="840">
        <v>30</v>
      </c>
      <c r="BB3" s="841">
        <v>30</v>
      </c>
      <c r="BC3" s="840">
        <v>30</v>
      </c>
      <c r="BD3" s="840">
        <v>30</v>
      </c>
      <c r="BE3" s="840">
        <v>30</v>
      </c>
      <c r="BF3" s="840">
        <v>30</v>
      </c>
      <c r="BG3" s="840">
        <v>30</v>
      </c>
      <c r="BH3" s="840">
        <v>30</v>
      </c>
      <c r="BI3" s="840">
        <v>30</v>
      </c>
      <c r="BJ3" s="840">
        <v>30</v>
      </c>
      <c r="BK3" s="840">
        <v>30</v>
      </c>
      <c r="BL3" s="840">
        <v>30</v>
      </c>
      <c r="BM3" s="840">
        <v>30</v>
      </c>
      <c r="BN3" s="840">
        <v>30</v>
      </c>
      <c r="BO3" s="840">
        <v>30</v>
      </c>
      <c r="BP3" s="847">
        <v>30</v>
      </c>
      <c r="BQ3" s="847">
        <v>30</v>
      </c>
      <c r="BR3" s="847">
        <v>30</v>
      </c>
      <c r="BS3" s="847">
        <v>30</v>
      </c>
      <c r="BT3" s="847">
        <v>30</v>
      </c>
      <c r="BU3" s="847">
        <v>30</v>
      </c>
      <c r="BV3" s="847">
        <v>30</v>
      </c>
      <c r="BW3" s="848">
        <v>30</v>
      </c>
      <c r="BX3" s="847">
        <v>30</v>
      </c>
      <c r="BY3" s="847">
        <v>30</v>
      </c>
      <c r="BZ3" s="847">
        <v>30</v>
      </c>
      <c r="CA3" s="847">
        <v>30</v>
      </c>
      <c r="CB3" s="847">
        <v>30</v>
      </c>
      <c r="CC3" s="847">
        <v>30</v>
      </c>
      <c r="CD3" s="847">
        <v>30</v>
      </c>
      <c r="CE3" s="847">
        <v>30</v>
      </c>
      <c r="CF3" s="847">
        <v>30</v>
      </c>
      <c r="CG3" s="854">
        <v>30</v>
      </c>
      <c r="CH3" s="854">
        <v>30</v>
      </c>
      <c r="CI3" s="854">
        <v>30</v>
      </c>
      <c r="CJ3" s="854">
        <v>30</v>
      </c>
      <c r="CK3" s="854">
        <v>30</v>
      </c>
      <c r="CL3" s="854">
        <v>30</v>
      </c>
      <c r="CM3" s="854">
        <v>30</v>
      </c>
      <c r="CN3" s="854">
        <v>30</v>
      </c>
      <c r="CO3" s="854">
        <v>30</v>
      </c>
      <c r="CP3" s="854">
        <v>30</v>
      </c>
      <c r="CQ3" s="854">
        <v>30</v>
      </c>
      <c r="CR3" s="854">
        <v>30</v>
      </c>
      <c r="CS3" s="854">
        <v>30</v>
      </c>
      <c r="CT3" s="858">
        <v>540</v>
      </c>
    </row>
    <row r="4" spans="1:98" x14ac:dyDescent="0.25">
      <c r="A4" s="824" t="s">
        <v>100</v>
      </c>
      <c r="B4" s="825">
        <v>25</v>
      </c>
      <c r="C4" s="825">
        <v>0</v>
      </c>
      <c r="D4" s="825">
        <v>0</v>
      </c>
      <c r="E4" s="825">
        <v>0</v>
      </c>
      <c r="F4" s="825">
        <v>0</v>
      </c>
      <c r="G4" s="825">
        <v>0</v>
      </c>
      <c r="H4" s="825">
        <v>0</v>
      </c>
      <c r="I4" s="825">
        <v>0</v>
      </c>
      <c r="J4" s="825">
        <v>0</v>
      </c>
      <c r="K4" s="825">
        <v>0</v>
      </c>
      <c r="L4" s="825">
        <v>0</v>
      </c>
      <c r="M4" s="825">
        <v>0</v>
      </c>
      <c r="N4" s="825">
        <v>0</v>
      </c>
      <c r="O4" s="825">
        <v>0</v>
      </c>
      <c r="P4" s="825">
        <v>0</v>
      </c>
      <c r="Q4" s="825">
        <v>0</v>
      </c>
      <c r="R4" s="817">
        <v>0</v>
      </c>
      <c r="S4" s="817">
        <v>0</v>
      </c>
      <c r="T4" s="817">
        <v>0</v>
      </c>
      <c r="U4" s="817">
        <v>0</v>
      </c>
      <c r="V4" s="817">
        <v>0</v>
      </c>
      <c r="W4" s="817">
        <v>0</v>
      </c>
      <c r="X4" s="817">
        <v>10</v>
      </c>
      <c r="Y4" s="817">
        <v>10</v>
      </c>
      <c r="Z4" s="817">
        <v>10</v>
      </c>
      <c r="AA4" s="817">
        <v>10</v>
      </c>
      <c r="AB4" s="817">
        <v>10</v>
      </c>
      <c r="AC4" s="817">
        <v>10</v>
      </c>
      <c r="AD4" s="817">
        <v>10</v>
      </c>
      <c r="AE4" s="818">
        <v>10</v>
      </c>
      <c r="AF4" s="817">
        <v>25</v>
      </c>
      <c r="AG4" s="817">
        <v>25</v>
      </c>
      <c r="AH4" s="817">
        <v>25</v>
      </c>
      <c r="AI4" s="834">
        <v>25</v>
      </c>
      <c r="AJ4" s="834">
        <v>25</v>
      </c>
      <c r="AK4" s="834">
        <v>25</v>
      </c>
      <c r="AL4" s="834">
        <v>25</v>
      </c>
      <c r="AM4" s="834">
        <v>25</v>
      </c>
      <c r="AN4" s="834">
        <v>25</v>
      </c>
      <c r="AO4" s="834">
        <v>25</v>
      </c>
      <c r="AP4" s="834">
        <v>25</v>
      </c>
      <c r="AQ4" s="835">
        <v>25</v>
      </c>
      <c r="AR4" s="834">
        <v>25</v>
      </c>
      <c r="AS4" s="834">
        <v>25</v>
      </c>
      <c r="AT4" s="834">
        <v>25</v>
      </c>
      <c r="AU4" s="834">
        <v>25</v>
      </c>
      <c r="AV4" s="835">
        <v>25</v>
      </c>
      <c r="AW4" s="834">
        <v>25</v>
      </c>
      <c r="AX4" s="834">
        <v>25</v>
      </c>
      <c r="AY4" s="841">
        <v>25</v>
      </c>
      <c r="AZ4" s="840">
        <v>25</v>
      </c>
      <c r="BA4" s="840">
        <v>25</v>
      </c>
      <c r="BB4" s="841">
        <v>25</v>
      </c>
      <c r="BC4" s="840">
        <v>25</v>
      </c>
      <c r="BD4" s="840">
        <v>25</v>
      </c>
      <c r="BE4" s="840">
        <v>30</v>
      </c>
      <c r="BF4" s="840">
        <v>30</v>
      </c>
      <c r="BG4" s="840">
        <v>30</v>
      </c>
      <c r="BH4" s="840">
        <v>30</v>
      </c>
      <c r="BI4" s="840">
        <v>30</v>
      </c>
      <c r="BJ4" s="840">
        <v>25</v>
      </c>
      <c r="BK4" s="840">
        <v>15</v>
      </c>
      <c r="BL4" s="840">
        <v>15</v>
      </c>
      <c r="BM4" s="840">
        <v>15</v>
      </c>
      <c r="BN4" s="840">
        <v>15</v>
      </c>
      <c r="BO4" s="840">
        <v>15</v>
      </c>
      <c r="BP4" s="847">
        <v>15</v>
      </c>
      <c r="BQ4" s="847">
        <v>15</v>
      </c>
      <c r="BR4" s="847">
        <v>15</v>
      </c>
      <c r="BS4" s="847">
        <v>10</v>
      </c>
      <c r="BT4" s="847">
        <v>10</v>
      </c>
      <c r="BU4" s="847">
        <v>10</v>
      </c>
      <c r="BV4" s="847">
        <v>10</v>
      </c>
      <c r="BW4" s="848">
        <v>10</v>
      </c>
      <c r="BX4" s="847">
        <v>10</v>
      </c>
      <c r="BY4" s="847">
        <v>15</v>
      </c>
      <c r="BZ4" s="847">
        <v>15</v>
      </c>
      <c r="CA4" s="847">
        <v>15</v>
      </c>
      <c r="CB4" s="847">
        <v>15</v>
      </c>
      <c r="CC4" s="847">
        <v>15</v>
      </c>
      <c r="CD4" s="847">
        <v>15</v>
      </c>
      <c r="CE4" s="847">
        <v>15</v>
      </c>
      <c r="CF4" s="847">
        <v>15</v>
      </c>
      <c r="CG4" s="854">
        <v>15</v>
      </c>
      <c r="CH4" s="854">
        <v>15</v>
      </c>
      <c r="CI4" s="854">
        <v>15</v>
      </c>
      <c r="CJ4" s="854">
        <v>15</v>
      </c>
      <c r="CK4" s="854">
        <v>15</v>
      </c>
      <c r="CL4" s="854">
        <v>15</v>
      </c>
      <c r="CM4" s="854">
        <v>15</v>
      </c>
      <c r="CN4" s="854">
        <v>15</v>
      </c>
      <c r="CO4" s="854">
        <v>15</v>
      </c>
      <c r="CP4" s="854">
        <v>15</v>
      </c>
      <c r="CQ4" s="854">
        <v>15</v>
      </c>
      <c r="CR4" s="854">
        <v>15</v>
      </c>
      <c r="CS4" s="854">
        <v>15</v>
      </c>
      <c r="CT4" s="858">
        <v>354</v>
      </c>
    </row>
    <row r="5" spans="1:98" x14ac:dyDescent="0.25">
      <c r="A5" s="824" t="s">
        <v>101</v>
      </c>
      <c r="B5" s="825">
        <v>21</v>
      </c>
      <c r="C5" s="825">
        <v>21</v>
      </c>
      <c r="D5" s="825">
        <v>14</v>
      </c>
      <c r="E5" s="825">
        <v>14</v>
      </c>
      <c r="F5" s="825">
        <v>14</v>
      </c>
      <c r="G5" s="825">
        <v>14</v>
      </c>
      <c r="H5" s="825">
        <v>14</v>
      </c>
      <c r="I5" s="825">
        <v>14</v>
      </c>
      <c r="J5" s="825">
        <v>14</v>
      </c>
      <c r="K5" s="825">
        <v>14</v>
      </c>
      <c r="L5" s="825">
        <v>14</v>
      </c>
      <c r="M5" s="825">
        <v>14</v>
      </c>
      <c r="N5" s="825">
        <v>14</v>
      </c>
      <c r="O5" s="825">
        <v>14</v>
      </c>
      <c r="P5" s="825">
        <v>14</v>
      </c>
      <c r="Q5" s="825">
        <v>14</v>
      </c>
      <c r="R5" s="817">
        <v>41</v>
      </c>
      <c r="S5" s="817">
        <v>41</v>
      </c>
      <c r="T5" s="817">
        <v>41</v>
      </c>
      <c r="U5" s="817">
        <v>41</v>
      </c>
      <c r="V5" s="817">
        <v>41</v>
      </c>
      <c r="W5" s="817">
        <v>51</v>
      </c>
      <c r="X5" s="817">
        <v>51</v>
      </c>
      <c r="Y5" s="817">
        <v>51</v>
      </c>
      <c r="Z5" s="817">
        <v>51</v>
      </c>
      <c r="AA5" s="817">
        <v>51</v>
      </c>
      <c r="AB5" s="817">
        <v>51</v>
      </c>
      <c r="AC5" s="817">
        <v>51</v>
      </c>
      <c r="AD5" s="817">
        <v>49</v>
      </c>
      <c r="AE5" s="818">
        <v>40</v>
      </c>
      <c r="AF5" s="817">
        <v>40</v>
      </c>
      <c r="AG5" s="817">
        <v>40</v>
      </c>
      <c r="AH5" s="817">
        <v>40</v>
      </c>
      <c r="AI5" s="834">
        <v>40</v>
      </c>
      <c r="AJ5" s="834">
        <v>40</v>
      </c>
      <c r="AK5" s="834">
        <v>40</v>
      </c>
      <c r="AL5" s="834">
        <v>40</v>
      </c>
      <c r="AM5" s="834">
        <v>40</v>
      </c>
      <c r="AN5" s="834">
        <v>40</v>
      </c>
      <c r="AO5" s="834">
        <v>40</v>
      </c>
      <c r="AP5" s="834">
        <v>40</v>
      </c>
      <c r="AQ5" s="835">
        <v>40</v>
      </c>
      <c r="AR5" s="834">
        <v>40</v>
      </c>
      <c r="AS5" s="834">
        <v>40</v>
      </c>
      <c r="AT5" s="834">
        <v>40</v>
      </c>
      <c r="AU5" s="834">
        <v>40</v>
      </c>
      <c r="AV5" s="835">
        <v>40</v>
      </c>
      <c r="AW5" s="834">
        <v>39</v>
      </c>
      <c r="AX5" s="834">
        <v>39</v>
      </c>
      <c r="AY5" s="841">
        <v>39</v>
      </c>
      <c r="AZ5" s="840">
        <v>39</v>
      </c>
      <c r="BA5" s="840">
        <v>39</v>
      </c>
      <c r="BB5" s="841">
        <v>39</v>
      </c>
      <c r="BC5" s="840">
        <v>39</v>
      </c>
      <c r="BD5" s="840">
        <v>39</v>
      </c>
      <c r="BE5" s="840">
        <v>10</v>
      </c>
      <c r="BF5" s="840">
        <v>10</v>
      </c>
      <c r="BG5" s="840">
        <v>39</v>
      </c>
      <c r="BH5" s="840">
        <v>39</v>
      </c>
      <c r="BI5" s="840">
        <v>39</v>
      </c>
      <c r="BJ5" s="840">
        <v>39</v>
      </c>
      <c r="BK5" s="840">
        <v>39</v>
      </c>
      <c r="BL5" s="840">
        <v>39</v>
      </c>
      <c r="BM5" s="840">
        <v>39</v>
      </c>
      <c r="BN5" s="840">
        <v>39</v>
      </c>
      <c r="BO5" s="840">
        <v>39</v>
      </c>
      <c r="BP5" s="847">
        <v>39</v>
      </c>
      <c r="BQ5" s="847">
        <v>39</v>
      </c>
      <c r="BR5" s="847">
        <v>39</v>
      </c>
      <c r="BS5" s="847">
        <v>39</v>
      </c>
      <c r="BT5" s="847">
        <v>39</v>
      </c>
      <c r="BU5" s="847">
        <v>39</v>
      </c>
      <c r="BV5" s="847">
        <v>39</v>
      </c>
      <c r="BW5" s="848">
        <v>39</v>
      </c>
      <c r="BX5" s="847">
        <v>39</v>
      </c>
      <c r="BY5" s="847">
        <v>39</v>
      </c>
      <c r="BZ5" s="847">
        <v>39</v>
      </c>
      <c r="CA5" s="847">
        <v>51</v>
      </c>
      <c r="CB5" s="847">
        <v>51</v>
      </c>
      <c r="CC5" s="847">
        <v>51</v>
      </c>
      <c r="CD5" s="847">
        <v>51</v>
      </c>
      <c r="CE5" s="847">
        <v>51</v>
      </c>
      <c r="CF5" s="847">
        <v>51</v>
      </c>
      <c r="CG5" s="854">
        <v>51</v>
      </c>
      <c r="CH5" s="854">
        <v>51</v>
      </c>
      <c r="CI5" s="854">
        <v>51</v>
      </c>
      <c r="CJ5" s="854">
        <v>51</v>
      </c>
      <c r="CK5" s="854">
        <v>51</v>
      </c>
      <c r="CL5" s="854">
        <v>51</v>
      </c>
      <c r="CM5" s="854">
        <v>51</v>
      </c>
      <c r="CN5" s="854">
        <v>51</v>
      </c>
      <c r="CO5" s="854">
        <v>51</v>
      </c>
      <c r="CP5" s="854">
        <v>51</v>
      </c>
      <c r="CQ5" s="854">
        <v>51</v>
      </c>
      <c r="CR5" s="854">
        <v>51</v>
      </c>
      <c r="CS5" s="854">
        <v>51</v>
      </c>
      <c r="CT5" s="858">
        <v>907</v>
      </c>
    </row>
    <row r="6" spans="1:98" x14ac:dyDescent="0.25">
      <c r="A6" s="824" t="s">
        <v>102</v>
      </c>
      <c r="B6" s="825">
        <v>34</v>
      </c>
      <c r="C6" s="825">
        <v>37</v>
      </c>
      <c r="D6" s="825">
        <v>39</v>
      </c>
      <c r="E6" s="825">
        <v>34</v>
      </c>
      <c r="F6" s="825">
        <v>40</v>
      </c>
      <c r="G6" s="825">
        <v>42</v>
      </c>
      <c r="H6" s="825">
        <v>40</v>
      </c>
      <c r="I6" s="825">
        <v>42</v>
      </c>
      <c r="J6" s="825">
        <v>31</v>
      </c>
      <c r="K6" s="825">
        <v>28</v>
      </c>
      <c r="L6" s="825">
        <v>31</v>
      </c>
      <c r="M6" s="825">
        <v>30</v>
      </c>
      <c r="N6" s="825">
        <v>21</v>
      </c>
      <c r="O6" s="825">
        <v>20</v>
      </c>
      <c r="P6" s="825">
        <v>21</v>
      </c>
      <c r="Q6" s="825">
        <v>21</v>
      </c>
      <c r="R6" s="817">
        <v>21</v>
      </c>
      <c r="S6" s="817">
        <v>20</v>
      </c>
      <c r="T6" s="817">
        <v>41</v>
      </c>
      <c r="U6" s="817">
        <v>41</v>
      </c>
      <c r="V6" s="817">
        <v>72</v>
      </c>
      <c r="W6" s="817">
        <v>80</v>
      </c>
      <c r="X6" s="817">
        <v>106</v>
      </c>
      <c r="Y6" s="817">
        <v>106</v>
      </c>
      <c r="Z6" s="817">
        <v>106</v>
      </c>
      <c r="AA6" s="817">
        <v>91</v>
      </c>
      <c r="AB6" s="817">
        <v>73</v>
      </c>
      <c r="AC6" s="817">
        <v>69</v>
      </c>
      <c r="AD6" s="817">
        <v>70</v>
      </c>
      <c r="AE6" s="818">
        <v>70</v>
      </c>
      <c r="AF6" s="817">
        <v>71</v>
      </c>
      <c r="AG6" s="817">
        <v>70</v>
      </c>
      <c r="AH6" s="818">
        <v>103</v>
      </c>
      <c r="AI6" s="834">
        <v>104</v>
      </c>
      <c r="AJ6" s="834">
        <v>106</v>
      </c>
      <c r="AK6" s="834">
        <v>95</v>
      </c>
      <c r="AL6" s="834">
        <v>100</v>
      </c>
      <c r="AM6" s="834">
        <v>100</v>
      </c>
      <c r="AN6" s="834">
        <v>100</v>
      </c>
      <c r="AO6" s="834">
        <v>101</v>
      </c>
      <c r="AP6" s="834">
        <v>97</v>
      </c>
      <c r="AQ6" s="835">
        <v>101</v>
      </c>
      <c r="AR6" s="834">
        <v>106</v>
      </c>
      <c r="AS6" s="834">
        <v>106</v>
      </c>
      <c r="AT6" s="835">
        <v>100</v>
      </c>
      <c r="AU6" s="834">
        <v>99</v>
      </c>
      <c r="AV6" s="835">
        <v>100</v>
      </c>
      <c r="AW6" s="834">
        <v>100</v>
      </c>
      <c r="AX6" s="834">
        <v>97</v>
      </c>
      <c r="AY6" s="841">
        <v>100</v>
      </c>
      <c r="AZ6" s="840">
        <v>100</v>
      </c>
      <c r="BA6" s="840">
        <v>98</v>
      </c>
      <c r="BB6" s="841">
        <v>103</v>
      </c>
      <c r="BC6" s="840">
        <v>100</v>
      </c>
      <c r="BD6" s="841">
        <v>100</v>
      </c>
      <c r="BE6" s="840">
        <v>66</v>
      </c>
      <c r="BF6" s="840">
        <v>67</v>
      </c>
      <c r="BG6" s="840">
        <v>71</v>
      </c>
      <c r="BH6" s="840">
        <v>75</v>
      </c>
      <c r="BI6" s="841">
        <v>100</v>
      </c>
      <c r="BJ6" s="841">
        <v>100</v>
      </c>
      <c r="BK6" s="841">
        <v>100</v>
      </c>
      <c r="BL6" s="841">
        <v>106</v>
      </c>
      <c r="BM6" s="841">
        <v>106</v>
      </c>
      <c r="BN6" s="841">
        <v>106</v>
      </c>
      <c r="BO6" s="841">
        <v>106</v>
      </c>
      <c r="BP6" s="847">
        <v>106</v>
      </c>
      <c r="BQ6" s="847">
        <v>105</v>
      </c>
      <c r="BR6" s="847">
        <v>105</v>
      </c>
      <c r="BS6" s="847">
        <v>102</v>
      </c>
      <c r="BT6" s="847">
        <v>100</v>
      </c>
      <c r="BU6" s="847">
        <v>99</v>
      </c>
      <c r="BV6" s="848">
        <v>106</v>
      </c>
      <c r="BW6" s="848">
        <v>105</v>
      </c>
      <c r="BX6" s="847">
        <v>106</v>
      </c>
      <c r="BY6" s="848">
        <v>106</v>
      </c>
      <c r="BZ6" s="848">
        <v>106</v>
      </c>
      <c r="CA6" s="848">
        <v>106</v>
      </c>
      <c r="CB6" s="848">
        <v>103</v>
      </c>
      <c r="CC6" s="848">
        <v>106</v>
      </c>
      <c r="CD6" s="848">
        <v>104</v>
      </c>
      <c r="CE6" s="848">
        <v>104</v>
      </c>
      <c r="CF6" s="848">
        <v>106</v>
      </c>
      <c r="CG6" s="854">
        <v>106</v>
      </c>
      <c r="CH6" s="854">
        <v>106</v>
      </c>
      <c r="CI6" s="854">
        <v>106</v>
      </c>
      <c r="CJ6" s="854">
        <v>102</v>
      </c>
      <c r="CK6" s="854">
        <v>101</v>
      </c>
      <c r="CL6" s="854">
        <v>78</v>
      </c>
      <c r="CM6" s="854">
        <v>75</v>
      </c>
      <c r="CN6" s="854">
        <v>59</v>
      </c>
      <c r="CO6" s="854">
        <v>60</v>
      </c>
      <c r="CP6" s="854">
        <v>61</v>
      </c>
      <c r="CQ6" s="854">
        <v>55</v>
      </c>
      <c r="CR6" s="854">
        <v>53</v>
      </c>
      <c r="CS6" s="854">
        <v>40</v>
      </c>
      <c r="CT6" s="858">
        <v>1926</v>
      </c>
    </row>
    <row r="7" spans="1:98" x14ac:dyDescent="0.25">
      <c r="A7" s="824" t="s">
        <v>103</v>
      </c>
      <c r="B7" s="825">
        <v>35</v>
      </c>
      <c r="C7" s="825">
        <v>36</v>
      </c>
      <c r="D7" s="825">
        <v>29</v>
      </c>
      <c r="E7" s="825">
        <v>25</v>
      </c>
      <c r="F7" s="825">
        <v>28</v>
      </c>
      <c r="G7" s="825">
        <v>23</v>
      </c>
      <c r="H7" s="825">
        <v>24</v>
      </c>
      <c r="I7" s="825">
        <v>24</v>
      </c>
      <c r="J7" s="825">
        <v>23</v>
      </c>
      <c r="K7" s="825">
        <v>23</v>
      </c>
      <c r="L7" s="825">
        <v>21</v>
      </c>
      <c r="M7" s="825">
        <v>20</v>
      </c>
      <c r="N7" s="825">
        <v>25</v>
      </c>
      <c r="O7" s="825">
        <v>22</v>
      </c>
      <c r="P7" s="825">
        <v>23</v>
      </c>
      <c r="Q7" s="825">
        <v>23</v>
      </c>
      <c r="R7" s="817">
        <v>40</v>
      </c>
      <c r="S7" s="817">
        <v>39</v>
      </c>
      <c r="T7" s="817">
        <v>42</v>
      </c>
      <c r="U7" s="817">
        <v>44</v>
      </c>
      <c r="V7" s="817">
        <v>43</v>
      </c>
      <c r="W7" s="817">
        <v>42</v>
      </c>
      <c r="X7" s="817">
        <v>42</v>
      </c>
      <c r="Y7" s="817">
        <v>61</v>
      </c>
      <c r="Z7" s="817">
        <v>62</v>
      </c>
      <c r="AA7" s="817">
        <v>82</v>
      </c>
      <c r="AB7" s="817">
        <v>83</v>
      </c>
      <c r="AC7" s="817">
        <v>81</v>
      </c>
      <c r="AD7" s="817">
        <v>80</v>
      </c>
      <c r="AE7" s="818">
        <v>83</v>
      </c>
      <c r="AF7" s="817">
        <v>61</v>
      </c>
      <c r="AG7" s="817">
        <v>60</v>
      </c>
      <c r="AH7" s="817">
        <v>59</v>
      </c>
      <c r="AI7" s="834">
        <v>71</v>
      </c>
      <c r="AJ7" s="834">
        <v>70</v>
      </c>
      <c r="AK7" s="834">
        <v>80</v>
      </c>
      <c r="AL7" s="834">
        <v>85</v>
      </c>
      <c r="AM7" s="834">
        <v>83</v>
      </c>
      <c r="AN7" s="834">
        <v>82</v>
      </c>
      <c r="AO7" s="834">
        <v>83</v>
      </c>
      <c r="AP7" s="834">
        <v>74</v>
      </c>
      <c r="AQ7" s="835">
        <v>75</v>
      </c>
      <c r="AR7" s="834">
        <v>76</v>
      </c>
      <c r="AS7" s="834">
        <v>73</v>
      </c>
      <c r="AT7" s="834">
        <v>75</v>
      </c>
      <c r="AU7" s="834">
        <v>73</v>
      </c>
      <c r="AV7" s="835">
        <v>81</v>
      </c>
      <c r="AW7" s="834">
        <v>83</v>
      </c>
      <c r="AX7" s="834">
        <v>81</v>
      </c>
      <c r="AY7" s="841">
        <v>82</v>
      </c>
      <c r="AZ7" s="840">
        <v>83</v>
      </c>
      <c r="BA7" s="840">
        <v>79</v>
      </c>
      <c r="BB7" s="841">
        <v>80</v>
      </c>
      <c r="BC7" s="840">
        <v>78</v>
      </c>
      <c r="BD7" s="840">
        <v>40</v>
      </c>
      <c r="BE7" s="840">
        <v>49</v>
      </c>
      <c r="BF7" s="840">
        <v>68</v>
      </c>
      <c r="BG7" s="840">
        <v>69</v>
      </c>
      <c r="BH7" s="840">
        <v>72</v>
      </c>
      <c r="BI7" s="840">
        <v>69</v>
      </c>
      <c r="BJ7" s="840">
        <v>70</v>
      </c>
      <c r="BK7" s="840">
        <v>72</v>
      </c>
      <c r="BL7" s="840">
        <v>70</v>
      </c>
      <c r="BM7" s="840">
        <v>70</v>
      </c>
      <c r="BN7" s="840">
        <v>69</v>
      </c>
      <c r="BO7" s="840">
        <v>78</v>
      </c>
      <c r="BP7" s="847">
        <v>79</v>
      </c>
      <c r="BQ7" s="847">
        <v>85</v>
      </c>
      <c r="BR7" s="847">
        <v>88</v>
      </c>
      <c r="BS7" s="847">
        <v>85</v>
      </c>
      <c r="BT7" s="847">
        <v>70</v>
      </c>
      <c r="BU7" s="847">
        <v>67</v>
      </c>
      <c r="BV7" s="847">
        <v>76</v>
      </c>
      <c r="BW7" s="848">
        <v>87</v>
      </c>
      <c r="BX7" s="847">
        <v>89</v>
      </c>
      <c r="BY7" s="847">
        <v>89</v>
      </c>
      <c r="BZ7" s="847">
        <v>83</v>
      </c>
      <c r="CA7" s="847">
        <v>81</v>
      </c>
      <c r="CB7" s="847">
        <v>80</v>
      </c>
      <c r="CC7" s="847">
        <v>80</v>
      </c>
      <c r="CD7" s="847">
        <v>87</v>
      </c>
      <c r="CE7" s="847">
        <v>88</v>
      </c>
      <c r="CF7" s="847">
        <v>89</v>
      </c>
      <c r="CG7" s="854">
        <v>89</v>
      </c>
      <c r="CH7" s="854">
        <v>88</v>
      </c>
      <c r="CI7" s="854">
        <v>89</v>
      </c>
      <c r="CJ7" s="854">
        <v>86</v>
      </c>
      <c r="CK7" s="854">
        <v>86</v>
      </c>
      <c r="CL7" s="854">
        <v>72</v>
      </c>
      <c r="CM7" s="854">
        <v>69</v>
      </c>
      <c r="CN7" s="854">
        <v>71</v>
      </c>
      <c r="CO7" s="854">
        <v>71</v>
      </c>
      <c r="CP7" s="854">
        <v>73</v>
      </c>
      <c r="CQ7" s="854">
        <v>70</v>
      </c>
      <c r="CR7" s="854">
        <v>65</v>
      </c>
      <c r="CS7" s="854">
        <v>65</v>
      </c>
      <c r="CT7" s="858">
        <v>1492</v>
      </c>
    </row>
    <row r="8" spans="1:98" ht="18" x14ac:dyDescent="0.25">
      <c r="A8" s="826" t="s">
        <v>104</v>
      </c>
      <c r="B8" s="825">
        <v>0</v>
      </c>
      <c r="C8" s="825">
        <v>0</v>
      </c>
      <c r="D8" s="825">
        <v>0</v>
      </c>
      <c r="E8" s="825">
        <v>0</v>
      </c>
      <c r="F8" s="825">
        <v>0</v>
      </c>
      <c r="G8" s="825">
        <v>0</v>
      </c>
      <c r="H8" s="825">
        <v>0</v>
      </c>
      <c r="I8" s="825">
        <v>0</v>
      </c>
      <c r="J8" s="825">
        <v>0</v>
      </c>
      <c r="K8" s="825">
        <v>0</v>
      </c>
      <c r="L8" s="825">
        <v>0</v>
      </c>
      <c r="M8" s="825">
        <v>0</v>
      </c>
      <c r="N8" s="825">
        <v>0</v>
      </c>
      <c r="O8" s="825">
        <v>0</v>
      </c>
      <c r="P8" s="825">
        <v>0</v>
      </c>
      <c r="Q8" s="825">
        <v>0</v>
      </c>
      <c r="R8" s="817">
        <v>0</v>
      </c>
      <c r="S8" s="817">
        <v>0</v>
      </c>
      <c r="T8" s="817">
        <v>0</v>
      </c>
      <c r="U8" s="817">
        <v>0</v>
      </c>
      <c r="V8" s="817">
        <v>0</v>
      </c>
      <c r="W8" s="817">
        <v>0</v>
      </c>
      <c r="X8" s="817">
        <v>0</v>
      </c>
      <c r="Y8" s="817">
        <v>0</v>
      </c>
      <c r="Z8" s="817">
        <v>0</v>
      </c>
      <c r="AA8" s="817">
        <v>0</v>
      </c>
      <c r="AB8" s="817">
        <v>0</v>
      </c>
      <c r="AC8" s="817">
        <v>0</v>
      </c>
      <c r="AD8" s="817">
        <v>0</v>
      </c>
      <c r="AE8" s="818">
        <v>0</v>
      </c>
      <c r="AF8" s="817">
        <v>40</v>
      </c>
      <c r="AG8" s="817">
        <v>60</v>
      </c>
      <c r="AH8" s="817">
        <v>75</v>
      </c>
      <c r="AI8" s="834">
        <v>55</v>
      </c>
      <c r="AJ8" s="834">
        <v>40</v>
      </c>
      <c r="AK8" s="834">
        <v>40</v>
      </c>
      <c r="AL8" s="834">
        <v>40</v>
      </c>
      <c r="AM8" s="834">
        <v>40</v>
      </c>
      <c r="AN8" s="834">
        <v>40</v>
      </c>
      <c r="AO8" s="834">
        <v>40</v>
      </c>
      <c r="AP8" s="834">
        <v>48</v>
      </c>
      <c r="AQ8" s="835">
        <v>75</v>
      </c>
      <c r="AR8" s="834">
        <v>75</v>
      </c>
      <c r="AS8" s="834">
        <v>75</v>
      </c>
      <c r="AT8" s="834">
        <v>75</v>
      </c>
      <c r="AU8" s="834">
        <v>75</v>
      </c>
      <c r="AV8" s="835">
        <v>60</v>
      </c>
      <c r="AW8" s="834">
        <v>60</v>
      </c>
      <c r="AX8" s="834">
        <v>60</v>
      </c>
      <c r="AY8" s="841">
        <v>60</v>
      </c>
      <c r="AZ8" s="840">
        <v>75</v>
      </c>
      <c r="BA8" s="840">
        <v>40</v>
      </c>
      <c r="BB8" s="841">
        <v>75</v>
      </c>
      <c r="BC8" s="840">
        <v>75</v>
      </c>
      <c r="BD8" s="840">
        <v>75</v>
      </c>
      <c r="BE8" s="840">
        <v>75</v>
      </c>
      <c r="BF8" s="840">
        <v>75</v>
      </c>
      <c r="BG8" s="840">
        <v>75</v>
      </c>
      <c r="BH8" s="840">
        <v>75</v>
      </c>
      <c r="BI8" s="840">
        <v>75</v>
      </c>
      <c r="BJ8" s="840">
        <v>75</v>
      </c>
      <c r="BK8" s="840">
        <v>75</v>
      </c>
      <c r="BL8" s="840">
        <v>75</v>
      </c>
      <c r="BM8" s="840">
        <v>75</v>
      </c>
      <c r="BN8" s="840">
        <v>75</v>
      </c>
      <c r="BO8" s="840">
        <v>75</v>
      </c>
      <c r="BP8" s="847">
        <v>75</v>
      </c>
      <c r="BQ8" s="847">
        <v>54</v>
      </c>
      <c r="BR8" s="847">
        <v>40</v>
      </c>
      <c r="BS8" s="847">
        <v>40</v>
      </c>
      <c r="BT8" s="847">
        <v>40</v>
      </c>
      <c r="BU8" s="847">
        <v>40</v>
      </c>
      <c r="BV8" s="847">
        <v>40</v>
      </c>
      <c r="BW8" s="848">
        <v>40</v>
      </c>
      <c r="BX8" s="847">
        <v>40</v>
      </c>
      <c r="BY8" s="847">
        <v>75</v>
      </c>
      <c r="BZ8" s="847">
        <v>75</v>
      </c>
      <c r="CA8" s="847">
        <v>75</v>
      </c>
      <c r="CB8" s="847">
        <v>75</v>
      </c>
      <c r="CC8" s="847">
        <v>40</v>
      </c>
      <c r="CD8" s="847">
        <v>40</v>
      </c>
      <c r="CE8" s="847">
        <v>40</v>
      </c>
      <c r="CF8" s="847">
        <v>14</v>
      </c>
      <c r="CG8" s="854">
        <v>0</v>
      </c>
      <c r="CH8" s="854">
        <v>0</v>
      </c>
      <c r="CI8" s="854">
        <v>0</v>
      </c>
      <c r="CJ8" s="854">
        <v>0</v>
      </c>
      <c r="CK8" s="854">
        <v>0</v>
      </c>
      <c r="CL8" s="854">
        <v>0</v>
      </c>
      <c r="CM8" s="854">
        <v>0</v>
      </c>
      <c r="CN8" s="854">
        <v>0</v>
      </c>
      <c r="CO8" s="854">
        <v>0</v>
      </c>
      <c r="CP8" s="854">
        <v>0</v>
      </c>
      <c r="CQ8" s="854">
        <v>0</v>
      </c>
      <c r="CR8" s="854">
        <v>0</v>
      </c>
      <c r="CS8" s="854">
        <v>0</v>
      </c>
      <c r="CT8" s="858">
        <v>776</v>
      </c>
    </row>
    <row r="9" spans="1:98" x14ac:dyDescent="0.25">
      <c r="A9" s="824" t="s">
        <v>105</v>
      </c>
      <c r="B9" s="825">
        <v>0</v>
      </c>
      <c r="C9" s="825">
        <v>0</v>
      </c>
      <c r="D9" s="825">
        <v>0</v>
      </c>
      <c r="E9" s="825">
        <v>0</v>
      </c>
      <c r="F9" s="825">
        <v>0</v>
      </c>
      <c r="G9" s="825">
        <v>0</v>
      </c>
      <c r="H9" s="825">
        <v>0</v>
      </c>
      <c r="I9" s="825">
        <v>0</v>
      </c>
      <c r="J9" s="825">
        <v>0</v>
      </c>
      <c r="K9" s="825">
        <v>0</v>
      </c>
      <c r="L9" s="825">
        <v>0</v>
      </c>
      <c r="M9" s="825">
        <v>0</v>
      </c>
      <c r="N9" s="825">
        <v>49</v>
      </c>
      <c r="O9" s="825">
        <v>43</v>
      </c>
      <c r="P9" s="825">
        <v>48</v>
      </c>
      <c r="Q9" s="825">
        <v>46</v>
      </c>
      <c r="R9" s="817">
        <v>44</v>
      </c>
      <c r="S9" s="817">
        <v>39</v>
      </c>
      <c r="T9" s="817">
        <v>46</v>
      </c>
      <c r="U9" s="817">
        <v>50</v>
      </c>
      <c r="V9" s="817">
        <v>51</v>
      </c>
      <c r="W9" s="817">
        <v>43</v>
      </c>
      <c r="X9" s="817">
        <v>40</v>
      </c>
      <c r="Y9" s="817">
        <v>45</v>
      </c>
      <c r="Z9" s="817">
        <v>45</v>
      </c>
      <c r="AA9" s="817">
        <v>43</v>
      </c>
      <c r="AB9" s="817">
        <v>52</v>
      </c>
      <c r="AC9" s="817">
        <v>39</v>
      </c>
      <c r="AD9" s="817">
        <v>40</v>
      </c>
      <c r="AE9" s="818">
        <v>48</v>
      </c>
      <c r="AF9" s="817">
        <v>45</v>
      </c>
      <c r="AG9" s="817">
        <v>39</v>
      </c>
      <c r="AH9" s="817">
        <v>32</v>
      </c>
      <c r="AI9" s="834">
        <v>31</v>
      </c>
      <c r="AJ9" s="834">
        <v>38</v>
      </c>
      <c r="AK9" s="834">
        <v>30</v>
      </c>
      <c r="AL9" s="834">
        <v>49</v>
      </c>
      <c r="AM9" s="834">
        <v>40</v>
      </c>
      <c r="AN9" s="834">
        <v>44</v>
      </c>
      <c r="AO9" s="834">
        <v>46</v>
      </c>
      <c r="AP9" s="834">
        <v>38</v>
      </c>
      <c r="AQ9" s="835">
        <v>50</v>
      </c>
      <c r="AR9" s="834">
        <v>46</v>
      </c>
      <c r="AS9" s="834">
        <v>42</v>
      </c>
      <c r="AT9" s="834">
        <v>48</v>
      </c>
      <c r="AU9" s="834">
        <v>38</v>
      </c>
      <c r="AV9" s="835">
        <v>41</v>
      </c>
      <c r="AW9" s="834">
        <v>47</v>
      </c>
      <c r="AX9" s="834">
        <v>35</v>
      </c>
      <c r="AY9" s="841">
        <v>46</v>
      </c>
      <c r="AZ9" s="840">
        <v>45</v>
      </c>
      <c r="BA9" s="840">
        <v>36</v>
      </c>
      <c r="BB9" s="841">
        <v>0</v>
      </c>
      <c r="BC9" s="840">
        <v>0</v>
      </c>
      <c r="BD9" s="840">
        <v>0</v>
      </c>
      <c r="BE9" s="840">
        <v>0</v>
      </c>
      <c r="BF9" s="840">
        <v>0</v>
      </c>
      <c r="BG9" s="840">
        <v>0</v>
      </c>
      <c r="BH9" s="840">
        <v>0</v>
      </c>
      <c r="BI9" s="840">
        <v>0</v>
      </c>
      <c r="BJ9" s="840">
        <v>0</v>
      </c>
      <c r="BK9" s="840">
        <v>0</v>
      </c>
      <c r="BL9" s="840">
        <v>0</v>
      </c>
      <c r="BM9" s="840">
        <v>0</v>
      </c>
      <c r="BN9" s="840">
        <v>0</v>
      </c>
      <c r="BO9" s="840">
        <v>0</v>
      </c>
      <c r="BP9" s="847">
        <v>0</v>
      </c>
      <c r="BQ9" s="847">
        <v>0</v>
      </c>
      <c r="BR9" s="847">
        <v>0</v>
      </c>
      <c r="BS9" s="847">
        <v>0</v>
      </c>
      <c r="BT9" s="847">
        <v>0</v>
      </c>
      <c r="BU9" s="847">
        <v>0</v>
      </c>
      <c r="BV9" s="847">
        <v>0</v>
      </c>
      <c r="BW9" s="848">
        <v>28</v>
      </c>
      <c r="BX9" s="847">
        <v>81</v>
      </c>
      <c r="BY9" s="848">
        <v>104</v>
      </c>
      <c r="BZ9" s="848">
        <v>110</v>
      </c>
      <c r="CA9" s="848">
        <v>100</v>
      </c>
      <c r="CB9" s="847">
        <v>61</v>
      </c>
      <c r="CC9" s="847">
        <v>67</v>
      </c>
      <c r="CD9" s="847">
        <v>69</v>
      </c>
      <c r="CE9" s="847">
        <v>72</v>
      </c>
      <c r="CF9" s="847">
        <v>88</v>
      </c>
      <c r="CG9" s="854">
        <v>49</v>
      </c>
      <c r="CH9" s="854">
        <v>57</v>
      </c>
      <c r="CI9" s="854">
        <v>70</v>
      </c>
      <c r="CJ9" s="854">
        <v>34</v>
      </c>
      <c r="CK9" s="854">
        <v>32</v>
      </c>
      <c r="CL9" s="854">
        <v>41</v>
      </c>
      <c r="CM9" s="854">
        <v>32</v>
      </c>
      <c r="CN9" s="854">
        <v>36</v>
      </c>
      <c r="CO9" s="854">
        <v>38</v>
      </c>
      <c r="CP9" s="854">
        <v>40</v>
      </c>
      <c r="CQ9" s="854">
        <v>29</v>
      </c>
      <c r="CR9" s="854">
        <v>23</v>
      </c>
      <c r="CS9" s="854">
        <v>43</v>
      </c>
      <c r="CT9" s="858">
        <v>720</v>
      </c>
    </row>
    <row r="10" spans="1:98" x14ac:dyDescent="0.25">
      <c r="A10" s="824" t="s">
        <v>106</v>
      </c>
      <c r="B10" s="825">
        <v>31</v>
      </c>
      <c r="C10" s="825">
        <v>38</v>
      </c>
      <c r="D10" s="825">
        <v>39</v>
      </c>
      <c r="E10" s="825">
        <v>31</v>
      </c>
      <c r="F10" s="825">
        <v>44</v>
      </c>
      <c r="G10" s="825">
        <v>54</v>
      </c>
      <c r="H10" s="825">
        <v>54</v>
      </c>
      <c r="I10" s="825">
        <v>57</v>
      </c>
      <c r="J10" s="825">
        <v>54</v>
      </c>
      <c r="K10" s="825">
        <v>49</v>
      </c>
      <c r="L10" s="825">
        <v>46</v>
      </c>
      <c r="M10" s="825">
        <v>44</v>
      </c>
      <c r="N10" s="825">
        <v>0</v>
      </c>
      <c r="O10" s="825">
        <v>0</v>
      </c>
      <c r="P10" s="825">
        <v>0</v>
      </c>
      <c r="Q10" s="825">
        <v>0</v>
      </c>
      <c r="R10" s="817">
        <v>0</v>
      </c>
      <c r="S10" s="817">
        <v>0</v>
      </c>
      <c r="T10" s="817">
        <v>0</v>
      </c>
      <c r="U10" s="817">
        <v>0</v>
      </c>
      <c r="V10" s="817">
        <v>0</v>
      </c>
      <c r="W10" s="817">
        <v>0</v>
      </c>
      <c r="X10" s="817">
        <v>0</v>
      </c>
      <c r="Y10" s="817">
        <v>0</v>
      </c>
      <c r="Z10" s="817">
        <v>0</v>
      </c>
      <c r="AA10" s="817">
        <v>0</v>
      </c>
      <c r="AB10" s="817">
        <v>0</v>
      </c>
      <c r="AC10" s="817">
        <v>0</v>
      </c>
      <c r="AD10" s="817">
        <v>0</v>
      </c>
      <c r="AE10" s="818">
        <v>0</v>
      </c>
      <c r="AF10" s="817">
        <v>0</v>
      </c>
      <c r="AG10" s="817">
        <v>0</v>
      </c>
      <c r="AH10" s="817">
        <v>0</v>
      </c>
      <c r="AI10" s="834">
        <v>0</v>
      </c>
      <c r="AJ10" s="834">
        <v>0</v>
      </c>
      <c r="AK10" s="834">
        <v>0</v>
      </c>
      <c r="AL10" s="834">
        <v>0</v>
      </c>
      <c r="AM10" s="834">
        <v>0</v>
      </c>
      <c r="AN10" s="834">
        <v>0</v>
      </c>
      <c r="AO10" s="834">
        <v>0</v>
      </c>
      <c r="AP10" s="834">
        <v>0</v>
      </c>
      <c r="AQ10" s="835">
        <v>0</v>
      </c>
      <c r="AR10" s="834">
        <v>19</v>
      </c>
      <c r="AS10" s="834">
        <v>52</v>
      </c>
      <c r="AT10" s="834">
        <v>79</v>
      </c>
      <c r="AU10" s="834">
        <v>78</v>
      </c>
      <c r="AV10" s="835">
        <v>78</v>
      </c>
      <c r="AW10" s="834">
        <v>78</v>
      </c>
      <c r="AX10" s="834">
        <v>78</v>
      </c>
      <c r="AY10" s="841">
        <v>78</v>
      </c>
      <c r="AZ10" s="840">
        <v>78</v>
      </c>
      <c r="BA10" s="840">
        <v>78</v>
      </c>
      <c r="BB10" s="841">
        <v>63</v>
      </c>
      <c r="BC10" s="840">
        <v>51</v>
      </c>
      <c r="BD10" s="840">
        <v>91</v>
      </c>
      <c r="BE10" s="840">
        <v>79</v>
      </c>
      <c r="BF10" s="840">
        <v>55</v>
      </c>
      <c r="BG10" s="841">
        <v>104</v>
      </c>
      <c r="BH10" s="841">
        <v>128</v>
      </c>
      <c r="BI10" s="840">
        <v>73</v>
      </c>
      <c r="BJ10" s="840">
        <v>79</v>
      </c>
      <c r="BK10" s="841">
        <v>101</v>
      </c>
      <c r="BL10" s="840">
        <v>98</v>
      </c>
      <c r="BM10" s="840">
        <v>91</v>
      </c>
      <c r="BN10" s="840">
        <v>94</v>
      </c>
      <c r="BO10" s="840">
        <v>72</v>
      </c>
      <c r="BP10" s="847">
        <v>66</v>
      </c>
      <c r="BQ10" s="847">
        <v>49</v>
      </c>
      <c r="BR10" s="847">
        <v>59</v>
      </c>
      <c r="BS10" s="847">
        <v>51</v>
      </c>
      <c r="BT10" s="847">
        <v>48</v>
      </c>
      <c r="BU10" s="847">
        <v>44</v>
      </c>
      <c r="BV10" s="847">
        <v>86</v>
      </c>
      <c r="BW10" s="848">
        <v>55</v>
      </c>
      <c r="BX10" s="847">
        <v>116</v>
      </c>
      <c r="BY10" s="848">
        <v>157</v>
      </c>
      <c r="BZ10" s="848">
        <v>156</v>
      </c>
      <c r="CA10" s="848">
        <v>156</v>
      </c>
      <c r="CB10" s="848">
        <v>156</v>
      </c>
      <c r="CC10" s="848">
        <v>130</v>
      </c>
      <c r="CD10" s="848">
        <v>120</v>
      </c>
      <c r="CE10" s="847">
        <v>80</v>
      </c>
      <c r="CF10" s="847">
        <v>79</v>
      </c>
      <c r="CG10" s="854">
        <v>80</v>
      </c>
      <c r="CH10" s="854">
        <v>61</v>
      </c>
      <c r="CI10" s="854">
        <v>21</v>
      </c>
      <c r="CJ10" s="854">
        <v>21</v>
      </c>
      <c r="CK10" s="854">
        <v>20</v>
      </c>
      <c r="CL10" s="854">
        <v>20</v>
      </c>
      <c r="CM10" s="854">
        <v>20</v>
      </c>
      <c r="CN10" s="854">
        <v>20</v>
      </c>
      <c r="CO10" s="854">
        <v>20</v>
      </c>
      <c r="CP10" s="854">
        <v>20</v>
      </c>
      <c r="CQ10" s="854">
        <v>15</v>
      </c>
      <c r="CR10" s="854">
        <v>0</v>
      </c>
      <c r="CS10" s="854">
        <v>0</v>
      </c>
      <c r="CT10" s="858">
        <v>1079</v>
      </c>
    </row>
    <row r="11" spans="1:98" x14ac:dyDescent="0.25">
      <c r="A11" s="824" t="s">
        <v>107</v>
      </c>
      <c r="B11" s="825">
        <v>0</v>
      </c>
      <c r="C11" s="825">
        <v>0</v>
      </c>
      <c r="D11" s="825">
        <v>0</v>
      </c>
      <c r="E11" s="825">
        <v>0</v>
      </c>
      <c r="F11" s="825">
        <v>0</v>
      </c>
      <c r="G11" s="825">
        <v>0</v>
      </c>
      <c r="H11" s="825">
        <v>0</v>
      </c>
      <c r="I11" s="825">
        <v>0</v>
      </c>
      <c r="J11" s="825">
        <v>0</v>
      </c>
      <c r="K11" s="825">
        <v>0</v>
      </c>
      <c r="L11" s="825">
        <v>0</v>
      </c>
      <c r="M11" s="825">
        <v>0</v>
      </c>
      <c r="N11" s="825">
        <v>0</v>
      </c>
      <c r="O11" s="825">
        <v>0</v>
      </c>
      <c r="P11" s="825">
        <v>0</v>
      </c>
      <c r="Q11" s="825">
        <v>0</v>
      </c>
      <c r="R11" s="817">
        <v>0</v>
      </c>
      <c r="S11" s="817">
        <v>0</v>
      </c>
      <c r="T11" s="817">
        <v>0</v>
      </c>
      <c r="U11" s="817">
        <v>0</v>
      </c>
      <c r="V11" s="817">
        <v>0</v>
      </c>
      <c r="W11" s="817">
        <v>0</v>
      </c>
      <c r="X11" s="817">
        <v>41</v>
      </c>
      <c r="Y11" s="817">
        <v>41</v>
      </c>
      <c r="Z11" s="817">
        <v>41</v>
      </c>
      <c r="AA11" s="817">
        <v>41</v>
      </c>
      <c r="AB11" s="817">
        <v>41</v>
      </c>
      <c r="AC11" s="817">
        <v>41</v>
      </c>
      <c r="AD11" s="817">
        <v>41</v>
      </c>
      <c r="AE11" s="818">
        <v>41</v>
      </c>
      <c r="AF11" s="817">
        <v>41</v>
      </c>
      <c r="AG11" s="817">
        <v>41</v>
      </c>
      <c r="AH11" s="817">
        <v>45</v>
      </c>
      <c r="AI11" s="834">
        <v>45</v>
      </c>
      <c r="AJ11" s="834">
        <v>45</v>
      </c>
      <c r="AK11" s="834">
        <v>45</v>
      </c>
      <c r="AL11" s="834">
        <v>45</v>
      </c>
      <c r="AM11" s="834">
        <v>45</v>
      </c>
      <c r="AN11" s="834">
        <v>45</v>
      </c>
      <c r="AO11" s="834">
        <v>45</v>
      </c>
      <c r="AP11" s="834">
        <v>45</v>
      </c>
      <c r="AQ11" s="835">
        <v>45</v>
      </c>
      <c r="AR11" s="834">
        <v>45</v>
      </c>
      <c r="AS11" s="834">
        <v>45</v>
      </c>
      <c r="AT11" s="834">
        <v>45</v>
      </c>
      <c r="AU11" s="834">
        <v>45</v>
      </c>
      <c r="AV11" s="835">
        <v>45</v>
      </c>
      <c r="AW11" s="834">
        <v>45</v>
      </c>
      <c r="AX11" s="834">
        <v>45</v>
      </c>
      <c r="AY11" s="841">
        <v>45</v>
      </c>
      <c r="AZ11" s="840">
        <v>45</v>
      </c>
      <c r="BA11" s="840">
        <v>45</v>
      </c>
      <c r="BB11" s="841">
        <v>45</v>
      </c>
      <c r="BC11" s="840">
        <v>45</v>
      </c>
      <c r="BD11" s="840">
        <v>45</v>
      </c>
      <c r="BE11" s="840">
        <v>45</v>
      </c>
      <c r="BF11" s="840">
        <v>45</v>
      </c>
      <c r="BG11" s="840">
        <v>45</v>
      </c>
      <c r="BH11" s="840">
        <v>45</v>
      </c>
      <c r="BI11" s="840">
        <v>45</v>
      </c>
      <c r="BJ11" s="840">
        <v>45</v>
      </c>
      <c r="BK11" s="840">
        <v>45</v>
      </c>
      <c r="BL11" s="840">
        <v>45</v>
      </c>
      <c r="BM11" s="840">
        <v>45</v>
      </c>
      <c r="BN11" s="840">
        <v>45</v>
      </c>
      <c r="BO11" s="840">
        <v>45</v>
      </c>
      <c r="BP11" s="847">
        <v>45</v>
      </c>
      <c r="BQ11" s="847">
        <v>45</v>
      </c>
      <c r="BR11" s="847">
        <v>45</v>
      </c>
      <c r="BS11" s="847">
        <v>45</v>
      </c>
      <c r="BT11" s="847">
        <v>45</v>
      </c>
      <c r="BU11" s="847">
        <v>45</v>
      </c>
      <c r="BV11" s="847">
        <v>45</v>
      </c>
      <c r="BW11" s="848">
        <v>81</v>
      </c>
      <c r="BX11" s="847">
        <v>81</v>
      </c>
      <c r="BY11" s="847">
        <v>81</v>
      </c>
      <c r="BZ11" s="847">
        <v>81</v>
      </c>
      <c r="CA11" s="847">
        <v>81</v>
      </c>
      <c r="CB11" s="847">
        <v>81</v>
      </c>
      <c r="CC11" s="847">
        <v>81</v>
      </c>
      <c r="CD11" s="847">
        <v>81</v>
      </c>
      <c r="CE11" s="847">
        <v>57</v>
      </c>
      <c r="CF11" s="847">
        <v>45</v>
      </c>
      <c r="CG11" s="854">
        <v>45</v>
      </c>
      <c r="CH11" s="854">
        <v>0</v>
      </c>
      <c r="CI11" s="854">
        <v>0</v>
      </c>
      <c r="CJ11" s="854">
        <v>0</v>
      </c>
      <c r="CK11" s="854">
        <v>0</v>
      </c>
      <c r="CL11" s="854">
        <v>0</v>
      </c>
      <c r="CM11" s="854">
        <v>0</v>
      </c>
      <c r="CN11" s="854">
        <v>0</v>
      </c>
      <c r="CO11" s="854">
        <v>0</v>
      </c>
      <c r="CP11" s="854">
        <v>0</v>
      </c>
      <c r="CQ11" s="854">
        <v>0</v>
      </c>
      <c r="CR11" s="854">
        <v>0</v>
      </c>
      <c r="CS11" s="854">
        <v>0</v>
      </c>
      <c r="CT11" s="858">
        <v>771</v>
      </c>
    </row>
    <row r="12" spans="1:98" x14ac:dyDescent="0.25">
      <c r="A12" s="824" t="s">
        <v>108</v>
      </c>
      <c r="B12" s="825">
        <v>0</v>
      </c>
      <c r="C12" s="825">
        <v>0</v>
      </c>
      <c r="D12" s="825">
        <v>0</v>
      </c>
      <c r="E12" s="825">
        <v>0</v>
      </c>
      <c r="F12" s="825">
        <v>0</v>
      </c>
      <c r="G12" s="825">
        <v>0</v>
      </c>
      <c r="H12" s="825">
        <v>0</v>
      </c>
      <c r="I12" s="825">
        <v>0</v>
      </c>
      <c r="J12" s="825">
        <v>0</v>
      </c>
      <c r="K12" s="825">
        <v>0</v>
      </c>
      <c r="L12" s="825">
        <v>0</v>
      </c>
      <c r="M12" s="825">
        <v>0</v>
      </c>
      <c r="N12" s="825">
        <v>0</v>
      </c>
      <c r="O12" s="825">
        <v>0</v>
      </c>
      <c r="P12" s="825">
        <v>0</v>
      </c>
      <c r="Q12" s="825">
        <v>0</v>
      </c>
      <c r="R12" s="817">
        <v>0</v>
      </c>
      <c r="S12" s="817">
        <v>0</v>
      </c>
      <c r="T12" s="817">
        <v>0</v>
      </c>
      <c r="U12" s="817">
        <v>0</v>
      </c>
      <c r="V12" s="817">
        <v>19</v>
      </c>
      <c r="W12" s="817">
        <v>19</v>
      </c>
      <c r="X12" s="817">
        <v>19</v>
      </c>
      <c r="Y12" s="817">
        <v>20</v>
      </c>
      <c r="Z12" s="817">
        <v>20</v>
      </c>
      <c r="AA12" s="817">
        <v>19</v>
      </c>
      <c r="AB12" s="817">
        <v>19</v>
      </c>
      <c r="AC12" s="817">
        <v>19</v>
      </c>
      <c r="AD12" s="817">
        <v>19</v>
      </c>
      <c r="AE12" s="818">
        <v>19</v>
      </c>
      <c r="AF12" s="817">
        <v>19</v>
      </c>
      <c r="AG12" s="817">
        <v>19</v>
      </c>
      <c r="AH12" s="817">
        <v>19</v>
      </c>
      <c r="AI12" s="834">
        <v>19</v>
      </c>
      <c r="AJ12" s="834">
        <v>19</v>
      </c>
      <c r="AK12" s="834">
        <v>19</v>
      </c>
      <c r="AL12" s="834">
        <v>19</v>
      </c>
      <c r="AM12" s="834">
        <v>19</v>
      </c>
      <c r="AN12" s="834">
        <v>19</v>
      </c>
      <c r="AO12" s="834">
        <v>19</v>
      </c>
      <c r="AP12" s="834">
        <v>19</v>
      </c>
      <c r="AQ12" s="835">
        <v>19</v>
      </c>
      <c r="AR12" s="834">
        <v>19</v>
      </c>
      <c r="AS12" s="834">
        <v>19</v>
      </c>
      <c r="AT12" s="834">
        <v>20</v>
      </c>
      <c r="AU12" s="834">
        <v>19</v>
      </c>
      <c r="AV12" s="835">
        <v>19</v>
      </c>
      <c r="AW12" s="834">
        <v>20</v>
      </c>
      <c r="AX12" s="834">
        <v>19</v>
      </c>
      <c r="AY12" s="841">
        <v>20</v>
      </c>
      <c r="AZ12" s="840">
        <v>19</v>
      </c>
      <c r="BA12" s="840">
        <v>20</v>
      </c>
      <c r="BB12" s="841">
        <v>20</v>
      </c>
      <c r="BC12" s="840">
        <v>19</v>
      </c>
      <c r="BD12" s="840">
        <v>20</v>
      </c>
      <c r="BE12" s="840">
        <v>20</v>
      </c>
      <c r="BF12" s="840">
        <v>20</v>
      </c>
      <c r="BG12" s="840">
        <v>20</v>
      </c>
      <c r="BH12" s="840">
        <v>20</v>
      </c>
      <c r="BI12" s="840">
        <v>20</v>
      </c>
      <c r="BJ12" s="840">
        <v>19</v>
      </c>
      <c r="BK12" s="840">
        <v>20</v>
      </c>
      <c r="BL12" s="840">
        <v>20</v>
      </c>
      <c r="BM12" s="840">
        <v>20</v>
      </c>
      <c r="BN12" s="840">
        <v>20</v>
      </c>
      <c r="BO12" s="840">
        <v>20</v>
      </c>
      <c r="BP12" s="847">
        <v>20</v>
      </c>
      <c r="BQ12" s="847">
        <v>20</v>
      </c>
      <c r="BR12" s="847">
        <v>20</v>
      </c>
      <c r="BS12" s="847">
        <v>20</v>
      </c>
      <c r="BT12" s="847">
        <v>19</v>
      </c>
      <c r="BU12" s="847">
        <v>19</v>
      </c>
      <c r="BV12" s="847">
        <v>20</v>
      </c>
      <c r="BW12" s="848">
        <v>40</v>
      </c>
      <c r="BX12" s="847">
        <v>40</v>
      </c>
      <c r="BY12" s="847">
        <v>40</v>
      </c>
      <c r="BZ12" s="847">
        <v>40</v>
      </c>
      <c r="CA12" s="847">
        <v>40</v>
      </c>
      <c r="CB12" s="847">
        <v>39</v>
      </c>
      <c r="CC12" s="847">
        <v>39</v>
      </c>
      <c r="CD12" s="847">
        <v>20</v>
      </c>
      <c r="CE12" s="847">
        <v>21</v>
      </c>
      <c r="CF12" s="847">
        <v>21</v>
      </c>
      <c r="CG12" s="854">
        <v>21</v>
      </c>
      <c r="CH12" s="854">
        <v>21</v>
      </c>
      <c r="CI12" s="854">
        <v>21</v>
      </c>
      <c r="CJ12" s="854">
        <v>21</v>
      </c>
      <c r="CK12" s="854">
        <v>21</v>
      </c>
      <c r="CL12" s="854">
        <v>0</v>
      </c>
      <c r="CM12" s="854">
        <v>0</v>
      </c>
      <c r="CN12" s="854">
        <v>0</v>
      </c>
      <c r="CO12" s="854">
        <v>0</v>
      </c>
      <c r="CP12" s="854">
        <v>0</v>
      </c>
      <c r="CQ12" s="854">
        <v>0</v>
      </c>
      <c r="CR12" s="854">
        <v>0</v>
      </c>
      <c r="CS12" s="854">
        <v>0</v>
      </c>
      <c r="CT12" s="858">
        <v>374</v>
      </c>
    </row>
    <row r="13" spans="1:98" x14ac:dyDescent="0.25">
      <c r="A13" s="824" t="s">
        <v>109</v>
      </c>
      <c r="B13" s="825">
        <v>0</v>
      </c>
      <c r="C13" s="825">
        <v>0</v>
      </c>
      <c r="D13" s="825">
        <v>0</v>
      </c>
      <c r="E13" s="825">
        <v>0</v>
      </c>
      <c r="F13" s="825">
        <v>0</v>
      </c>
      <c r="G13" s="825">
        <v>0</v>
      </c>
      <c r="H13" s="825">
        <v>0</v>
      </c>
      <c r="I13" s="825">
        <v>0</v>
      </c>
      <c r="J13" s="825">
        <v>0</v>
      </c>
      <c r="K13" s="825">
        <v>0</v>
      </c>
      <c r="L13" s="825">
        <v>0</v>
      </c>
      <c r="M13" s="825">
        <v>0</v>
      </c>
      <c r="N13" s="825">
        <v>0</v>
      </c>
      <c r="O13" s="825">
        <v>0</v>
      </c>
      <c r="P13" s="825">
        <v>0</v>
      </c>
      <c r="Q13" s="825">
        <v>0</v>
      </c>
      <c r="R13" s="817">
        <v>0</v>
      </c>
      <c r="S13" s="817">
        <v>21</v>
      </c>
      <c r="T13" s="817">
        <v>20</v>
      </c>
      <c r="U13" s="817">
        <v>20</v>
      </c>
      <c r="V13" s="817">
        <v>21</v>
      </c>
      <c r="W13" s="817">
        <v>21</v>
      </c>
      <c r="X13" s="817">
        <v>20</v>
      </c>
      <c r="Y13" s="817">
        <v>20</v>
      </c>
      <c r="Z13" s="817">
        <v>20</v>
      </c>
      <c r="AA13" s="817">
        <v>20</v>
      </c>
      <c r="AB13" s="817">
        <v>20</v>
      </c>
      <c r="AC13" s="817">
        <v>20</v>
      </c>
      <c r="AD13" s="817">
        <v>20</v>
      </c>
      <c r="AE13" s="818">
        <v>20</v>
      </c>
      <c r="AF13" s="817">
        <v>20</v>
      </c>
      <c r="AG13" s="817">
        <v>20</v>
      </c>
      <c r="AH13" s="817">
        <v>20</v>
      </c>
      <c r="AI13" s="834">
        <v>20</v>
      </c>
      <c r="AJ13" s="834">
        <v>20</v>
      </c>
      <c r="AK13" s="834">
        <v>20</v>
      </c>
      <c r="AL13" s="834">
        <v>20</v>
      </c>
      <c r="AM13" s="834">
        <v>20</v>
      </c>
      <c r="AN13" s="834">
        <v>36</v>
      </c>
      <c r="AO13" s="834">
        <v>36</v>
      </c>
      <c r="AP13" s="834">
        <v>36</v>
      </c>
      <c r="AQ13" s="835">
        <v>36</v>
      </c>
      <c r="AR13" s="834">
        <v>36</v>
      </c>
      <c r="AS13" s="834">
        <v>36</v>
      </c>
      <c r="AT13" s="834">
        <v>36</v>
      </c>
      <c r="AU13" s="834">
        <v>36</v>
      </c>
      <c r="AV13" s="835">
        <v>36</v>
      </c>
      <c r="AW13" s="834">
        <v>36</v>
      </c>
      <c r="AX13" s="834">
        <v>37</v>
      </c>
      <c r="AY13" s="841">
        <v>36</v>
      </c>
      <c r="AZ13" s="840">
        <v>36</v>
      </c>
      <c r="BA13" s="840">
        <v>36</v>
      </c>
      <c r="BB13" s="841">
        <v>36</v>
      </c>
      <c r="BC13" s="840">
        <v>36</v>
      </c>
      <c r="BD13" s="840">
        <v>36</v>
      </c>
      <c r="BE13" s="840">
        <v>36</v>
      </c>
      <c r="BF13" s="840">
        <v>36</v>
      </c>
      <c r="BG13" s="840">
        <v>36</v>
      </c>
      <c r="BH13" s="840">
        <v>36</v>
      </c>
      <c r="BI13" s="840">
        <v>36</v>
      </c>
      <c r="BJ13" s="840">
        <v>36</v>
      </c>
      <c r="BK13" s="840">
        <v>36</v>
      </c>
      <c r="BL13" s="840">
        <v>36</v>
      </c>
      <c r="BM13" s="840">
        <v>36</v>
      </c>
      <c r="BN13" s="840">
        <v>36</v>
      </c>
      <c r="BO13" s="840">
        <v>36</v>
      </c>
      <c r="BP13" s="847">
        <v>36</v>
      </c>
      <c r="BQ13" s="847">
        <v>36</v>
      </c>
      <c r="BR13" s="847">
        <v>36</v>
      </c>
      <c r="BS13" s="847">
        <v>36</v>
      </c>
      <c r="BT13" s="847">
        <v>37</v>
      </c>
      <c r="BU13" s="847">
        <v>36</v>
      </c>
      <c r="BV13" s="847">
        <v>36</v>
      </c>
      <c r="BW13" s="848">
        <v>36</v>
      </c>
      <c r="BX13" s="847">
        <v>36</v>
      </c>
      <c r="BY13" s="847">
        <v>36</v>
      </c>
      <c r="BZ13" s="847">
        <v>36</v>
      </c>
      <c r="CA13" s="847">
        <v>36</v>
      </c>
      <c r="CB13" s="847">
        <v>36</v>
      </c>
      <c r="CC13" s="847">
        <v>33</v>
      </c>
      <c r="CD13" s="847">
        <v>19</v>
      </c>
      <c r="CE13" s="847">
        <v>20</v>
      </c>
      <c r="CF13" s="847">
        <v>20</v>
      </c>
      <c r="CG13" s="854">
        <v>20</v>
      </c>
      <c r="CH13" s="854">
        <v>20</v>
      </c>
      <c r="CI13" s="854">
        <v>20</v>
      </c>
      <c r="CJ13" s="854">
        <v>20</v>
      </c>
      <c r="CK13" s="854">
        <v>20</v>
      </c>
      <c r="CL13" s="854">
        <v>20</v>
      </c>
      <c r="CM13" s="854">
        <v>20</v>
      </c>
      <c r="CN13" s="854">
        <v>20</v>
      </c>
      <c r="CO13" s="854">
        <v>20</v>
      </c>
      <c r="CP13" s="854">
        <v>20</v>
      </c>
      <c r="CQ13" s="854">
        <v>20</v>
      </c>
      <c r="CR13" s="854">
        <v>20</v>
      </c>
      <c r="CS13" s="854">
        <v>0</v>
      </c>
      <c r="CT13" s="858">
        <v>557</v>
      </c>
    </row>
    <row r="14" spans="1:98" x14ac:dyDescent="0.25">
      <c r="A14" s="824" t="s">
        <v>110</v>
      </c>
      <c r="B14" s="825">
        <v>0</v>
      </c>
      <c r="C14" s="825">
        <v>0</v>
      </c>
      <c r="D14" s="825">
        <v>0</v>
      </c>
      <c r="E14" s="825">
        <v>0</v>
      </c>
      <c r="F14" s="825">
        <v>0</v>
      </c>
      <c r="G14" s="825">
        <v>0</v>
      </c>
      <c r="H14" s="825">
        <v>0</v>
      </c>
      <c r="I14" s="825">
        <v>0</v>
      </c>
      <c r="J14" s="825">
        <v>0</v>
      </c>
      <c r="K14" s="825">
        <v>0</v>
      </c>
      <c r="L14" s="825">
        <v>0</v>
      </c>
      <c r="M14" s="825">
        <v>0</v>
      </c>
      <c r="N14" s="825">
        <v>0</v>
      </c>
      <c r="O14" s="825">
        <v>0</v>
      </c>
      <c r="P14" s="825">
        <v>0</v>
      </c>
      <c r="Q14" s="825">
        <v>0</v>
      </c>
      <c r="R14" s="817">
        <v>0</v>
      </c>
      <c r="S14" s="817">
        <v>0</v>
      </c>
      <c r="T14" s="817">
        <v>0</v>
      </c>
      <c r="U14" s="817">
        <v>0</v>
      </c>
      <c r="V14" s="817">
        <v>0</v>
      </c>
      <c r="W14" s="817">
        <v>0</v>
      </c>
      <c r="X14" s="817">
        <v>0</v>
      </c>
      <c r="Y14" s="817">
        <v>0</v>
      </c>
      <c r="Z14" s="817">
        <v>0</v>
      </c>
      <c r="AA14" s="817">
        <v>0</v>
      </c>
      <c r="AB14" s="817">
        <v>0</v>
      </c>
      <c r="AC14" s="817">
        <v>0</v>
      </c>
      <c r="AD14" s="817">
        <v>0</v>
      </c>
      <c r="AE14" s="818">
        <v>0</v>
      </c>
      <c r="AF14" s="817">
        <v>0</v>
      </c>
      <c r="AG14" s="817">
        <v>0</v>
      </c>
      <c r="AH14" s="817">
        <v>0</v>
      </c>
      <c r="AI14" s="834">
        <v>0</v>
      </c>
      <c r="AJ14" s="834">
        <v>0</v>
      </c>
      <c r="AK14" s="834">
        <v>0</v>
      </c>
      <c r="AL14" s="834">
        <v>0</v>
      </c>
      <c r="AM14" s="834">
        <v>0</v>
      </c>
      <c r="AN14" s="834">
        <v>0</v>
      </c>
      <c r="AO14" s="834">
        <v>0</v>
      </c>
      <c r="AP14" s="834">
        <v>0</v>
      </c>
      <c r="AQ14" s="835">
        <v>0</v>
      </c>
      <c r="AR14" s="834">
        <v>0</v>
      </c>
      <c r="AS14" s="834">
        <v>0</v>
      </c>
      <c r="AT14" s="834">
        <v>0</v>
      </c>
      <c r="AU14" s="834">
        <v>0</v>
      </c>
      <c r="AV14" s="835">
        <v>0</v>
      </c>
      <c r="AW14" s="834">
        <v>0</v>
      </c>
      <c r="AX14" s="834">
        <v>0</v>
      </c>
      <c r="AY14" s="841">
        <v>0</v>
      </c>
      <c r="AZ14" s="840">
        <v>0</v>
      </c>
      <c r="BA14" s="840">
        <v>0</v>
      </c>
      <c r="BB14" s="841">
        <v>0</v>
      </c>
      <c r="BC14" s="840">
        <v>0</v>
      </c>
      <c r="BD14" s="840">
        <v>0</v>
      </c>
      <c r="BE14" s="840">
        <v>0</v>
      </c>
      <c r="BF14" s="840">
        <v>0</v>
      </c>
      <c r="BG14" s="840">
        <v>0</v>
      </c>
      <c r="BH14" s="840">
        <v>0</v>
      </c>
      <c r="BI14" s="840">
        <v>0</v>
      </c>
      <c r="BJ14" s="840">
        <v>0</v>
      </c>
      <c r="BK14" s="840">
        <v>0</v>
      </c>
      <c r="BL14" s="840">
        <v>0</v>
      </c>
      <c r="BM14" s="840">
        <v>0</v>
      </c>
      <c r="BN14" s="840">
        <v>0</v>
      </c>
      <c r="BO14" s="840">
        <v>0</v>
      </c>
      <c r="BP14" s="847">
        <v>0</v>
      </c>
      <c r="BQ14" s="847">
        <v>0</v>
      </c>
      <c r="BR14" s="847">
        <v>0</v>
      </c>
      <c r="BS14" s="847">
        <v>0</v>
      </c>
      <c r="BT14" s="847">
        <v>0</v>
      </c>
      <c r="BU14" s="847">
        <v>0</v>
      </c>
      <c r="BV14" s="847">
        <v>0</v>
      </c>
      <c r="BW14" s="848">
        <v>0</v>
      </c>
      <c r="BX14" s="847">
        <v>15</v>
      </c>
      <c r="BY14" s="847">
        <v>13</v>
      </c>
      <c r="BZ14" s="847">
        <v>14</v>
      </c>
      <c r="CA14" s="847">
        <v>11</v>
      </c>
      <c r="CB14" s="847">
        <v>10</v>
      </c>
      <c r="CC14" s="847">
        <v>0</v>
      </c>
      <c r="CD14" s="847">
        <v>0</v>
      </c>
      <c r="CE14" s="847">
        <v>0</v>
      </c>
      <c r="CF14" s="847">
        <v>0</v>
      </c>
      <c r="CG14" s="854">
        <v>0</v>
      </c>
      <c r="CH14" s="854">
        <v>0</v>
      </c>
      <c r="CI14" s="854">
        <v>0</v>
      </c>
      <c r="CJ14" s="854">
        <v>0</v>
      </c>
      <c r="CK14" s="854">
        <v>0</v>
      </c>
      <c r="CL14" s="854">
        <v>0</v>
      </c>
      <c r="CM14" s="854">
        <v>0</v>
      </c>
      <c r="CN14" s="854">
        <v>0</v>
      </c>
      <c r="CO14" s="854">
        <v>0</v>
      </c>
      <c r="CP14" s="854">
        <v>0</v>
      </c>
      <c r="CQ14" s="854">
        <v>0</v>
      </c>
      <c r="CR14" s="854">
        <v>0</v>
      </c>
      <c r="CS14" s="854">
        <v>0</v>
      </c>
      <c r="CT14" s="858">
        <v>16</v>
      </c>
    </row>
    <row r="15" spans="1:98" x14ac:dyDescent="0.25">
      <c r="A15" s="824" t="s">
        <v>111</v>
      </c>
      <c r="B15" s="825">
        <v>0</v>
      </c>
      <c r="C15" s="825">
        <v>0</v>
      </c>
      <c r="D15" s="825">
        <v>0</v>
      </c>
      <c r="E15" s="825">
        <v>0</v>
      </c>
      <c r="F15" s="825">
        <v>0</v>
      </c>
      <c r="G15" s="825">
        <v>0</v>
      </c>
      <c r="H15" s="825">
        <v>0</v>
      </c>
      <c r="I15" s="825">
        <v>0</v>
      </c>
      <c r="J15" s="825">
        <v>0</v>
      </c>
      <c r="K15" s="825">
        <v>0</v>
      </c>
      <c r="L15" s="825">
        <v>0</v>
      </c>
      <c r="M15" s="825">
        <v>0</v>
      </c>
      <c r="N15" s="825">
        <v>0</v>
      </c>
      <c r="O15" s="825">
        <v>0</v>
      </c>
      <c r="P15" s="825">
        <v>0</v>
      </c>
      <c r="Q15" s="825">
        <v>0</v>
      </c>
      <c r="R15" s="817">
        <v>0</v>
      </c>
      <c r="S15" s="817">
        <v>0</v>
      </c>
      <c r="T15" s="817">
        <v>0</v>
      </c>
      <c r="U15" s="817">
        <v>0</v>
      </c>
      <c r="V15" s="817">
        <v>0</v>
      </c>
      <c r="W15" s="817">
        <v>32</v>
      </c>
      <c r="X15" s="817">
        <v>40</v>
      </c>
      <c r="Y15" s="817">
        <v>40</v>
      </c>
      <c r="Z15" s="817">
        <v>40</v>
      </c>
      <c r="AA15" s="817">
        <v>40</v>
      </c>
      <c r="AB15" s="817">
        <v>40</v>
      </c>
      <c r="AC15" s="817">
        <v>40</v>
      </c>
      <c r="AD15" s="817">
        <v>40</v>
      </c>
      <c r="AE15" s="818">
        <v>40</v>
      </c>
      <c r="AF15" s="817">
        <v>40</v>
      </c>
      <c r="AG15" s="817">
        <v>40</v>
      </c>
      <c r="AH15" s="817">
        <v>40</v>
      </c>
      <c r="AI15" s="834">
        <v>40</v>
      </c>
      <c r="AJ15" s="834">
        <v>40</v>
      </c>
      <c r="AK15" s="834">
        <v>40</v>
      </c>
      <c r="AL15" s="834">
        <v>40</v>
      </c>
      <c r="AM15" s="834">
        <v>40</v>
      </c>
      <c r="AN15" s="834">
        <v>40</v>
      </c>
      <c r="AO15" s="834">
        <v>40</v>
      </c>
      <c r="AP15" s="834">
        <v>39</v>
      </c>
      <c r="AQ15" s="835">
        <v>40</v>
      </c>
      <c r="AR15" s="834">
        <v>40</v>
      </c>
      <c r="AS15" s="834">
        <v>40</v>
      </c>
      <c r="AT15" s="834">
        <v>40</v>
      </c>
      <c r="AU15" s="834">
        <v>40</v>
      </c>
      <c r="AV15" s="835">
        <v>40</v>
      </c>
      <c r="AW15" s="834">
        <v>40</v>
      </c>
      <c r="AX15" s="834">
        <v>40</v>
      </c>
      <c r="AY15" s="841">
        <v>40</v>
      </c>
      <c r="AZ15" s="840">
        <v>39</v>
      </c>
      <c r="BA15" s="840">
        <v>40</v>
      </c>
      <c r="BB15" s="841">
        <v>40</v>
      </c>
      <c r="BC15" s="840">
        <v>40</v>
      </c>
      <c r="BD15" s="840">
        <v>39</v>
      </c>
      <c r="BE15" s="840">
        <v>40</v>
      </c>
      <c r="BF15" s="840">
        <v>40</v>
      </c>
      <c r="BG15" s="840">
        <v>40</v>
      </c>
      <c r="BH15" s="840">
        <v>40</v>
      </c>
      <c r="BI15" s="840">
        <v>40</v>
      </c>
      <c r="BJ15" s="840">
        <v>40</v>
      </c>
      <c r="BK15" s="840">
        <v>40</v>
      </c>
      <c r="BL15" s="840">
        <v>40</v>
      </c>
      <c r="BM15" s="840">
        <v>40</v>
      </c>
      <c r="BN15" s="840">
        <v>40</v>
      </c>
      <c r="BO15" s="840">
        <v>40</v>
      </c>
      <c r="BP15" s="847">
        <v>40</v>
      </c>
      <c r="BQ15" s="847">
        <v>41</v>
      </c>
      <c r="BR15" s="847">
        <v>41</v>
      </c>
      <c r="BS15" s="847">
        <v>41</v>
      </c>
      <c r="BT15" s="847">
        <v>40</v>
      </c>
      <c r="BU15" s="847">
        <v>39</v>
      </c>
      <c r="BV15" s="847">
        <v>41</v>
      </c>
      <c r="BW15" s="848">
        <v>41</v>
      </c>
      <c r="BX15" s="847">
        <v>41</v>
      </c>
      <c r="BY15" s="847">
        <v>41</v>
      </c>
      <c r="BZ15" s="847">
        <v>41</v>
      </c>
      <c r="CA15" s="847">
        <v>41</v>
      </c>
      <c r="CB15" s="847">
        <v>40</v>
      </c>
      <c r="CC15" s="847">
        <v>41</v>
      </c>
      <c r="CD15" s="847">
        <v>40</v>
      </c>
      <c r="CE15" s="847">
        <v>41</v>
      </c>
      <c r="CF15" s="847">
        <v>41</v>
      </c>
      <c r="CG15" s="854">
        <v>41</v>
      </c>
      <c r="CH15" s="854">
        <v>40</v>
      </c>
      <c r="CI15" s="854">
        <v>40</v>
      </c>
      <c r="CJ15" s="854">
        <v>42</v>
      </c>
      <c r="CK15" s="854">
        <v>0</v>
      </c>
      <c r="CL15" s="854">
        <v>0</v>
      </c>
      <c r="CM15" s="854">
        <v>0</v>
      </c>
      <c r="CN15" s="854">
        <v>0</v>
      </c>
      <c r="CO15" s="854">
        <v>0</v>
      </c>
      <c r="CP15" s="854">
        <v>0</v>
      </c>
      <c r="CQ15" s="854">
        <v>0</v>
      </c>
      <c r="CR15" s="854">
        <v>0</v>
      </c>
      <c r="CS15" s="854">
        <v>0</v>
      </c>
      <c r="CT15" s="858">
        <v>658</v>
      </c>
    </row>
    <row r="16" spans="1:98" x14ac:dyDescent="0.25">
      <c r="A16" s="824" t="s">
        <v>112</v>
      </c>
      <c r="B16" s="825">
        <v>0</v>
      </c>
      <c r="C16" s="825">
        <v>0</v>
      </c>
      <c r="D16" s="825">
        <v>0</v>
      </c>
      <c r="E16" s="825">
        <v>0</v>
      </c>
      <c r="F16" s="825">
        <v>0</v>
      </c>
      <c r="G16" s="825">
        <v>0</v>
      </c>
      <c r="H16" s="825">
        <v>0</v>
      </c>
      <c r="I16" s="825">
        <v>0</v>
      </c>
      <c r="J16" s="825">
        <v>0</v>
      </c>
      <c r="K16" s="825">
        <v>0</v>
      </c>
      <c r="L16" s="825">
        <v>0</v>
      </c>
      <c r="M16" s="825">
        <v>0</v>
      </c>
      <c r="N16" s="825">
        <v>0</v>
      </c>
      <c r="O16" s="825">
        <v>0</v>
      </c>
      <c r="P16" s="825">
        <v>0</v>
      </c>
      <c r="Q16" s="825">
        <v>0</v>
      </c>
      <c r="R16" s="817">
        <v>0</v>
      </c>
      <c r="S16" s="817">
        <v>0</v>
      </c>
      <c r="T16" s="817">
        <v>0</v>
      </c>
      <c r="U16" s="817">
        <v>0</v>
      </c>
      <c r="V16" s="817">
        <v>0</v>
      </c>
      <c r="W16" s="817">
        <v>0</v>
      </c>
      <c r="X16" s="817">
        <v>0</v>
      </c>
      <c r="Y16" s="817">
        <v>0</v>
      </c>
      <c r="Z16" s="817">
        <v>0</v>
      </c>
      <c r="AA16" s="817">
        <v>0</v>
      </c>
      <c r="AB16" s="817">
        <v>0</v>
      </c>
      <c r="AC16" s="817">
        <v>0</v>
      </c>
      <c r="AD16" s="817">
        <v>0</v>
      </c>
      <c r="AE16" s="818">
        <v>0</v>
      </c>
      <c r="AF16" s="817">
        <v>0</v>
      </c>
      <c r="AG16" s="817">
        <v>27</v>
      </c>
      <c r="AH16" s="817">
        <v>39</v>
      </c>
      <c r="AI16" s="834">
        <v>38</v>
      </c>
      <c r="AJ16" s="834">
        <v>38</v>
      </c>
      <c r="AK16" s="834">
        <v>38</v>
      </c>
      <c r="AL16" s="834">
        <v>38</v>
      </c>
      <c r="AM16" s="834">
        <v>37</v>
      </c>
      <c r="AN16" s="834">
        <v>37</v>
      </c>
      <c r="AO16" s="834">
        <v>38</v>
      </c>
      <c r="AP16" s="834">
        <v>38</v>
      </c>
      <c r="AQ16" s="835">
        <v>38</v>
      </c>
      <c r="AR16" s="834">
        <v>38</v>
      </c>
      <c r="AS16" s="834">
        <v>38</v>
      </c>
      <c r="AT16" s="834">
        <v>38</v>
      </c>
      <c r="AU16" s="834">
        <v>38</v>
      </c>
      <c r="AV16" s="835">
        <v>38</v>
      </c>
      <c r="AW16" s="834">
        <v>38</v>
      </c>
      <c r="AX16" s="834">
        <v>38</v>
      </c>
      <c r="AY16" s="841">
        <v>38</v>
      </c>
      <c r="AZ16" s="840">
        <v>38</v>
      </c>
      <c r="BA16" s="840">
        <v>38</v>
      </c>
      <c r="BB16" s="841">
        <v>38</v>
      </c>
      <c r="BC16" s="840">
        <v>38</v>
      </c>
      <c r="BD16" s="840">
        <v>38</v>
      </c>
      <c r="BE16" s="840">
        <v>38</v>
      </c>
      <c r="BF16" s="840">
        <v>38</v>
      </c>
      <c r="BG16" s="840">
        <v>38</v>
      </c>
      <c r="BH16" s="840">
        <v>38</v>
      </c>
      <c r="BI16" s="840">
        <v>38</v>
      </c>
      <c r="BJ16" s="840">
        <v>38</v>
      </c>
      <c r="BK16" s="840">
        <v>38</v>
      </c>
      <c r="BL16" s="840">
        <v>38</v>
      </c>
      <c r="BM16" s="840">
        <v>38</v>
      </c>
      <c r="BN16" s="840">
        <v>38</v>
      </c>
      <c r="BO16" s="840">
        <v>38</v>
      </c>
      <c r="BP16" s="847">
        <v>38</v>
      </c>
      <c r="BQ16" s="847">
        <v>38</v>
      </c>
      <c r="BR16" s="847">
        <v>38</v>
      </c>
      <c r="BS16" s="847">
        <v>38</v>
      </c>
      <c r="BT16" s="847">
        <v>26</v>
      </c>
      <c r="BU16" s="847">
        <v>26</v>
      </c>
      <c r="BV16" s="847">
        <v>26</v>
      </c>
      <c r="BW16" s="848">
        <v>54</v>
      </c>
      <c r="BX16" s="847">
        <v>53</v>
      </c>
      <c r="BY16" s="847">
        <v>76</v>
      </c>
      <c r="BZ16" s="847">
        <v>75</v>
      </c>
      <c r="CA16" s="847">
        <v>75</v>
      </c>
      <c r="CB16" s="847">
        <v>75</v>
      </c>
      <c r="CC16" s="847">
        <v>75</v>
      </c>
      <c r="CD16" s="847">
        <v>75</v>
      </c>
      <c r="CE16" s="847">
        <v>75</v>
      </c>
      <c r="CF16" s="847">
        <v>51</v>
      </c>
      <c r="CG16" s="854">
        <v>52</v>
      </c>
      <c r="CH16" s="854">
        <v>52</v>
      </c>
      <c r="CI16" s="854">
        <v>26</v>
      </c>
      <c r="CJ16" s="854">
        <v>26</v>
      </c>
      <c r="CK16" s="854">
        <v>0</v>
      </c>
      <c r="CL16" s="854">
        <v>0</v>
      </c>
      <c r="CM16" s="854">
        <v>0</v>
      </c>
      <c r="CN16" s="854">
        <v>0</v>
      </c>
      <c r="CO16" s="854">
        <v>0</v>
      </c>
      <c r="CP16" s="854">
        <v>0</v>
      </c>
      <c r="CQ16" s="854">
        <v>0</v>
      </c>
      <c r="CR16" s="854">
        <v>0</v>
      </c>
      <c r="CS16" s="854">
        <v>0</v>
      </c>
      <c r="CT16" s="858">
        <v>591.20000000000005</v>
      </c>
    </row>
    <row r="17" spans="1:98" x14ac:dyDescent="0.25">
      <c r="A17" s="826" t="s">
        <v>113</v>
      </c>
      <c r="B17" s="825">
        <v>273</v>
      </c>
      <c r="C17" s="827">
        <v>273</v>
      </c>
      <c r="D17" s="827">
        <v>272</v>
      </c>
      <c r="E17" s="827">
        <v>271</v>
      </c>
      <c r="F17" s="825">
        <v>271</v>
      </c>
      <c r="G17" s="827">
        <v>271</v>
      </c>
      <c r="H17" s="825">
        <v>271</v>
      </c>
      <c r="I17" s="825">
        <v>271</v>
      </c>
      <c r="J17" s="825">
        <v>271</v>
      </c>
      <c r="K17" s="825">
        <v>272</v>
      </c>
      <c r="L17" s="825">
        <v>271</v>
      </c>
      <c r="M17" s="825">
        <v>272</v>
      </c>
      <c r="N17" s="825">
        <v>273</v>
      </c>
      <c r="O17" s="825">
        <v>272</v>
      </c>
      <c r="P17" s="825">
        <v>271</v>
      </c>
      <c r="Q17" s="825">
        <v>271</v>
      </c>
      <c r="R17" s="817">
        <v>271</v>
      </c>
      <c r="S17" s="817">
        <v>271</v>
      </c>
      <c r="T17" s="817">
        <v>269</v>
      </c>
      <c r="U17" s="817">
        <v>271</v>
      </c>
      <c r="V17" s="817">
        <v>271</v>
      </c>
      <c r="W17" s="817">
        <v>271</v>
      </c>
      <c r="X17" s="817">
        <v>270</v>
      </c>
      <c r="Y17" s="817">
        <v>270</v>
      </c>
      <c r="Z17" s="817">
        <v>273</v>
      </c>
      <c r="AA17" s="817">
        <v>273</v>
      </c>
      <c r="AB17" s="817">
        <v>271</v>
      </c>
      <c r="AC17" s="817">
        <v>274</v>
      </c>
      <c r="AD17" s="818">
        <v>270</v>
      </c>
      <c r="AE17" s="818">
        <v>271</v>
      </c>
      <c r="AF17" s="817">
        <v>271</v>
      </c>
      <c r="AG17" s="818">
        <v>271</v>
      </c>
      <c r="AH17" s="818">
        <v>272</v>
      </c>
      <c r="AI17" s="834">
        <v>272</v>
      </c>
      <c r="AJ17" s="834">
        <v>270</v>
      </c>
      <c r="AK17" s="834">
        <v>271</v>
      </c>
      <c r="AL17" s="834">
        <v>269</v>
      </c>
      <c r="AM17" s="834">
        <v>272</v>
      </c>
      <c r="AN17" s="834">
        <v>271</v>
      </c>
      <c r="AO17" s="834">
        <v>275</v>
      </c>
      <c r="AP17" s="835">
        <v>272</v>
      </c>
      <c r="AQ17" s="835">
        <v>273</v>
      </c>
      <c r="AR17" s="834">
        <v>272</v>
      </c>
      <c r="AS17" s="834">
        <v>274</v>
      </c>
      <c r="AT17" s="835">
        <v>272</v>
      </c>
      <c r="AU17" s="834">
        <v>272</v>
      </c>
      <c r="AV17" s="835">
        <v>274</v>
      </c>
      <c r="AW17" s="834">
        <v>271</v>
      </c>
      <c r="AX17" s="835">
        <v>273</v>
      </c>
      <c r="AY17" s="841">
        <v>273</v>
      </c>
      <c r="AZ17" s="840">
        <v>274</v>
      </c>
      <c r="BA17" s="840">
        <v>272</v>
      </c>
      <c r="BB17" s="841">
        <v>273</v>
      </c>
      <c r="BC17" s="840">
        <v>272</v>
      </c>
      <c r="BD17" s="841">
        <v>274</v>
      </c>
      <c r="BE17" s="841">
        <v>272</v>
      </c>
      <c r="BF17" s="841">
        <v>273</v>
      </c>
      <c r="BG17" s="841">
        <v>271</v>
      </c>
      <c r="BH17" s="841">
        <v>270</v>
      </c>
      <c r="BI17" s="841">
        <v>267</v>
      </c>
      <c r="BJ17" s="841">
        <v>269</v>
      </c>
      <c r="BK17" s="841">
        <v>266</v>
      </c>
      <c r="BL17" s="841">
        <v>264</v>
      </c>
      <c r="BM17" s="841">
        <v>266</v>
      </c>
      <c r="BN17" s="841">
        <v>265</v>
      </c>
      <c r="BO17" s="841">
        <v>268</v>
      </c>
      <c r="BP17" s="847">
        <v>271</v>
      </c>
      <c r="BQ17" s="847">
        <v>272</v>
      </c>
      <c r="BR17" s="847">
        <v>272</v>
      </c>
      <c r="BS17" s="847">
        <v>271</v>
      </c>
      <c r="BT17" s="847">
        <v>272</v>
      </c>
      <c r="BU17" s="847">
        <v>269</v>
      </c>
      <c r="BV17" s="848">
        <v>271</v>
      </c>
      <c r="BW17" s="848">
        <v>274</v>
      </c>
      <c r="BX17" s="847">
        <v>274</v>
      </c>
      <c r="BY17" s="848">
        <v>274</v>
      </c>
      <c r="BZ17" s="848">
        <v>271</v>
      </c>
      <c r="CA17" s="848">
        <v>273</v>
      </c>
      <c r="CB17" s="848">
        <v>270</v>
      </c>
      <c r="CC17" s="848">
        <v>274</v>
      </c>
      <c r="CD17" s="848">
        <v>274</v>
      </c>
      <c r="CE17" s="848">
        <v>274</v>
      </c>
      <c r="CF17" s="848">
        <v>272</v>
      </c>
      <c r="CG17" s="854">
        <v>273</v>
      </c>
      <c r="CH17" s="854">
        <v>274</v>
      </c>
      <c r="CI17" s="854">
        <v>274</v>
      </c>
      <c r="CJ17" s="854">
        <v>274</v>
      </c>
      <c r="CK17" s="854">
        <v>275</v>
      </c>
      <c r="CL17" s="855">
        <v>272</v>
      </c>
      <c r="CM17" s="855">
        <v>274</v>
      </c>
      <c r="CN17" s="854">
        <v>274</v>
      </c>
      <c r="CO17" s="854">
        <v>275</v>
      </c>
      <c r="CP17" s="855">
        <v>272</v>
      </c>
      <c r="CQ17" s="854">
        <v>272</v>
      </c>
      <c r="CR17" s="855">
        <v>272</v>
      </c>
      <c r="CS17" s="854">
        <v>273</v>
      </c>
      <c r="CT17" s="858">
        <v>6507</v>
      </c>
    </row>
    <row r="18" spans="1:98" x14ac:dyDescent="0.25">
      <c r="A18" s="826" t="s">
        <v>114</v>
      </c>
      <c r="B18" s="825">
        <v>269</v>
      </c>
      <c r="C18" s="827">
        <v>270</v>
      </c>
      <c r="D18" s="827">
        <v>269</v>
      </c>
      <c r="E18" s="827">
        <v>270</v>
      </c>
      <c r="F18" s="825">
        <v>270</v>
      </c>
      <c r="G18" s="827">
        <v>270</v>
      </c>
      <c r="H18" s="825">
        <v>269</v>
      </c>
      <c r="I18" s="825">
        <v>270</v>
      </c>
      <c r="J18" s="825">
        <v>269</v>
      </c>
      <c r="K18" s="825">
        <v>269</v>
      </c>
      <c r="L18" s="825">
        <v>268</v>
      </c>
      <c r="M18" s="825">
        <v>269</v>
      </c>
      <c r="N18" s="825">
        <v>270</v>
      </c>
      <c r="O18" s="825">
        <v>269</v>
      </c>
      <c r="P18" s="825">
        <v>269</v>
      </c>
      <c r="Q18" s="825">
        <v>270</v>
      </c>
      <c r="R18" s="817">
        <v>270</v>
      </c>
      <c r="S18" s="817">
        <v>270</v>
      </c>
      <c r="T18" s="817">
        <v>270</v>
      </c>
      <c r="U18" s="817">
        <v>270</v>
      </c>
      <c r="V18" s="817">
        <v>270</v>
      </c>
      <c r="W18" s="817">
        <v>270</v>
      </c>
      <c r="X18" s="817">
        <v>269</v>
      </c>
      <c r="Y18" s="817">
        <v>270</v>
      </c>
      <c r="Z18" s="817">
        <v>270</v>
      </c>
      <c r="AA18" s="817">
        <v>269</v>
      </c>
      <c r="AB18" s="817">
        <v>269</v>
      </c>
      <c r="AC18" s="817">
        <v>270</v>
      </c>
      <c r="AD18" s="818">
        <v>269</v>
      </c>
      <c r="AE18" s="818">
        <v>270</v>
      </c>
      <c r="AF18" s="817">
        <v>269</v>
      </c>
      <c r="AG18" s="818">
        <v>269</v>
      </c>
      <c r="AH18" s="818">
        <v>270</v>
      </c>
      <c r="AI18" s="834">
        <v>269</v>
      </c>
      <c r="AJ18" s="834">
        <v>270</v>
      </c>
      <c r="AK18" s="834">
        <v>270</v>
      </c>
      <c r="AL18" s="834">
        <v>270</v>
      </c>
      <c r="AM18" s="834">
        <v>268</v>
      </c>
      <c r="AN18" s="834">
        <v>270</v>
      </c>
      <c r="AO18" s="834">
        <v>266</v>
      </c>
      <c r="AP18" s="835">
        <v>270</v>
      </c>
      <c r="AQ18" s="835">
        <v>273</v>
      </c>
      <c r="AR18" s="834">
        <v>270</v>
      </c>
      <c r="AS18" s="834">
        <v>268</v>
      </c>
      <c r="AT18" s="835">
        <v>270</v>
      </c>
      <c r="AU18" s="834">
        <v>269</v>
      </c>
      <c r="AV18" s="835">
        <v>269</v>
      </c>
      <c r="AW18" s="834">
        <v>269</v>
      </c>
      <c r="AX18" s="835">
        <v>269</v>
      </c>
      <c r="AY18" s="841">
        <v>270</v>
      </c>
      <c r="AZ18" s="840">
        <v>269</v>
      </c>
      <c r="BA18" s="840">
        <v>269</v>
      </c>
      <c r="BB18" s="841">
        <v>270</v>
      </c>
      <c r="BC18" s="840">
        <v>270</v>
      </c>
      <c r="BD18" s="841">
        <v>269</v>
      </c>
      <c r="BE18" s="841">
        <v>271</v>
      </c>
      <c r="BF18" s="841">
        <v>270</v>
      </c>
      <c r="BG18" s="841">
        <v>269</v>
      </c>
      <c r="BH18" s="841">
        <v>270</v>
      </c>
      <c r="BI18" s="841">
        <v>270</v>
      </c>
      <c r="BJ18" s="841">
        <v>271</v>
      </c>
      <c r="BK18" s="841">
        <v>270</v>
      </c>
      <c r="BL18" s="841">
        <v>270</v>
      </c>
      <c r="BM18" s="841">
        <v>270</v>
      </c>
      <c r="BN18" s="841">
        <v>270</v>
      </c>
      <c r="BO18" s="841">
        <v>268</v>
      </c>
      <c r="BP18" s="847">
        <v>269</v>
      </c>
      <c r="BQ18" s="847">
        <v>270</v>
      </c>
      <c r="BR18" s="847">
        <v>269</v>
      </c>
      <c r="BS18" s="847">
        <v>270</v>
      </c>
      <c r="BT18" s="847">
        <v>270</v>
      </c>
      <c r="BU18" s="847">
        <v>269</v>
      </c>
      <c r="BV18" s="848">
        <v>269</v>
      </c>
      <c r="BW18" s="848">
        <v>269</v>
      </c>
      <c r="BX18" s="847">
        <v>269</v>
      </c>
      <c r="BY18" s="848">
        <v>269</v>
      </c>
      <c r="BZ18" s="848">
        <v>268</v>
      </c>
      <c r="CA18" s="848">
        <v>269</v>
      </c>
      <c r="CB18" s="848">
        <v>269</v>
      </c>
      <c r="CC18" s="848">
        <v>270</v>
      </c>
      <c r="CD18" s="848">
        <v>269</v>
      </c>
      <c r="CE18" s="848">
        <v>269</v>
      </c>
      <c r="CF18" s="848">
        <v>269</v>
      </c>
      <c r="CG18" s="854">
        <v>269</v>
      </c>
      <c r="CH18" s="854">
        <v>269</v>
      </c>
      <c r="CI18" s="854">
        <v>270</v>
      </c>
      <c r="CJ18" s="854">
        <v>269</v>
      </c>
      <c r="CK18" s="854">
        <v>269</v>
      </c>
      <c r="CL18" s="855">
        <v>269</v>
      </c>
      <c r="CM18" s="855">
        <v>269</v>
      </c>
      <c r="CN18" s="854">
        <v>269</v>
      </c>
      <c r="CO18" s="854">
        <v>269</v>
      </c>
      <c r="CP18" s="855">
        <v>269</v>
      </c>
      <c r="CQ18" s="854">
        <v>269</v>
      </c>
      <c r="CR18" s="855">
        <v>268</v>
      </c>
      <c r="CS18" s="854">
        <v>269</v>
      </c>
      <c r="CT18" s="858">
        <v>6473</v>
      </c>
    </row>
    <row r="19" spans="1:98" x14ac:dyDescent="0.25">
      <c r="A19" s="826" t="s">
        <v>115</v>
      </c>
      <c r="B19" s="825">
        <v>269</v>
      </c>
      <c r="C19" s="827">
        <v>267</v>
      </c>
      <c r="D19" s="827">
        <v>267</v>
      </c>
      <c r="E19" s="827">
        <v>268</v>
      </c>
      <c r="F19" s="825">
        <v>268</v>
      </c>
      <c r="G19" s="827">
        <v>268</v>
      </c>
      <c r="H19" s="825">
        <v>267</v>
      </c>
      <c r="I19" s="825">
        <v>267</v>
      </c>
      <c r="J19" s="825">
        <v>266</v>
      </c>
      <c r="K19" s="825">
        <v>267</v>
      </c>
      <c r="L19" s="825">
        <v>268</v>
      </c>
      <c r="M19" s="825">
        <v>269</v>
      </c>
      <c r="N19" s="825">
        <v>268</v>
      </c>
      <c r="O19" s="825">
        <v>268</v>
      </c>
      <c r="P19" s="825">
        <v>270</v>
      </c>
      <c r="Q19" s="825">
        <v>271</v>
      </c>
      <c r="R19" s="817">
        <v>270</v>
      </c>
      <c r="S19" s="817">
        <v>269</v>
      </c>
      <c r="T19" s="817">
        <v>269</v>
      </c>
      <c r="U19" s="817">
        <v>269</v>
      </c>
      <c r="V19" s="817">
        <v>270</v>
      </c>
      <c r="W19" s="817">
        <v>269</v>
      </c>
      <c r="X19" s="817">
        <v>268</v>
      </c>
      <c r="Y19" s="817">
        <v>270</v>
      </c>
      <c r="Z19" s="817">
        <v>271</v>
      </c>
      <c r="AA19" s="817">
        <v>270</v>
      </c>
      <c r="AB19" s="817">
        <v>269</v>
      </c>
      <c r="AC19" s="817">
        <v>269</v>
      </c>
      <c r="AD19" s="818">
        <v>269</v>
      </c>
      <c r="AE19" s="818">
        <v>269</v>
      </c>
      <c r="AF19" s="817">
        <v>269</v>
      </c>
      <c r="AG19" s="818">
        <v>268</v>
      </c>
      <c r="AH19" s="818">
        <v>269</v>
      </c>
      <c r="AI19" s="834">
        <v>270</v>
      </c>
      <c r="AJ19" s="834">
        <v>269</v>
      </c>
      <c r="AK19" s="834">
        <v>271</v>
      </c>
      <c r="AL19" s="834">
        <v>266</v>
      </c>
      <c r="AM19" s="834">
        <v>265</v>
      </c>
      <c r="AN19" s="834">
        <v>262</v>
      </c>
      <c r="AO19" s="834">
        <v>264</v>
      </c>
      <c r="AP19" s="835">
        <v>267</v>
      </c>
      <c r="AQ19" s="835">
        <v>269</v>
      </c>
      <c r="AR19" s="834">
        <v>270</v>
      </c>
      <c r="AS19" s="834">
        <v>270</v>
      </c>
      <c r="AT19" s="835">
        <v>269</v>
      </c>
      <c r="AU19" s="834">
        <v>268</v>
      </c>
      <c r="AV19" s="835">
        <v>270</v>
      </c>
      <c r="AW19" s="834">
        <v>270</v>
      </c>
      <c r="AX19" s="835">
        <v>270</v>
      </c>
      <c r="AY19" s="841">
        <v>271</v>
      </c>
      <c r="AZ19" s="840">
        <v>270</v>
      </c>
      <c r="BA19" s="840">
        <v>270</v>
      </c>
      <c r="BB19" s="841">
        <v>268</v>
      </c>
      <c r="BC19" s="840">
        <v>270</v>
      </c>
      <c r="BD19" s="841">
        <v>270</v>
      </c>
      <c r="BE19" s="841">
        <v>270</v>
      </c>
      <c r="BF19" s="841">
        <v>269</v>
      </c>
      <c r="BG19" s="841">
        <v>271</v>
      </c>
      <c r="BH19" s="841">
        <v>270</v>
      </c>
      <c r="BI19" s="841">
        <v>271</v>
      </c>
      <c r="BJ19" s="841">
        <v>269</v>
      </c>
      <c r="BK19" s="841">
        <v>270</v>
      </c>
      <c r="BL19" s="841">
        <v>271</v>
      </c>
      <c r="BM19" s="841">
        <v>271</v>
      </c>
      <c r="BN19" s="841">
        <v>266</v>
      </c>
      <c r="BO19" s="841">
        <v>265</v>
      </c>
      <c r="BP19" s="847">
        <v>264</v>
      </c>
      <c r="BQ19" s="847">
        <v>265</v>
      </c>
      <c r="BR19" s="847">
        <v>263</v>
      </c>
      <c r="BS19" s="847">
        <v>264</v>
      </c>
      <c r="BT19" s="847">
        <v>268</v>
      </c>
      <c r="BU19" s="847">
        <v>270</v>
      </c>
      <c r="BV19" s="848">
        <v>270</v>
      </c>
      <c r="BW19" s="848">
        <v>270</v>
      </c>
      <c r="BX19" s="847">
        <v>270</v>
      </c>
      <c r="BY19" s="848">
        <v>270</v>
      </c>
      <c r="BZ19" s="848">
        <v>271</v>
      </c>
      <c r="CA19" s="848">
        <v>270</v>
      </c>
      <c r="CB19" s="848">
        <v>270</v>
      </c>
      <c r="CC19" s="848">
        <v>270</v>
      </c>
      <c r="CD19" s="848">
        <v>269</v>
      </c>
      <c r="CE19" s="848">
        <v>270</v>
      </c>
      <c r="CF19" s="848">
        <v>270</v>
      </c>
      <c r="CG19" s="854">
        <v>270</v>
      </c>
      <c r="CH19" s="854">
        <v>269</v>
      </c>
      <c r="CI19" s="854">
        <v>270</v>
      </c>
      <c r="CJ19" s="854">
        <v>271</v>
      </c>
      <c r="CK19" s="854">
        <v>270</v>
      </c>
      <c r="CL19" s="855">
        <v>269</v>
      </c>
      <c r="CM19" s="855">
        <v>271</v>
      </c>
      <c r="CN19" s="854">
        <v>270</v>
      </c>
      <c r="CO19" s="854">
        <v>269</v>
      </c>
      <c r="CP19" s="855">
        <v>271</v>
      </c>
      <c r="CQ19" s="854">
        <v>270</v>
      </c>
      <c r="CR19" s="855">
        <v>270</v>
      </c>
      <c r="CS19" s="854">
        <v>270</v>
      </c>
      <c r="CT19" s="858">
        <v>6462</v>
      </c>
    </row>
    <row r="20" spans="1:98" x14ac:dyDescent="0.25">
      <c r="A20" s="826" t="s">
        <v>116</v>
      </c>
      <c r="B20" s="825">
        <v>53</v>
      </c>
      <c r="C20" s="825">
        <v>54</v>
      </c>
      <c r="D20" s="825">
        <v>54</v>
      </c>
      <c r="E20" s="825">
        <v>54</v>
      </c>
      <c r="F20" s="825">
        <v>34</v>
      </c>
      <c r="G20" s="825">
        <v>33</v>
      </c>
      <c r="H20" s="825">
        <v>33</v>
      </c>
      <c r="I20" s="825">
        <v>33</v>
      </c>
      <c r="J20" s="825">
        <v>33</v>
      </c>
      <c r="K20" s="825">
        <v>33</v>
      </c>
      <c r="L20" s="825">
        <v>33</v>
      </c>
      <c r="M20" s="825">
        <v>33</v>
      </c>
      <c r="N20" s="825">
        <v>33</v>
      </c>
      <c r="O20" s="825">
        <v>33</v>
      </c>
      <c r="P20" s="825">
        <v>33</v>
      </c>
      <c r="Q20" s="825">
        <v>33</v>
      </c>
      <c r="R20" s="817">
        <v>33</v>
      </c>
      <c r="S20" s="817">
        <v>33</v>
      </c>
      <c r="T20" s="817">
        <v>33</v>
      </c>
      <c r="U20" s="817">
        <v>33</v>
      </c>
      <c r="V20" s="817">
        <v>33</v>
      </c>
      <c r="W20" s="817">
        <v>36</v>
      </c>
      <c r="X20" s="817">
        <v>45</v>
      </c>
      <c r="Y20" s="817">
        <v>53</v>
      </c>
      <c r="Z20" s="817">
        <v>54</v>
      </c>
      <c r="AA20" s="817">
        <v>54</v>
      </c>
      <c r="AB20" s="817">
        <v>33</v>
      </c>
      <c r="AC20" s="817">
        <v>33</v>
      </c>
      <c r="AD20" s="817">
        <v>33</v>
      </c>
      <c r="AE20" s="818">
        <v>33</v>
      </c>
      <c r="AF20" s="817">
        <v>33</v>
      </c>
      <c r="AG20" s="817">
        <v>33</v>
      </c>
      <c r="AH20" s="817">
        <v>32</v>
      </c>
      <c r="AI20" s="834">
        <v>49</v>
      </c>
      <c r="AJ20" s="834">
        <v>53</v>
      </c>
      <c r="AK20" s="834">
        <v>54</v>
      </c>
      <c r="AL20" s="834">
        <v>33</v>
      </c>
      <c r="AM20" s="834">
        <v>33</v>
      </c>
      <c r="AN20" s="834">
        <v>33</v>
      </c>
      <c r="AO20" s="834">
        <v>33</v>
      </c>
      <c r="AP20" s="834">
        <v>33</v>
      </c>
      <c r="AQ20" s="835">
        <v>33</v>
      </c>
      <c r="AR20" s="834">
        <v>46</v>
      </c>
      <c r="AS20" s="834">
        <v>54</v>
      </c>
      <c r="AT20" s="834">
        <v>53</v>
      </c>
      <c r="AU20" s="834">
        <v>54</v>
      </c>
      <c r="AV20" s="835">
        <v>54</v>
      </c>
      <c r="AW20" s="834">
        <v>54</v>
      </c>
      <c r="AX20" s="834">
        <v>54</v>
      </c>
      <c r="AY20" s="841">
        <v>30</v>
      </c>
      <c r="AZ20" s="840">
        <v>18</v>
      </c>
      <c r="BA20" s="840">
        <v>13</v>
      </c>
      <c r="BB20" s="841">
        <v>18</v>
      </c>
      <c r="BC20" s="840">
        <v>21</v>
      </c>
      <c r="BD20" s="840">
        <v>26</v>
      </c>
      <c r="BE20" s="840">
        <v>29</v>
      </c>
      <c r="BF20" s="840">
        <v>34</v>
      </c>
      <c r="BG20" s="840">
        <v>35</v>
      </c>
      <c r="BH20" s="840">
        <v>36</v>
      </c>
      <c r="BI20" s="840">
        <v>40</v>
      </c>
      <c r="BJ20" s="840">
        <v>46</v>
      </c>
      <c r="BK20" s="840">
        <v>50</v>
      </c>
      <c r="BL20" s="840">
        <v>54</v>
      </c>
      <c r="BM20" s="840">
        <v>54</v>
      </c>
      <c r="BN20" s="840">
        <v>54</v>
      </c>
      <c r="BO20" s="840">
        <v>54</v>
      </c>
      <c r="BP20" s="847">
        <v>54</v>
      </c>
      <c r="BQ20" s="847">
        <v>51</v>
      </c>
      <c r="BR20" s="847">
        <v>34</v>
      </c>
      <c r="BS20" s="847">
        <v>34</v>
      </c>
      <c r="BT20" s="847">
        <v>33</v>
      </c>
      <c r="BU20" s="847">
        <v>34</v>
      </c>
      <c r="BV20" s="847">
        <v>33</v>
      </c>
      <c r="BW20" s="848">
        <v>49</v>
      </c>
      <c r="BX20" s="847">
        <v>54</v>
      </c>
      <c r="BY20" s="847">
        <v>54</v>
      </c>
      <c r="BZ20" s="847">
        <v>55</v>
      </c>
      <c r="CA20" s="847">
        <v>54</v>
      </c>
      <c r="CB20" s="847">
        <v>54</v>
      </c>
      <c r="CC20" s="847">
        <v>54</v>
      </c>
      <c r="CD20" s="847">
        <v>54</v>
      </c>
      <c r="CE20" s="847">
        <v>54</v>
      </c>
      <c r="CF20" s="847">
        <v>54</v>
      </c>
      <c r="CG20" s="854">
        <v>54</v>
      </c>
      <c r="CH20" s="854">
        <v>54</v>
      </c>
      <c r="CI20" s="854">
        <v>54</v>
      </c>
      <c r="CJ20" s="854">
        <v>54</v>
      </c>
      <c r="CK20" s="854">
        <v>54</v>
      </c>
      <c r="CL20" s="854">
        <v>54</v>
      </c>
      <c r="CM20" s="854">
        <v>55</v>
      </c>
      <c r="CN20" s="854">
        <v>54</v>
      </c>
      <c r="CO20" s="854">
        <v>54</v>
      </c>
      <c r="CP20" s="854">
        <v>54</v>
      </c>
      <c r="CQ20" s="854">
        <v>55</v>
      </c>
      <c r="CR20" s="854">
        <v>54</v>
      </c>
      <c r="CS20" s="854">
        <v>54</v>
      </c>
      <c r="CT20" s="858">
        <v>1018.5</v>
      </c>
    </row>
    <row r="21" spans="1:98" x14ac:dyDescent="0.25">
      <c r="A21" s="826" t="s">
        <v>117</v>
      </c>
      <c r="B21" s="825">
        <v>59</v>
      </c>
      <c r="C21" s="825">
        <v>60</v>
      </c>
      <c r="D21" s="825">
        <v>54</v>
      </c>
      <c r="E21" s="825">
        <v>53</v>
      </c>
      <c r="F21" s="825">
        <v>54</v>
      </c>
      <c r="G21" s="825">
        <v>41</v>
      </c>
      <c r="H21" s="825">
        <v>33</v>
      </c>
      <c r="I21" s="825">
        <v>33</v>
      </c>
      <c r="J21" s="825">
        <v>33</v>
      </c>
      <c r="K21" s="825">
        <v>33</v>
      </c>
      <c r="L21" s="825">
        <v>33</v>
      </c>
      <c r="M21" s="825">
        <v>33</v>
      </c>
      <c r="N21" s="825">
        <v>33</v>
      </c>
      <c r="O21" s="825">
        <v>33</v>
      </c>
      <c r="P21" s="825">
        <v>33</v>
      </c>
      <c r="Q21" s="825">
        <v>33</v>
      </c>
      <c r="R21" s="817">
        <v>33</v>
      </c>
      <c r="S21" s="817">
        <v>33</v>
      </c>
      <c r="T21" s="817">
        <v>38</v>
      </c>
      <c r="U21" s="817">
        <v>53</v>
      </c>
      <c r="V21" s="817">
        <v>61</v>
      </c>
      <c r="W21" s="817">
        <v>60</v>
      </c>
      <c r="X21" s="817">
        <v>60</v>
      </c>
      <c r="Y21" s="817">
        <v>59</v>
      </c>
      <c r="Z21" s="817">
        <v>58</v>
      </c>
      <c r="AA21" s="817">
        <v>59</v>
      </c>
      <c r="AB21" s="817">
        <v>49</v>
      </c>
      <c r="AC21" s="817">
        <v>50</v>
      </c>
      <c r="AD21" s="817">
        <v>49</v>
      </c>
      <c r="AE21" s="818">
        <v>49</v>
      </c>
      <c r="AF21" s="817">
        <v>49</v>
      </c>
      <c r="AG21" s="817">
        <v>49</v>
      </c>
      <c r="AH21" s="817">
        <v>49</v>
      </c>
      <c r="AI21" s="834">
        <v>61</v>
      </c>
      <c r="AJ21" s="834">
        <v>59</v>
      </c>
      <c r="AK21" s="834">
        <v>59</v>
      </c>
      <c r="AL21" s="834">
        <v>57</v>
      </c>
      <c r="AM21" s="834">
        <v>56</v>
      </c>
      <c r="AN21" s="834">
        <v>56</v>
      </c>
      <c r="AO21" s="834">
        <v>56</v>
      </c>
      <c r="AP21" s="834">
        <v>55</v>
      </c>
      <c r="AQ21" s="835">
        <v>54</v>
      </c>
      <c r="AR21" s="834">
        <v>53</v>
      </c>
      <c r="AS21" s="834">
        <v>54</v>
      </c>
      <c r="AT21" s="834">
        <v>53</v>
      </c>
      <c r="AU21" s="834">
        <v>53</v>
      </c>
      <c r="AV21" s="835">
        <v>53</v>
      </c>
      <c r="AW21" s="834">
        <v>53</v>
      </c>
      <c r="AX21" s="834">
        <v>53</v>
      </c>
      <c r="AY21" s="841">
        <v>53</v>
      </c>
      <c r="AZ21" s="840">
        <v>46</v>
      </c>
      <c r="BA21" s="840">
        <v>52</v>
      </c>
      <c r="BB21" s="841">
        <v>55</v>
      </c>
      <c r="BC21" s="840">
        <v>55</v>
      </c>
      <c r="BD21" s="840">
        <v>53</v>
      </c>
      <c r="BE21" s="840">
        <v>53</v>
      </c>
      <c r="BF21" s="840">
        <v>54</v>
      </c>
      <c r="BG21" s="840">
        <v>53</v>
      </c>
      <c r="BH21" s="840">
        <v>53</v>
      </c>
      <c r="BI21" s="840">
        <v>53</v>
      </c>
      <c r="BJ21" s="840">
        <v>53</v>
      </c>
      <c r="BK21" s="840">
        <v>52</v>
      </c>
      <c r="BL21" s="840">
        <v>52</v>
      </c>
      <c r="BM21" s="840">
        <v>53</v>
      </c>
      <c r="BN21" s="840">
        <v>53</v>
      </c>
      <c r="BO21" s="840">
        <v>52</v>
      </c>
      <c r="BP21" s="847">
        <v>53</v>
      </c>
      <c r="BQ21" s="847">
        <v>49</v>
      </c>
      <c r="BR21" s="847">
        <v>49</v>
      </c>
      <c r="BS21" s="847">
        <v>49</v>
      </c>
      <c r="BT21" s="847">
        <v>49</v>
      </c>
      <c r="BU21" s="847">
        <v>49</v>
      </c>
      <c r="BV21" s="847">
        <v>49</v>
      </c>
      <c r="BW21" s="848">
        <v>57</v>
      </c>
      <c r="BX21" s="847">
        <v>58</v>
      </c>
      <c r="BY21" s="847">
        <v>58</v>
      </c>
      <c r="BZ21" s="847">
        <v>60</v>
      </c>
      <c r="CA21" s="847">
        <v>59</v>
      </c>
      <c r="CB21" s="847">
        <v>58</v>
      </c>
      <c r="CC21" s="847">
        <v>57</v>
      </c>
      <c r="CD21" s="847">
        <v>56</v>
      </c>
      <c r="CE21" s="847">
        <v>50</v>
      </c>
      <c r="CF21" s="847">
        <v>49</v>
      </c>
      <c r="CG21" s="854">
        <v>50</v>
      </c>
      <c r="CH21" s="854">
        <v>52</v>
      </c>
      <c r="CI21" s="854">
        <v>51</v>
      </c>
      <c r="CJ21" s="854">
        <v>52</v>
      </c>
      <c r="CK21" s="854">
        <v>53</v>
      </c>
      <c r="CL21" s="854">
        <v>53</v>
      </c>
      <c r="CM21" s="854">
        <v>55</v>
      </c>
      <c r="CN21" s="854">
        <v>54</v>
      </c>
      <c r="CO21" s="854">
        <v>56</v>
      </c>
      <c r="CP21" s="854">
        <v>55</v>
      </c>
      <c r="CQ21" s="854">
        <v>56</v>
      </c>
      <c r="CR21" s="854">
        <v>57</v>
      </c>
      <c r="CS21" s="854">
        <v>57</v>
      </c>
      <c r="CT21" s="858">
        <v>1217</v>
      </c>
    </row>
    <row r="22" spans="1:98" x14ac:dyDescent="0.25">
      <c r="A22" s="826" t="s">
        <v>118</v>
      </c>
      <c r="B22" s="825">
        <v>0</v>
      </c>
      <c r="C22" s="825">
        <v>0</v>
      </c>
      <c r="D22" s="825">
        <v>0</v>
      </c>
      <c r="E22" s="825">
        <v>0</v>
      </c>
      <c r="F22" s="825">
        <v>0</v>
      </c>
      <c r="G22" s="825">
        <v>0</v>
      </c>
      <c r="H22" s="825">
        <v>0</v>
      </c>
      <c r="I22" s="825">
        <v>0</v>
      </c>
      <c r="J22" s="825">
        <v>0</v>
      </c>
      <c r="K22" s="825">
        <v>0</v>
      </c>
      <c r="L22" s="825">
        <v>0</v>
      </c>
      <c r="M22" s="825">
        <v>0</v>
      </c>
      <c r="N22" s="825">
        <v>0</v>
      </c>
      <c r="O22" s="825">
        <v>0</v>
      </c>
      <c r="P22" s="825">
        <v>0</v>
      </c>
      <c r="Q22" s="825">
        <v>0</v>
      </c>
      <c r="R22" s="817">
        <v>0</v>
      </c>
      <c r="S22" s="817">
        <v>0</v>
      </c>
      <c r="T22" s="817">
        <v>0</v>
      </c>
      <c r="U22" s="817">
        <v>0</v>
      </c>
      <c r="V22" s="817">
        <v>0</v>
      </c>
      <c r="W22" s="817">
        <v>0</v>
      </c>
      <c r="X22" s="817">
        <v>0</v>
      </c>
      <c r="Y22" s="817">
        <v>0</v>
      </c>
      <c r="Z22" s="817">
        <v>0</v>
      </c>
      <c r="AA22" s="817">
        <v>0</v>
      </c>
      <c r="AB22" s="817">
        <v>0</v>
      </c>
      <c r="AC22" s="817">
        <v>0</v>
      </c>
      <c r="AD22" s="817">
        <v>0</v>
      </c>
      <c r="AE22" s="818">
        <v>0</v>
      </c>
      <c r="AF22" s="817">
        <v>0</v>
      </c>
      <c r="AG22" s="817">
        <v>0</v>
      </c>
      <c r="AH22" s="817">
        <v>0</v>
      </c>
      <c r="AI22" s="834">
        <v>7</v>
      </c>
      <c r="AJ22" s="834">
        <v>15</v>
      </c>
      <c r="AK22" s="834">
        <v>15</v>
      </c>
      <c r="AL22" s="834">
        <v>14</v>
      </c>
      <c r="AM22" s="834">
        <v>15</v>
      </c>
      <c r="AN22" s="834">
        <v>15</v>
      </c>
      <c r="AO22" s="834">
        <v>14</v>
      </c>
      <c r="AP22" s="834">
        <v>15</v>
      </c>
      <c r="AQ22" s="835">
        <v>15</v>
      </c>
      <c r="AR22" s="834">
        <v>14</v>
      </c>
      <c r="AS22" s="834">
        <v>14</v>
      </c>
      <c r="AT22" s="834">
        <v>15</v>
      </c>
      <c r="AU22" s="834">
        <v>14</v>
      </c>
      <c r="AV22" s="835">
        <v>15</v>
      </c>
      <c r="AW22" s="834">
        <v>15</v>
      </c>
      <c r="AX22" s="834">
        <v>14</v>
      </c>
      <c r="AY22" s="841">
        <v>15</v>
      </c>
      <c r="AZ22" s="840">
        <v>15</v>
      </c>
      <c r="BA22" s="840">
        <v>14</v>
      </c>
      <c r="BB22" s="841">
        <v>14</v>
      </c>
      <c r="BC22" s="840">
        <v>15</v>
      </c>
      <c r="BD22" s="840">
        <v>15</v>
      </c>
      <c r="BE22" s="840">
        <v>14</v>
      </c>
      <c r="BF22" s="840">
        <v>15</v>
      </c>
      <c r="BG22" s="840">
        <v>15</v>
      </c>
      <c r="BH22" s="840">
        <v>15</v>
      </c>
      <c r="BI22" s="840">
        <v>15</v>
      </c>
      <c r="BJ22" s="840">
        <v>14</v>
      </c>
      <c r="BK22" s="840">
        <v>15</v>
      </c>
      <c r="BL22" s="840">
        <v>15</v>
      </c>
      <c r="BM22" s="840">
        <v>15</v>
      </c>
      <c r="BN22" s="840">
        <v>15</v>
      </c>
      <c r="BO22" s="840">
        <v>14</v>
      </c>
      <c r="BP22" s="847">
        <v>14</v>
      </c>
      <c r="BQ22" s="847">
        <v>15</v>
      </c>
      <c r="BR22" s="847">
        <v>14</v>
      </c>
      <c r="BS22" s="847">
        <v>15</v>
      </c>
      <c r="BT22" s="847">
        <v>15</v>
      </c>
      <c r="BU22" s="847">
        <v>14</v>
      </c>
      <c r="BV22" s="847">
        <v>14</v>
      </c>
      <c r="BW22" s="848">
        <v>14</v>
      </c>
      <c r="BX22" s="847">
        <v>15</v>
      </c>
      <c r="BY22" s="847">
        <v>15</v>
      </c>
      <c r="BZ22" s="847">
        <v>15</v>
      </c>
      <c r="CA22" s="847">
        <v>15</v>
      </c>
      <c r="CB22" s="847">
        <v>14</v>
      </c>
      <c r="CC22" s="847">
        <v>14</v>
      </c>
      <c r="CD22" s="847">
        <v>15</v>
      </c>
      <c r="CE22" s="847">
        <v>15</v>
      </c>
      <c r="CF22" s="847">
        <v>15</v>
      </c>
      <c r="CG22" s="854">
        <v>15</v>
      </c>
      <c r="CH22" s="854">
        <v>15</v>
      </c>
      <c r="CI22" s="854">
        <v>15</v>
      </c>
      <c r="CJ22" s="854">
        <v>14</v>
      </c>
      <c r="CK22" s="854">
        <v>15</v>
      </c>
      <c r="CL22" s="854">
        <v>15</v>
      </c>
      <c r="CM22" s="854">
        <v>15</v>
      </c>
      <c r="CN22" s="854">
        <v>14</v>
      </c>
      <c r="CO22" s="854">
        <v>14</v>
      </c>
      <c r="CP22" s="854">
        <v>14</v>
      </c>
      <c r="CQ22" s="854">
        <v>15</v>
      </c>
      <c r="CR22" s="854">
        <v>15</v>
      </c>
      <c r="CS22" s="854">
        <v>14</v>
      </c>
      <c r="CT22" s="858">
        <v>226.1</v>
      </c>
    </row>
    <row r="23" spans="1:98" x14ac:dyDescent="0.25">
      <c r="A23" s="824" t="s">
        <v>119</v>
      </c>
      <c r="B23" s="825">
        <v>-2</v>
      </c>
      <c r="C23" s="825">
        <v>-1</v>
      </c>
      <c r="D23" s="825">
        <v>0</v>
      </c>
      <c r="E23" s="825">
        <v>0</v>
      </c>
      <c r="F23" s="825">
        <v>0</v>
      </c>
      <c r="G23" s="825">
        <v>0</v>
      </c>
      <c r="H23" s="825">
        <v>0</v>
      </c>
      <c r="I23" s="825">
        <v>0</v>
      </c>
      <c r="J23" s="825">
        <v>0</v>
      </c>
      <c r="K23" s="825">
        <v>0</v>
      </c>
      <c r="L23" s="825">
        <v>0</v>
      </c>
      <c r="M23" s="825">
        <v>0</v>
      </c>
      <c r="N23" s="825">
        <v>0</v>
      </c>
      <c r="O23" s="825">
        <v>0</v>
      </c>
      <c r="P23" s="825">
        <v>0</v>
      </c>
      <c r="Q23" s="825">
        <v>0</v>
      </c>
      <c r="R23" s="817">
        <v>3</v>
      </c>
      <c r="S23" s="817">
        <v>23</v>
      </c>
      <c r="T23" s="817">
        <v>26</v>
      </c>
      <c r="U23" s="817">
        <v>39</v>
      </c>
      <c r="V23" s="817">
        <v>49</v>
      </c>
      <c r="W23" s="817">
        <v>61</v>
      </c>
      <c r="X23" s="817">
        <v>61</v>
      </c>
      <c r="Y23" s="817">
        <v>61</v>
      </c>
      <c r="Z23" s="817">
        <v>61</v>
      </c>
      <c r="AA23" s="817">
        <v>60</v>
      </c>
      <c r="AB23" s="817">
        <v>60</v>
      </c>
      <c r="AC23" s="817">
        <v>60</v>
      </c>
      <c r="AD23" s="817">
        <v>60</v>
      </c>
      <c r="AE23" s="818">
        <v>60</v>
      </c>
      <c r="AF23" s="817">
        <v>60</v>
      </c>
      <c r="AG23" s="817">
        <v>60</v>
      </c>
      <c r="AH23" s="817">
        <v>60</v>
      </c>
      <c r="AI23" s="834">
        <v>60</v>
      </c>
      <c r="AJ23" s="834">
        <v>60</v>
      </c>
      <c r="AK23" s="834">
        <v>60</v>
      </c>
      <c r="AL23" s="834">
        <v>60</v>
      </c>
      <c r="AM23" s="834">
        <v>60</v>
      </c>
      <c r="AN23" s="834">
        <v>60</v>
      </c>
      <c r="AO23" s="834">
        <v>56</v>
      </c>
      <c r="AP23" s="834">
        <v>56</v>
      </c>
      <c r="AQ23" s="835">
        <v>60</v>
      </c>
      <c r="AR23" s="834">
        <v>60</v>
      </c>
      <c r="AS23" s="834">
        <v>60</v>
      </c>
      <c r="AT23" s="834">
        <v>60</v>
      </c>
      <c r="AU23" s="834">
        <v>61</v>
      </c>
      <c r="AV23" s="835">
        <v>60</v>
      </c>
      <c r="AW23" s="834">
        <v>60</v>
      </c>
      <c r="AX23" s="834">
        <v>60</v>
      </c>
      <c r="AY23" s="841">
        <v>60</v>
      </c>
      <c r="AZ23" s="840">
        <v>60</v>
      </c>
      <c r="BA23" s="840">
        <v>60</v>
      </c>
      <c r="BB23" s="841">
        <v>60</v>
      </c>
      <c r="BC23" s="840">
        <v>60</v>
      </c>
      <c r="BD23" s="840">
        <v>60</v>
      </c>
      <c r="BE23" s="840">
        <v>60</v>
      </c>
      <c r="BF23" s="840">
        <v>60</v>
      </c>
      <c r="BG23" s="840">
        <v>60</v>
      </c>
      <c r="BH23" s="840">
        <v>60</v>
      </c>
      <c r="BI23" s="840">
        <v>60</v>
      </c>
      <c r="BJ23" s="840">
        <v>60</v>
      </c>
      <c r="BK23" s="840">
        <v>60</v>
      </c>
      <c r="BL23" s="840">
        <v>60</v>
      </c>
      <c r="BM23" s="840">
        <v>60</v>
      </c>
      <c r="BN23" s="840">
        <v>60</v>
      </c>
      <c r="BO23" s="840">
        <v>60</v>
      </c>
      <c r="BP23" s="847">
        <v>60</v>
      </c>
      <c r="BQ23" s="847">
        <v>58</v>
      </c>
      <c r="BR23" s="847">
        <v>57</v>
      </c>
      <c r="BS23" s="847">
        <v>57</v>
      </c>
      <c r="BT23" s="847">
        <v>57</v>
      </c>
      <c r="BU23" s="847">
        <v>57</v>
      </c>
      <c r="BV23" s="847">
        <v>36</v>
      </c>
      <c r="BW23" s="848">
        <v>48</v>
      </c>
      <c r="BX23" s="847">
        <v>52</v>
      </c>
      <c r="BY23" s="847">
        <v>60</v>
      </c>
      <c r="BZ23" s="847">
        <v>60</v>
      </c>
      <c r="CA23" s="847">
        <v>60</v>
      </c>
      <c r="CB23" s="847">
        <v>60</v>
      </c>
      <c r="CC23" s="847">
        <v>60</v>
      </c>
      <c r="CD23" s="847">
        <v>60</v>
      </c>
      <c r="CE23" s="847">
        <v>60</v>
      </c>
      <c r="CF23" s="847">
        <v>60</v>
      </c>
      <c r="CG23" s="854">
        <v>60</v>
      </c>
      <c r="CH23" s="854">
        <v>60</v>
      </c>
      <c r="CI23" s="854">
        <v>60</v>
      </c>
      <c r="CJ23" s="854">
        <v>60</v>
      </c>
      <c r="CK23" s="854">
        <v>60</v>
      </c>
      <c r="CL23" s="854">
        <v>60</v>
      </c>
      <c r="CM23" s="854">
        <v>60</v>
      </c>
      <c r="CN23" s="854">
        <v>60</v>
      </c>
      <c r="CO23" s="854">
        <v>60</v>
      </c>
      <c r="CP23" s="854">
        <v>60</v>
      </c>
      <c r="CQ23" s="854">
        <v>60</v>
      </c>
      <c r="CR23" s="854">
        <v>60</v>
      </c>
      <c r="CS23" s="854">
        <v>59</v>
      </c>
      <c r="CT23" s="858">
        <v>1148.0999999999999</v>
      </c>
    </row>
    <row r="24" spans="1:98" x14ac:dyDescent="0.25">
      <c r="A24" s="824" t="s">
        <v>120</v>
      </c>
      <c r="B24" s="825">
        <v>0</v>
      </c>
      <c r="C24" s="825">
        <v>0</v>
      </c>
      <c r="D24" s="825">
        <v>0</v>
      </c>
      <c r="E24" s="825">
        <v>0</v>
      </c>
      <c r="F24" s="825">
        <v>0</v>
      </c>
      <c r="G24" s="825">
        <v>0</v>
      </c>
      <c r="H24" s="825">
        <v>0</v>
      </c>
      <c r="I24" s="825">
        <v>0</v>
      </c>
      <c r="J24" s="825">
        <v>0</v>
      </c>
      <c r="K24" s="825">
        <v>0</v>
      </c>
      <c r="L24" s="825">
        <v>0</v>
      </c>
      <c r="M24" s="825">
        <v>0</v>
      </c>
      <c r="N24" s="825">
        <v>0</v>
      </c>
      <c r="O24" s="825">
        <v>0</v>
      </c>
      <c r="P24" s="825">
        <v>0</v>
      </c>
      <c r="Q24" s="825">
        <v>0</v>
      </c>
      <c r="R24" s="817">
        <v>0</v>
      </c>
      <c r="S24" s="817">
        <v>0</v>
      </c>
      <c r="T24" s="817">
        <v>0</v>
      </c>
      <c r="U24" s="817">
        <v>0</v>
      </c>
      <c r="V24" s="817">
        <v>0</v>
      </c>
      <c r="W24" s="817">
        <v>0</v>
      </c>
      <c r="X24" s="817">
        <v>0</v>
      </c>
      <c r="Y24" s="817">
        <v>0</v>
      </c>
      <c r="Z24" s="817">
        <v>0</v>
      </c>
      <c r="AA24" s="817">
        <v>0</v>
      </c>
      <c r="AB24" s="817">
        <v>0</v>
      </c>
      <c r="AC24" s="817">
        <v>0</v>
      </c>
      <c r="AD24" s="817">
        <v>0</v>
      </c>
      <c r="AE24" s="818">
        <v>0</v>
      </c>
      <c r="AF24" s="817">
        <v>0</v>
      </c>
      <c r="AG24" s="817">
        <v>0</v>
      </c>
      <c r="AH24" s="817">
        <v>0</v>
      </c>
      <c r="AI24" s="834">
        <v>0</v>
      </c>
      <c r="AJ24" s="834">
        <v>0</v>
      </c>
      <c r="AK24" s="834">
        <v>0</v>
      </c>
      <c r="AL24" s="834">
        <v>0</v>
      </c>
      <c r="AM24" s="834">
        <v>0</v>
      </c>
      <c r="AN24" s="834">
        <v>0</v>
      </c>
      <c r="AO24" s="834">
        <v>0</v>
      </c>
      <c r="AP24" s="834">
        <v>0</v>
      </c>
      <c r="AQ24" s="835">
        <v>0</v>
      </c>
      <c r="AR24" s="834">
        <v>0</v>
      </c>
      <c r="AS24" s="834">
        <v>0</v>
      </c>
      <c r="AT24" s="834">
        <v>0</v>
      </c>
      <c r="AU24" s="834">
        <v>0</v>
      </c>
      <c r="AV24" s="835">
        <v>0</v>
      </c>
      <c r="AW24" s="834">
        <v>0</v>
      </c>
      <c r="AX24" s="834">
        <v>0</v>
      </c>
      <c r="AY24" s="841">
        <v>0</v>
      </c>
      <c r="AZ24" s="840">
        <v>0</v>
      </c>
      <c r="BA24" s="840">
        <v>0</v>
      </c>
      <c r="BB24" s="841">
        <v>0</v>
      </c>
      <c r="BC24" s="840">
        <v>0</v>
      </c>
      <c r="BD24" s="840">
        <v>0</v>
      </c>
      <c r="BE24" s="840">
        <v>0</v>
      </c>
      <c r="BF24" s="840">
        <v>0</v>
      </c>
      <c r="BG24" s="840">
        <v>0</v>
      </c>
      <c r="BH24" s="840">
        <v>0</v>
      </c>
      <c r="BI24" s="840">
        <v>0</v>
      </c>
      <c r="BJ24" s="840">
        <v>0</v>
      </c>
      <c r="BK24" s="840">
        <v>0</v>
      </c>
      <c r="BL24" s="840">
        <v>0</v>
      </c>
      <c r="BM24" s="840">
        <v>0</v>
      </c>
      <c r="BN24" s="840">
        <v>0</v>
      </c>
      <c r="BO24" s="840">
        <v>0</v>
      </c>
      <c r="BP24" s="847">
        <v>0</v>
      </c>
      <c r="BQ24" s="847">
        <v>0</v>
      </c>
      <c r="BR24" s="847">
        <v>0</v>
      </c>
      <c r="BS24" s="847">
        <v>0</v>
      </c>
      <c r="BT24" s="847">
        <v>0</v>
      </c>
      <c r="BU24" s="847">
        <v>0</v>
      </c>
      <c r="BV24" s="847">
        <v>0</v>
      </c>
      <c r="BW24" s="848">
        <v>0</v>
      </c>
      <c r="BX24" s="847">
        <v>0</v>
      </c>
      <c r="BY24" s="847">
        <v>0</v>
      </c>
      <c r="BZ24" s="847">
        <v>0</v>
      </c>
      <c r="CA24" s="847">
        <v>0</v>
      </c>
      <c r="CB24" s="847">
        <v>0</v>
      </c>
      <c r="CC24" s="847">
        <v>0</v>
      </c>
      <c r="CD24" s="847">
        <v>0</v>
      </c>
      <c r="CE24" s="847">
        <v>0</v>
      </c>
      <c r="CF24" s="847">
        <v>0</v>
      </c>
      <c r="CG24" s="854">
        <v>0</v>
      </c>
      <c r="CH24" s="854">
        <v>0</v>
      </c>
      <c r="CI24" s="854">
        <v>0</v>
      </c>
      <c r="CJ24" s="854">
        <v>0</v>
      </c>
      <c r="CK24" s="854">
        <v>0</v>
      </c>
      <c r="CL24" s="854">
        <v>0</v>
      </c>
      <c r="CM24" s="854">
        <v>0</v>
      </c>
      <c r="CN24" s="854">
        <v>0</v>
      </c>
      <c r="CO24" s="854">
        <v>0</v>
      </c>
      <c r="CP24" s="854">
        <v>0</v>
      </c>
      <c r="CQ24" s="854">
        <v>0</v>
      </c>
      <c r="CR24" s="854">
        <v>0</v>
      </c>
      <c r="CS24" s="854">
        <v>0</v>
      </c>
      <c r="CT24" s="858">
        <v>0</v>
      </c>
    </row>
    <row r="25" spans="1:98" x14ac:dyDescent="0.25">
      <c r="A25" s="826" t="s">
        <v>121</v>
      </c>
      <c r="B25" s="825">
        <v>0</v>
      </c>
      <c r="C25" s="825">
        <v>0</v>
      </c>
      <c r="D25" s="825">
        <v>0</v>
      </c>
      <c r="E25" s="825">
        <v>0</v>
      </c>
      <c r="F25" s="825">
        <v>0</v>
      </c>
      <c r="G25" s="825">
        <v>0</v>
      </c>
      <c r="H25" s="825">
        <v>0</v>
      </c>
      <c r="I25" s="825">
        <v>0</v>
      </c>
      <c r="J25" s="825">
        <v>0</v>
      </c>
      <c r="K25" s="825">
        <v>0</v>
      </c>
      <c r="L25" s="825">
        <v>0</v>
      </c>
      <c r="M25" s="825">
        <v>0</v>
      </c>
      <c r="N25" s="825">
        <v>0</v>
      </c>
      <c r="O25" s="825">
        <v>0</v>
      </c>
      <c r="P25" s="825">
        <v>0</v>
      </c>
      <c r="Q25" s="825">
        <v>0</v>
      </c>
      <c r="R25" s="817">
        <v>0</v>
      </c>
      <c r="S25" s="817">
        <v>0</v>
      </c>
      <c r="T25" s="817">
        <v>0</v>
      </c>
      <c r="U25" s="817">
        <v>0</v>
      </c>
      <c r="V25" s="817">
        <v>0</v>
      </c>
      <c r="W25" s="817">
        <v>0</v>
      </c>
      <c r="X25" s="817">
        <v>3</v>
      </c>
      <c r="Y25" s="817">
        <v>25</v>
      </c>
      <c r="Z25" s="817">
        <v>44</v>
      </c>
      <c r="AA25" s="817">
        <v>44</v>
      </c>
      <c r="AB25" s="817">
        <v>44</v>
      </c>
      <c r="AC25" s="817">
        <v>44</v>
      </c>
      <c r="AD25" s="817">
        <v>45</v>
      </c>
      <c r="AE25" s="818">
        <v>44</v>
      </c>
      <c r="AF25" s="817">
        <v>44</v>
      </c>
      <c r="AG25" s="817">
        <v>44</v>
      </c>
      <c r="AH25" s="817">
        <v>44</v>
      </c>
      <c r="AI25" s="834">
        <v>58</v>
      </c>
      <c r="AJ25" s="834">
        <v>64</v>
      </c>
      <c r="AK25" s="834">
        <v>65</v>
      </c>
      <c r="AL25" s="834">
        <v>65</v>
      </c>
      <c r="AM25" s="834">
        <v>65</v>
      </c>
      <c r="AN25" s="834">
        <v>65</v>
      </c>
      <c r="AO25" s="834">
        <v>65</v>
      </c>
      <c r="AP25" s="834">
        <v>65</v>
      </c>
      <c r="AQ25" s="835">
        <v>65</v>
      </c>
      <c r="AR25" s="834">
        <v>64</v>
      </c>
      <c r="AS25" s="834">
        <v>64</v>
      </c>
      <c r="AT25" s="834">
        <v>64</v>
      </c>
      <c r="AU25" s="834">
        <v>73</v>
      </c>
      <c r="AV25" s="835">
        <v>75</v>
      </c>
      <c r="AW25" s="834">
        <v>75</v>
      </c>
      <c r="AX25" s="834">
        <v>75</v>
      </c>
      <c r="AY25" s="841">
        <v>72</v>
      </c>
      <c r="AZ25" s="840">
        <v>70</v>
      </c>
      <c r="BA25" s="840">
        <v>71</v>
      </c>
      <c r="BB25" s="841">
        <v>69</v>
      </c>
      <c r="BC25" s="840">
        <v>71</v>
      </c>
      <c r="BD25" s="840">
        <v>72</v>
      </c>
      <c r="BE25" s="840">
        <v>72</v>
      </c>
      <c r="BF25" s="840">
        <v>71</v>
      </c>
      <c r="BG25" s="840">
        <v>71</v>
      </c>
      <c r="BH25" s="840">
        <v>71</v>
      </c>
      <c r="BI25" s="840">
        <v>72</v>
      </c>
      <c r="BJ25" s="840">
        <v>72</v>
      </c>
      <c r="BK25" s="840">
        <v>72</v>
      </c>
      <c r="BL25" s="840">
        <v>72</v>
      </c>
      <c r="BM25" s="840">
        <v>75</v>
      </c>
      <c r="BN25" s="840">
        <v>76</v>
      </c>
      <c r="BO25" s="840">
        <v>75</v>
      </c>
      <c r="BP25" s="847">
        <v>76</v>
      </c>
      <c r="BQ25" s="847">
        <v>76</v>
      </c>
      <c r="BR25" s="847">
        <v>76</v>
      </c>
      <c r="BS25" s="847">
        <v>76</v>
      </c>
      <c r="BT25" s="847">
        <v>76</v>
      </c>
      <c r="BU25" s="847">
        <v>77</v>
      </c>
      <c r="BV25" s="847">
        <v>78</v>
      </c>
      <c r="BW25" s="848">
        <v>77</v>
      </c>
      <c r="BX25" s="847">
        <v>76</v>
      </c>
      <c r="BY25" s="847">
        <v>77</v>
      </c>
      <c r="BZ25" s="847">
        <v>83</v>
      </c>
      <c r="CA25" s="847">
        <v>85</v>
      </c>
      <c r="CB25" s="847">
        <v>85</v>
      </c>
      <c r="CC25" s="847">
        <v>85</v>
      </c>
      <c r="CD25" s="847">
        <v>85</v>
      </c>
      <c r="CE25" s="847">
        <v>87</v>
      </c>
      <c r="CF25" s="847">
        <v>86</v>
      </c>
      <c r="CG25" s="854">
        <v>85</v>
      </c>
      <c r="CH25" s="854">
        <v>85</v>
      </c>
      <c r="CI25" s="854">
        <v>91</v>
      </c>
      <c r="CJ25" s="854">
        <v>92</v>
      </c>
      <c r="CK25" s="854">
        <v>91</v>
      </c>
      <c r="CL25" s="854">
        <v>92</v>
      </c>
      <c r="CM25" s="854">
        <v>92</v>
      </c>
      <c r="CN25" s="854">
        <v>92</v>
      </c>
      <c r="CO25" s="854">
        <v>93</v>
      </c>
      <c r="CP25" s="854">
        <v>92</v>
      </c>
      <c r="CQ25" s="854">
        <v>92</v>
      </c>
      <c r="CR25" s="854">
        <v>92</v>
      </c>
      <c r="CS25" s="854">
        <v>92</v>
      </c>
      <c r="CT25" s="858">
        <v>1318</v>
      </c>
    </row>
    <row r="26" spans="1:98" x14ac:dyDescent="0.25">
      <c r="A26" s="826" t="s">
        <v>122</v>
      </c>
      <c r="B26" s="825">
        <v>0</v>
      </c>
      <c r="C26" s="825">
        <v>0</v>
      </c>
      <c r="D26" s="825">
        <v>0</v>
      </c>
      <c r="E26" s="825">
        <v>0</v>
      </c>
      <c r="F26" s="825">
        <v>0</v>
      </c>
      <c r="G26" s="825">
        <v>0</v>
      </c>
      <c r="H26" s="825">
        <v>0</v>
      </c>
      <c r="I26" s="825">
        <v>0</v>
      </c>
      <c r="J26" s="825">
        <v>0</v>
      </c>
      <c r="K26" s="825">
        <v>0</v>
      </c>
      <c r="L26" s="825">
        <v>0</v>
      </c>
      <c r="M26" s="825">
        <v>0</v>
      </c>
      <c r="N26" s="825">
        <v>0</v>
      </c>
      <c r="O26" s="825">
        <v>0</v>
      </c>
      <c r="P26" s="825">
        <v>0</v>
      </c>
      <c r="Q26" s="825">
        <v>0</v>
      </c>
      <c r="R26" s="817">
        <v>0</v>
      </c>
      <c r="S26" s="817">
        <v>0</v>
      </c>
      <c r="T26" s="817">
        <v>0</v>
      </c>
      <c r="U26" s="817">
        <v>0</v>
      </c>
      <c r="V26" s="817">
        <v>0</v>
      </c>
      <c r="W26" s="817">
        <v>0</v>
      </c>
      <c r="X26" s="817">
        <v>0</v>
      </c>
      <c r="Y26" s="817">
        <v>0</v>
      </c>
      <c r="Z26" s="817">
        <v>0</v>
      </c>
      <c r="AA26" s="817">
        <v>0</v>
      </c>
      <c r="AB26" s="817">
        <v>0</v>
      </c>
      <c r="AC26" s="817">
        <v>0</v>
      </c>
      <c r="AD26" s="817">
        <v>0</v>
      </c>
      <c r="AE26" s="818">
        <v>0</v>
      </c>
      <c r="AF26" s="817">
        <v>0</v>
      </c>
      <c r="AG26" s="817">
        <v>0</v>
      </c>
      <c r="AH26" s="817">
        <v>0</v>
      </c>
      <c r="AI26" s="834">
        <v>0</v>
      </c>
      <c r="AJ26" s="834">
        <v>0</v>
      </c>
      <c r="AK26" s="834">
        <v>0</v>
      </c>
      <c r="AL26" s="834">
        <v>0</v>
      </c>
      <c r="AM26" s="834">
        <v>0</v>
      </c>
      <c r="AN26" s="834">
        <v>0</v>
      </c>
      <c r="AO26" s="834">
        <v>0</v>
      </c>
      <c r="AP26" s="834">
        <v>0</v>
      </c>
      <c r="AQ26" s="835">
        <v>0</v>
      </c>
      <c r="AR26" s="834">
        <v>0</v>
      </c>
      <c r="AS26" s="834">
        <v>0</v>
      </c>
      <c r="AT26" s="834">
        <v>0</v>
      </c>
      <c r="AU26" s="834">
        <v>0</v>
      </c>
      <c r="AV26" s="835">
        <v>0</v>
      </c>
      <c r="AW26" s="834">
        <v>0</v>
      </c>
      <c r="AX26" s="834">
        <v>0</v>
      </c>
      <c r="AY26" s="841">
        <v>0</v>
      </c>
      <c r="AZ26" s="840">
        <v>0</v>
      </c>
      <c r="BA26" s="840">
        <v>0</v>
      </c>
      <c r="BB26" s="841">
        <v>0</v>
      </c>
      <c r="BC26" s="840">
        <v>0</v>
      </c>
      <c r="BD26" s="840">
        <v>0</v>
      </c>
      <c r="BE26" s="840">
        <v>0</v>
      </c>
      <c r="BF26" s="840">
        <v>23</v>
      </c>
      <c r="BG26" s="840">
        <v>23</v>
      </c>
      <c r="BH26" s="840">
        <v>23</v>
      </c>
      <c r="BI26" s="840">
        <v>23</v>
      </c>
      <c r="BJ26" s="840">
        <v>23</v>
      </c>
      <c r="BK26" s="840">
        <v>23</v>
      </c>
      <c r="BL26" s="840">
        <v>23</v>
      </c>
      <c r="BM26" s="840">
        <v>23</v>
      </c>
      <c r="BN26" s="840">
        <v>23</v>
      </c>
      <c r="BO26" s="840">
        <v>23</v>
      </c>
      <c r="BP26" s="847">
        <v>23</v>
      </c>
      <c r="BQ26" s="847">
        <v>23</v>
      </c>
      <c r="BR26" s="847">
        <v>23</v>
      </c>
      <c r="BS26" s="847">
        <v>23</v>
      </c>
      <c r="BT26" s="847">
        <v>23</v>
      </c>
      <c r="BU26" s="847">
        <v>23</v>
      </c>
      <c r="BV26" s="847">
        <v>23</v>
      </c>
      <c r="BW26" s="848">
        <v>23</v>
      </c>
      <c r="BX26" s="847">
        <v>23</v>
      </c>
      <c r="BY26" s="847">
        <v>23</v>
      </c>
      <c r="BZ26" s="847">
        <v>23</v>
      </c>
      <c r="CA26" s="847">
        <v>23</v>
      </c>
      <c r="CB26" s="847">
        <v>23</v>
      </c>
      <c r="CC26" s="847">
        <v>23</v>
      </c>
      <c r="CD26" s="847">
        <v>23</v>
      </c>
      <c r="CE26" s="847">
        <v>23</v>
      </c>
      <c r="CF26" s="847">
        <v>23</v>
      </c>
      <c r="CG26" s="854">
        <v>23</v>
      </c>
      <c r="CH26" s="854">
        <v>23</v>
      </c>
      <c r="CI26" s="854">
        <v>23</v>
      </c>
      <c r="CJ26" s="854">
        <v>23</v>
      </c>
      <c r="CK26" s="854">
        <v>23</v>
      </c>
      <c r="CL26" s="854">
        <v>23</v>
      </c>
      <c r="CM26" s="854">
        <v>23</v>
      </c>
      <c r="CN26" s="854">
        <v>23</v>
      </c>
      <c r="CO26" s="854">
        <v>23</v>
      </c>
      <c r="CP26" s="854">
        <v>23</v>
      </c>
      <c r="CQ26" s="854">
        <v>23</v>
      </c>
      <c r="CR26" s="854">
        <v>23</v>
      </c>
      <c r="CS26" s="854">
        <v>0</v>
      </c>
      <c r="CT26" s="858">
        <v>236</v>
      </c>
    </row>
    <row r="27" spans="1:98" x14ac:dyDescent="0.25">
      <c r="A27" s="826" t="s">
        <v>123</v>
      </c>
      <c r="B27" s="825">
        <v>0</v>
      </c>
      <c r="C27" s="825">
        <v>0</v>
      </c>
      <c r="D27" s="825">
        <v>0</v>
      </c>
      <c r="E27" s="825">
        <v>0</v>
      </c>
      <c r="F27" s="825">
        <v>0</v>
      </c>
      <c r="G27" s="825">
        <v>0</v>
      </c>
      <c r="H27" s="825">
        <v>0</v>
      </c>
      <c r="I27" s="825">
        <v>0</v>
      </c>
      <c r="J27" s="825">
        <v>0</v>
      </c>
      <c r="K27" s="825">
        <v>0</v>
      </c>
      <c r="L27" s="825">
        <v>0</v>
      </c>
      <c r="M27" s="825">
        <v>0</v>
      </c>
      <c r="N27" s="825">
        <v>0</v>
      </c>
      <c r="O27" s="825">
        <v>0</v>
      </c>
      <c r="P27" s="825">
        <v>0</v>
      </c>
      <c r="Q27" s="825">
        <v>0</v>
      </c>
      <c r="R27" s="817">
        <v>0</v>
      </c>
      <c r="S27" s="817">
        <v>0</v>
      </c>
      <c r="T27" s="817">
        <v>0</v>
      </c>
      <c r="U27" s="817">
        <v>0</v>
      </c>
      <c r="V27" s="817">
        <v>0</v>
      </c>
      <c r="W27" s="817">
        <v>0</v>
      </c>
      <c r="X27" s="817">
        <v>0</v>
      </c>
      <c r="Y27" s="817">
        <v>0</v>
      </c>
      <c r="Z27" s="817">
        <v>0</v>
      </c>
      <c r="AA27" s="817">
        <v>0</v>
      </c>
      <c r="AB27" s="817">
        <v>0</v>
      </c>
      <c r="AC27" s="817">
        <v>0</v>
      </c>
      <c r="AD27" s="817">
        <v>0</v>
      </c>
      <c r="AE27" s="818">
        <v>0</v>
      </c>
      <c r="AF27" s="817">
        <v>0</v>
      </c>
      <c r="AG27" s="817">
        <v>0</v>
      </c>
      <c r="AH27" s="817">
        <v>0</v>
      </c>
      <c r="AI27" s="834">
        <v>0</v>
      </c>
      <c r="AJ27" s="834">
        <v>0</v>
      </c>
      <c r="AK27" s="834">
        <v>0</v>
      </c>
      <c r="AL27" s="834">
        <v>0</v>
      </c>
      <c r="AM27" s="834">
        <v>0</v>
      </c>
      <c r="AN27" s="834">
        <v>0</v>
      </c>
      <c r="AO27" s="834">
        <v>0</v>
      </c>
      <c r="AP27" s="834">
        <v>0</v>
      </c>
      <c r="AQ27" s="835">
        <v>0</v>
      </c>
      <c r="AR27" s="834">
        <v>0</v>
      </c>
      <c r="AS27" s="834">
        <v>0</v>
      </c>
      <c r="AT27" s="834">
        <v>0</v>
      </c>
      <c r="AU27" s="834">
        <v>0</v>
      </c>
      <c r="AV27" s="835">
        <v>0</v>
      </c>
      <c r="AW27" s="834">
        <v>0</v>
      </c>
      <c r="AX27" s="834">
        <v>0</v>
      </c>
      <c r="AY27" s="841">
        <v>0</v>
      </c>
      <c r="AZ27" s="840">
        <v>0</v>
      </c>
      <c r="BA27" s="840">
        <v>0</v>
      </c>
      <c r="BB27" s="841">
        <v>0</v>
      </c>
      <c r="BC27" s="840">
        <v>0</v>
      </c>
      <c r="BD27" s="840">
        <v>0</v>
      </c>
      <c r="BE27" s="840">
        <v>0</v>
      </c>
      <c r="BF27" s="840">
        <v>0</v>
      </c>
      <c r="BG27" s="840">
        <v>0</v>
      </c>
      <c r="BH27" s="840">
        <v>0</v>
      </c>
      <c r="BI27" s="840">
        <v>0</v>
      </c>
      <c r="BJ27" s="840">
        <v>0</v>
      </c>
      <c r="BK27" s="840">
        <v>0</v>
      </c>
      <c r="BL27" s="840">
        <v>0</v>
      </c>
      <c r="BM27" s="840">
        <v>0</v>
      </c>
      <c r="BN27" s="840">
        <v>0</v>
      </c>
      <c r="BO27" s="840">
        <v>0</v>
      </c>
      <c r="BP27" s="847">
        <v>0</v>
      </c>
      <c r="BQ27" s="847">
        <v>0</v>
      </c>
      <c r="BR27" s="847">
        <v>0</v>
      </c>
      <c r="BS27" s="847">
        <v>0</v>
      </c>
      <c r="BT27" s="847">
        <v>0</v>
      </c>
      <c r="BU27" s="847">
        <v>0</v>
      </c>
      <c r="BV27" s="847">
        <v>0</v>
      </c>
      <c r="BW27" s="848">
        <v>0</v>
      </c>
      <c r="BX27" s="847">
        <v>0</v>
      </c>
      <c r="BY27" s="847">
        <v>0</v>
      </c>
      <c r="BZ27" s="847">
        <v>0</v>
      </c>
      <c r="CA27" s="847">
        <v>0</v>
      </c>
      <c r="CB27" s="847">
        <v>0</v>
      </c>
      <c r="CC27" s="847">
        <v>0</v>
      </c>
      <c r="CD27" s="847">
        <v>0</v>
      </c>
      <c r="CE27" s="847">
        <v>0</v>
      </c>
      <c r="CF27" s="847">
        <v>0</v>
      </c>
      <c r="CG27" s="854">
        <v>0</v>
      </c>
      <c r="CH27" s="854">
        <v>0</v>
      </c>
      <c r="CI27" s="854">
        <v>0</v>
      </c>
      <c r="CJ27" s="854">
        <v>0</v>
      </c>
      <c r="CK27" s="854">
        <v>0</v>
      </c>
      <c r="CL27" s="854">
        <v>0</v>
      </c>
      <c r="CM27" s="854">
        <v>0</v>
      </c>
      <c r="CN27" s="854">
        <v>0</v>
      </c>
      <c r="CO27" s="854">
        <v>0</v>
      </c>
      <c r="CP27" s="854">
        <v>0</v>
      </c>
      <c r="CQ27" s="854">
        <v>0</v>
      </c>
      <c r="CR27" s="854">
        <v>0</v>
      </c>
      <c r="CS27" s="854">
        <v>0</v>
      </c>
      <c r="CT27" s="858">
        <v>0</v>
      </c>
    </row>
    <row r="28" spans="1:98" x14ac:dyDescent="0.25">
      <c r="A28" s="824" t="s">
        <v>124</v>
      </c>
      <c r="B28" s="825">
        <v>137</v>
      </c>
      <c r="C28" s="827">
        <v>137</v>
      </c>
      <c r="D28" s="827">
        <v>137</v>
      </c>
      <c r="E28" s="827">
        <v>138</v>
      </c>
      <c r="F28" s="825">
        <v>120</v>
      </c>
      <c r="G28" s="827">
        <v>122</v>
      </c>
      <c r="H28" s="825">
        <v>121</v>
      </c>
      <c r="I28" s="825">
        <v>119</v>
      </c>
      <c r="J28" s="825">
        <v>122</v>
      </c>
      <c r="K28" s="825">
        <v>121</v>
      </c>
      <c r="L28" s="825">
        <v>122</v>
      </c>
      <c r="M28" s="825">
        <v>121</v>
      </c>
      <c r="N28" s="825">
        <v>121</v>
      </c>
      <c r="O28" s="825">
        <v>121</v>
      </c>
      <c r="P28" s="825">
        <v>121</v>
      </c>
      <c r="Q28" s="825">
        <v>121</v>
      </c>
      <c r="R28" s="817">
        <v>121</v>
      </c>
      <c r="S28" s="817">
        <v>121</v>
      </c>
      <c r="T28" s="817">
        <v>121</v>
      </c>
      <c r="U28" s="817">
        <v>122</v>
      </c>
      <c r="V28" s="817">
        <v>121</v>
      </c>
      <c r="W28" s="817">
        <v>138</v>
      </c>
      <c r="X28" s="817">
        <v>138</v>
      </c>
      <c r="Y28" s="817">
        <v>138</v>
      </c>
      <c r="Z28" s="817">
        <v>138</v>
      </c>
      <c r="AA28" s="817">
        <v>138</v>
      </c>
      <c r="AB28" s="817">
        <v>138</v>
      </c>
      <c r="AC28" s="817">
        <v>138</v>
      </c>
      <c r="AD28" s="818">
        <v>120</v>
      </c>
      <c r="AE28" s="818">
        <v>121</v>
      </c>
      <c r="AF28" s="817">
        <v>121</v>
      </c>
      <c r="AG28" s="818">
        <v>121</v>
      </c>
      <c r="AH28" s="818">
        <v>134</v>
      </c>
      <c r="AI28" s="834">
        <v>138</v>
      </c>
      <c r="AJ28" s="834">
        <v>138</v>
      </c>
      <c r="AK28" s="834">
        <v>136</v>
      </c>
      <c r="AL28" s="834">
        <v>136</v>
      </c>
      <c r="AM28" s="834">
        <v>137</v>
      </c>
      <c r="AN28" s="834">
        <v>136</v>
      </c>
      <c r="AO28" s="834">
        <v>136</v>
      </c>
      <c r="AP28" s="835">
        <v>136</v>
      </c>
      <c r="AQ28" s="835">
        <v>137</v>
      </c>
      <c r="AR28" s="834">
        <v>137</v>
      </c>
      <c r="AS28" s="834">
        <v>137</v>
      </c>
      <c r="AT28" s="835">
        <v>136</v>
      </c>
      <c r="AU28" s="834">
        <v>137</v>
      </c>
      <c r="AV28" s="835">
        <v>137</v>
      </c>
      <c r="AW28" s="834">
        <v>136</v>
      </c>
      <c r="AX28" s="835">
        <v>136</v>
      </c>
      <c r="AY28" s="841">
        <v>137</v>
      </c>
      <c r="AZ28" s="840">
        <v>137</v>
      </c>
      <c r="BA28" s="840">
        <v>136</v>
      </c>
      <c r="BB28" s="841">
        <v>136</v>
      </c>
      <c r="BC28" s="840">
        <v>136</v>
      </c>
      <c r="BD28" s="841">
        <v>137</v>
      </c>
      <c r="BE28" s="841">
        <v>135</v>
      </c>
      <c r="BF28" s="841">
        <v>136</v>
      </c>
      <c r="BG28" s="841">
        <v>136</v>
      </c>
      <c r="BH28" s="841">
        <v>136</v>
      </c>
      <c r="BI28" s="841">
        <v>136</v>
      </c>
      <c r="BJ28" s="841">
        <v>136</v>
      </c>
      <c r="BK28" s="841">
        <v>136</v>
      </c>
      <c r="BL28" s="841">
        <v>135</v>
      </c>
      <c r="BM28" s="841">
        <v>136</v>
      </c>
      <c r="BN28" s="841">
        <v>137</v>
      </c>
      <c r="BO28" s="841">
        <v>137</v>
      </c>
      <c r="BP28" s="847">
        <v>136</v>
      </c>
      <c r="BQ28" s="847">
        <v>137</v>
      </c>
      <c r="BR28" s="847">
        <v>136</v>
      </c>
      <c r="BS28" s="847">
        <v>137</v>
      </c>
      <c r="BT28" s="847">
        <v>137</v>
      </c>
      <c r="BU28" s="847">
        <v>136</v>
      </c>
      <c r="BV28" s="848">
        <v>136</v>
      </c>
      <c r="BW28" s="848">
        <v>134</v>
      </c>
      <c r="BX28" s="847">
        <v>134</v>
      </c>
      <c r="BY28" s="848">
        <v>135</v>
      </c>
      <c r="BZ28" s="848">
        <v>135</v>
      </c>
      <c r="CA28" s="848">
        <v>135</v>
      </c>
      <c r="CB28" s="848">
        <v>135</v>
      </c>
      <c r="CC28" s="848">
        <v>137</v>
      </c>
      <c r="CD28" s="848">
        <v>136</v>
      </c>
      <c r="CE28" s="848">
        <v>138</v>
      </c>
      <c r="CF28" s="848">
        <v>137</v>
      </c>
      <c r="CG28" s="854">
        <v>137</v>
      </c>
      <c r="CH28" s="854">
        <v>138</v>
      </c>
      <c r="CI28" s="854">
        <v>137</v>
      </c>
      <c r="CJ28" s="854">
        <v>137</v>
      </c>
      <c r="CK28" s="854">
        <v>137</v>
      </c>
      <c r="CL28" s="855">
        <v>138</v>
      </c>
      <c r="CM28" s="855">
        <v>135</v>
      </c>
      <c r="CN28" s="854">
        <v>134</v>
      </c>
      <c r="CO28" s="854">
        <v>133</v>
      </c>
      <c r="CP28" s="855">
        <v>134</v>
      </c>
      <c r="CQ28" s="854">
        <v>133</v>
      </c>
      <c r="CR28" s="855">
        <v>134</v>
      </c>
      <c r="CS28" s="854">
        <v>134</v>
      </c>
      <c r="CT28" s="858">
        <v>3068.2</v>
      </c>
    </row>
    <row r="29" spans="1:98" x14ac:dyDescent="0.25">
      <c r="A29" s="826" t="s">
        <v>125</v>
      </c>
      <c r="B29" s="825">
        <v>0</v>
      </c>
      <c r="C29" s="825">
        <v>0</v>
      </c>
      <c r="D29" s="825">
        <v>0</v>
      </c>
      <c r="E29" s="825">
        <v>0</v>
      </c>
      <c r="F29" s="825">
        <v>0</v>
      </c>
      <c r="G29" s="825">
        <v>0</v>
      </c>
      <c r="H29" s="825">
        <v>0</v>
      </c>
      <c r="I29" s="825">
        <v>0</v>
      </c>
      <c r="J29" s="825">
        <v>0</v>
      </c>
      <c r="K29" s="825">
        <v>0</v>
      </c>
      <c r="L29" s="825">
        <v>0</v>
      </c>
      <c r="M29" s="825">
        <v>0</v>
      </c>
      <c r="N29" s="825">
        <v>0</v>
      </c>
      <c r="O29" s="825">
        <v>17</v>
      </c>
      <c r="P29" s="825">
        <v>17</v>
      </c>
      <c r="Q29" s="825">
        <v>26</v>
      </c>
      <c r="R29" s="817">
        <v>30</v>
      </c>
      <c r="S29" s="817">
        <v>36</v>
      </c>
      <c r="T29" s="817">
        <v>39</v>
      </c>
      <c r="U29" s="817">
        <v>40</v>
      </c>
      <c r="V29" s="817">
        <v>36</v>
      </c>
      <c r="W29" s="817">
        <v>35</v>
      </c>
      <c r="X29" s="817">
        <v>35</v>
      </c>
      <c r="Y29" s="817">
        <v>34</v>
      </c>
      <c r="Z29" s="817">
        <v>34</v>
      </c>
      <c r="AA29" s="817">
        <v>34</v>
      </c>
      <c r="AB29" s="817">
        <v>34</v>
      </c>
      <c r="AC29" s="817">
        <v>48</v>
      </c>
      <c r="AD29" s="817">
        <v>61</v>
      </c>
      <c r="AE29" s="818">
        <v>64</v>
      </c>
      <c r="AF29" s="817">
        <v>76</v>
      </c>
      <c r="AG29" s="817">
        <v>76</v>
      </c>
      <c r="AH29" s="817">
        <v>76</v>
      </c>
      <c r="AI29" s="834">
        <v>78</v>
      </c>
      <c r="AJ29" s="834">
        <v>100</v>
      </c>
      <c r="AK29" s="834">
        <v>113</v>
      </c>
      <c r="AL29" s="834">
        <v>127</v>
      </c>
      <c r="AM29" s="834">
        <v>147</v>
      </c>
      <c r="AN29" s="834">
        <v>155</v>
      </c>
      <c r="AO29" s="834">
        <v>156</v>
      </c>
      <c r="AP29" s="835">
        <v>158</v>
      </c>
      <c r="AQ29" s="835">
        <v>157</v>
      </c>
      <c r="AR29" s="834">
        <v>157</v>
      </c>
      <c r="AS29" s="834">
        <v>157</v>
      </c>
      <c r="AT29" s="835">
        <v>157</v>
      </c>
      <c r="AU29" s="834">
        <v>158</v>
      </c>
      <c r="AV29" s="835">
        <v>157</v>
      </c>
      <c r="AW29" s="834">
        <v>157</v>
      </c>
      <c r="AX29" s="835">
        <v>158</v>
      </c>
      <c r="AY29" s="841">
        <v>157</v>
      </c>
      <c r="AZ29" s="840">
        <v>157</v>
      </c>
      <c r="BA29" s="840">
        <v>157</v>
      </c>
      <c r="BB29" s="841">
        <v>155</v>
      </c>
      <c r="BC29" s="840">
        <v>157</v>
      </c>
      <c r="BD29" s="841">
        <v>157</v>
      </c>
      <c r="BE29" s="841">
        <v>157</v>
      </c>
      <c r="BF29" s="841">
        <v>157</v>
      </c>
      <c r="BG29" s="841">
        <v>156</v>
      </c>
      <c r="BH29" s="841">
        <v>155</v>
      </c>
      <c r="BI29" s="841">
        <v>156</v>
      </c>
      <c r="BJ29" s="841">
        <v>156</v>
      </c>
      <c r="BK29" s="841">
        <v>156</v>
      </c>
      <c r="BL29" s="841">
        <v>157</v>
      </c>
      <c r="BM29" s="841">
        <v>157</v>
      </c>
      <c r="BN29" s="841">
        <v>157</v>
      </c>
      <c r="BO29" s="841">
        <v>157</v>
      </c>
      <c r="BP29" s="847">
        <v>157</v>
      </c>
      <c r="BQ29" s="847">
        <v>157</v>
      </c>
      <c r="BR29" s="847">
        <v>158</v>
      </c>
      <c r="BS29" s="847">
        <v>158</v>
      </c>
      <c r="BT29" s="847">
        <v>159</v>
      </c>
      <c r="BU29" s="847">
        <v>159</v>
      </c>
      <c r="BV29" s="848">
        <v>158</v>
      </c>
      <c r="BW29" s="848">
        <v>158</v>
      </c>
      <c r="BX29" s="847">
        <v>158</v>
      </c>
      <c r="BY29" s="848">
        <v>158</v>
      </c>
      <c r="BZ29" s="848">
        <v>157</v>
      </c>
      <c r="CA29" s="848">
        <v>159</v>
      </c>
      <c r="CB29" s="848">
        <v>159</v>
      </c>
      <c r="CC29" s="848">
        <v>158</v>
      </c>
      <c r="CD29" s="848">
        <v>159</v>
      </c>
      <c r="CE29" s="848">
        <v>159</v>
      </c>
      <c r="CF29" s="848">
        <v>157</v>
      </c>
      <c r="CG29" s="854">
        <v>158</v>
      </c>
      <c r="CH29" s="854">
        <v>158</v>
      </c>
      <c r="CI29" s="854">
        <v>156</v>
      </c>
      <c r="CJ29" s="854">
        <v>159</v>
      </c>
      <c r="CK29" s="854">
        <v>159</v>
      </c>
      <c r="CL29" s="855">
        <v>137</v>
      </c>
      <c r="CM29" s="855">
        <v>116</v>
      </c>
      <c r="CN29" s="854">
        <v>93</v>
      </c>
      <c r="CO29" s="854">
        <v>46</v>
      </c>
      <c r="CP29" s="854">
        <v>0</v>
      </c>
      <c r="CQ29" s="854">
        <v>0</v>
      </c>
      <c r="CR29" s="854">
        <v>0</v>
      </c>
      <c r="CS29" s="854">
        <v>0</v>
      </c>
      <c r="CT29" s="858">
        <v>2346</v>
      </c>
    </row>
    <row r="30" spans="1:98" x14ac:dyDescent="0.25">
      <c r="A30" s="824" t="s">
        <v>126</v>
      </c>
      <c r="B30" s="825">
        <v>0</v>
      </c>
      <c r="C30" s="825">
        <v>0</v>
      </c>
      <c r="D30" s="825">
        <v>0</v>
      </c>
      <c r="E30" s="825">
        <v>0</v>
      </c>
      <c r="F30" s="825">
        <v>0</v>
      </c>
      <c r="G30" s="825">
        <v>0</v>
      </c>
      <c r="H30" s="825">
        <v>0</v>
      </c>
      <c r="I30" s="825">
        <v>0</v>
      </c>
      <c r="J30" s="825">
        <v>0</v>
      </c>
      <c r="K30" s="825">
        <v>0</v>
      </c>
      <c r="L30" s="825">
        <v>0</v>
      </c>
      <c r="M30" s="825">
        <v>0</v>
      </c>
      <c r="N30" s="825">
        <v>0</v>
      </c>
      <c r="O30" s="825">
        <v>0</v>
      </c>
      <c r="P30" s="825">
        <v>0</v>
      </c>
      <c r="Q30" s="825">
        <v>0</v>
      </c>
      <c r="R30" s="817">
        <v>0</v>
      </c>
      <c r="S30" s="817">
        <v>0</v>
      </c>
      <c r="T30" s="817">
        <v>0</v>
      </c>
      <c r="U30" s="817">
        <v>0</v>
      </c>
      <c r="V30" s="817">
        <v>0</v>
      </c>
      <c r="W30" s="817">
        <v>0</v>
      </c>
      <c r="X30" s="817">
        <v>0</v>
      </c>
      <c r="Y30" s="817">
        <v>0</v>
      </c>
      <c r="Z30" s="817">
        <v>0</v>
      </c>
      <c r="AA30" s="817">
        <v>0</v>
      </c>
      <c r="AB30" s="817">
        <v>0</v>
      </c>
      <c r="AC30" s="817">
        <v>0</v>
      </c>
      <c r="AD30" s="817">
        <v>0</v>
      </c>
      <c r="AE30" s="818">
        <v>0</v>
      </c>
      <c r="AF30" s="817">
        <v>0</v>
      </c>
      <c r="AG30" s="817">
        <v>0</v>
      </c>
      <c r="AH30" s="817">
        <v>0</v>
      </c>
      <c r="AI30" s="834">
        <v>0</v>
      </c>
      <c r="AJ30" s="834">
        <v>0</v>
      </c>
      <c r="AK30" s="834">
        <v>0</v>
      </c>
      <c r="AL30" s="834">
        <v>0</v>
      </c>
      <c r="AM30" s="834">
        <v>0</v>
      </c>
      <c r="AN30" s="834">
        <v>0</v>
      </c>
      <c r="AO30" s="834">
        <v>0</v>
      </c>
      <c r="AP30" s="834">
        <v>0</v>
      </c>
      <c r="AQ30" s="835">
        <v>0</v>
      </c>
      <c r="AR30" s="834">
        <v>0</v>
      </c>
      <c r="AS30" s="834">
        <v>0</v>
      </c>
      <c r="AT30" s="834">
        <v>0</v>
      </c>
      <c r="AU30" s="834">
        <v>0</v>
      </c>
      <c r="AV30" s="835">
        <v>0</v>
      </c>
      <c r="AW30" s="834">
        <v>0</v>
      </c>
      <c r="AX30" s="834">
        <v>0</v>
      </c>
      <c r="AY30" s="841">
        <v>0</v>
      </c>
      <c r="AZ30" s="840">
        <v>0</v>
      </c>
      <c r="BA30" s="840">
        <v>0</v>
      </c>
      <c r="BB30" s="841">
        <v>0</v>
      </c>
      <c r="BC30" s="840">
        <v>0</v>
      </c>
      <c r="BD30" s="840">
        <v>0</v>
      </c>
      <c r="BE30" s="840">
        <v>0</v>
      </c>
      <c r="BF30" s="840">
        <v>0</v>
      </c>
      <c r="BG30" s="840">
        <v>0</v>
      </c>
      <c r="BH30" s="840">
        <v>0</v>
      </c>
      <c r="BI30" s="840">
        <v>0</v>
      </c>
      <c r="BJ30" s="840">
        <v>0</v>
      </c>
      <c r="BK30" s="840">
        <v>0</v>
      </c>
      <c r="BL30" s="840">
        <v>0</v>
      </c>
      <c r="BM30" s="840">
        <v>0</v>
      </c>
      <c r="BN30" s="840">
        <v>0</v>
      </c>
      <c r="BO30" s="840">
        <v>0</v>
      </c>
      <c r="BP30" s="847">
        <v>0</v>
      </c>
      <c r="BQ30" s="847">
        <v>0</v>
      </c>
      <c r="BR30" s="847">
        <v>0</v>
      </c>
      <c r="BS30" s="847">
        <v>0</v>
      </c>
      <c r="BT30" s="847">
        <v>0</v>
      </c>
      <c r="BU30" s="847">
        <v>0</v>
      </c>
      <c r="BV30" s="847">
        <v>0</v>
      </c>
      <c r="BW30" s="848">
        <v>0</v>
      </c>
      <c r="BX30" s="847">
        <v>0</v>
      </c>
      <c r="BY30" s="847">
        <v>0</v>
      </c>
      <c r="BZ30" s="847">
        <v>0</v>
      </c>
      <c r="CA30" s="847">
        <v>0</v>
      </c>
      <c r="CB30" s="847">
        <v>0</v>
      </c>
      <c r="CC30" s="847">
        <v>0</v>
      </c>
      <c r="CD30" s="847">
        <v>0</v>
      </c>
      <c r="CE30" s="847">
        <v>0</v>
      </c>
      <c r="CF30" s="847">
        <v>0</v>
      </c>
      <c r="CG30" s="854">
        <v>0</v>
      </c>
      <c r="CH30" s="854">
        <v>0</v>
      </c>
      <c r="CI30" s="854">
        <v>0</v>
      </c>
      <c r="CJ30" s="854">
        <v>0</v>
      </c>
      <c r="CK30" s="854">
        <v>0</v>
      </c>
      <c r="CL30" s="854">
        <v>0</v>
      </c>
      <c r="CM30" s="854">
        <v>0</v>
      </c>
      <c r="CN30" s="854">
        <v>0</v>
      </c>
      <c r="CO30" s="854">
        <v>0</v>
      </c>
      <c r="CP30" s="854">
        <v>0</v>
      </c>
      <c r="CQ30" s="854">
        <v>0</v>
      </c>
      <c r="CR30" s="854">
        <v>0</v>
      </c>
      <c r="CS30" s="854">
        <v>0</v>
      </c>
      <c r="CT30" s="858">
        <v>0</v>
      </c>
    </row>
    <row r="31" spans="1:98" x14ac:dyDescent="0.25">
      <c r="A31" s="824" t="s">
        <v>127</v>
      </c>
      <c r="B31" s="825">
        <v>0</v>
      </c>
      <c r="C31" s="825">
        <v>0</v>
      </c>
      <c r="D31" s="825">
        <v>0</v>
      </c>
      <c r="E31" s="825">
        <v>0</v>
      </c>
      <c r="F31" s="825">
        <v>0</v>
      </c>
      <c r="G31" s="825">
        <v>0</v>
      </c>
      <c r="H31" s="825">
        <v>0</v>
      </c>
      <c r="I31" s="825">
        <v>0</v>
      </c>
      <c r="J31" s="825">
        <v>0</v>
      </c>
      <c r="K31" s="825">
        <v>0</v>
      </c>
      <c r="L31" s="825">
        <v>0</v>
      </c>
      <c r="M31" s="825">
        <v>0</v>
      </c>
      <c r="N31" s="825">
        <v>0</v>
      </c>
      <c r="O31" s="825">
        <v>0</v>
      </c>
      <c r="P31" s="825">
        <v>0</v>
      </c>
      <c r="Q31" s="825">
        <v>0</v>
      </c>
      <c r="R31" s="817">
        <v>0</v>
      </c>
      <c r="S31" s="817">
        <v>0</v>
      </c>
      <c r="T31" s="817">
        <v>0</v>
      </c>
      <c r="U31" s="817">
        <v>0</v>
      </c>
      <c r="V31" s="817">
        <v>0</v>
      </c>
      <c r="W31" s="817">
        <v>0</v>
      </c>
      <c r="X31" s="817">
        <v>0</v>
      </c>
      <c r="Y31" s="817">
        <v>0</v>
      </c>
      <c r="Z31" s="817">
        <v>0</v>
      </c>
      <c r="AA31" s="817">
        <v>0</v>
      </c>
      <c r="AB31" s="817">
        <v>0</v>
      </c>
      <c r="AC31" s="817">
        <v>0</v>
      </c>
      <c r="AD31" s="817">
        <v>0</v>
      </c>
      <c r="AE31" s="818">
        <v>0</v>
      </c>
      <c r="AF31" s="817">
        <v>0</v>
      </c>
      <c r="AG31" s="817">
        <v>0</v>
      </c>
      <c r="AH31" s="817">
        <v>0</v>
      </c>
      <c r="AI31" s="834">
        <v>0</v>
      </c>
      <c r="AJ31" s="834">
        <v>0</v>
      </c>
      <c r="AK31" s="834">
        <v>0</v>
      </c>
      <c r="AL31" s="834">
        <v>0</v>
      </c>
      <c r="AM31" s="834">
        <v>0</v>
      </c>
      <c r="AN31" s="834">
        <v>0</v>
      </c>
      <c r="AO31" s="834">
        <v>0</v>
      </c>
      <c r="AP31" s="834">
        <v>0</v>
      </c>
      <c r="AQ31" s="835">
        <v>0</v>
      </c>
      <c r="AR31" s="834">
        <v>0</v>
      </c>
      <c r="AS31" s="834">
        <v>0</v>
      </c>
      <c r="AT31" s="834">
        <v>0</v>
      </c>
      <c r="AU31" s="834">
        <v>0</v>
      </c>
      <c r="AV31" s="835">
        <v>0</v>
      </c>
      <c r="AW31" s="834">
        <v>0</v>
      </c>
      <c r="AX31" s="834">
        <v>0</v>
      </c>
      <c r="AY31" s="841">
        <v>0</v>
      </c>
      <c r="AZ31" s="840">
        <v>0</v>
      </c>
      <c r="BA31" s="840">
        <v>0</v>
      </c>
      <c r="BB31" s="841">
        <v>0</v>
      </c>
      <c r="BC31" s="840">
        <v>0</v>
      </c>
      <c r="BD31" s="840">
        <v>0</v>
      </c>
      <c r="BE31" s="840">
        <v>0</v>
      </c>
      <c r="BF31" s="840">
        <v>0</v>
      </c>
      <c r="BG31" s="840">
        <v>0</v>
      </c>
      <c r="BH31" s="840">
        <v>0</v>
      </c>
      <c r="BI31" s="840">
        <v>0</v>
      </c>
      <c r="BJ31" s="840">
        <v>0</v>
      </c>
      <c r="BK31" s="840">
        <v>0</v>
      </c>
      <c r="BL31" s="840">
        <v>0</v>
      </c>
      <c r="BM31" s="840">
        <v>0</v>
      </c>
      <c r="BN31" s="840">
        <v>0</v>
      </c>
      <c r="BO31" s="840">
        <v>0</v>
      </c>
      <c r="BP31" s="847">
        <v>0</v>
      </c>
      <c r="BQ31" s="847">
        <v>0</v>
      </c>
      <c r="BR31" s="847">
        <v>0</v>
      </c>
      <c r="BS31" s="847">
        <v>0</v>
      </c>
      <c r="BT31" s="847">
        <v>0</v>
      </c>
      <c r="BU31" s="847">
        <v>0</v>
      </c>
      <c r="BV31" s="847">
        <v>0</v>
      </c>
      <c r="BW31" s="848">
        <v>0</v>
      </c>
      <c r="BX31" s="847">
        <v>0</v>
      </c>
      <c r="BY31" s="847">
        <v>0</v>
      </c>
      <c r="BZ31" s="847">
        <v>0</v>
      </c>
      <c r="CA31" s="847">
        <v>0</v>
      </c>
      <c r="CB31" s="847">
        <v>0</v>
      </c>
      <c r="CC31" s="847">
        <v>0</v>
      </c>
      <c r="CD31" s="847">
        <v>0</v>
      </c>
      <c r="CE31" s="847">
        <v>0</v>
      </c>
      <c r="CF31" s="847">
        <v>0</v>
      </c>
      <c r="CG31" s="854">
        <v>0</v>
      </c>
      <c r="CH31" s="854">
        <v>0</v>
      </c>
      <c r="CI31" s="854">
        <v>0</v>
      </c>
      <c r="CJ31" s="854">
        <v>0</v>
      </c>
      <c r="CK31" s="854">
        <v>0</v>
      </c>
      <c r="CL31" s="854">
        <v>0</v>
      </c>
      <c r="CM31" s="854">
        <v>0</v>
      </c>
      <c r="CN31" s="854">
        <v>0</v>
      </c>
      <c r="CO31" s="854">
        <v>0</v>
      </c>
      <c r="CP31" s="854">
        <v>0</v>
      </c>
      <c r="CQ31" s="854">
        <v>0</v>
      </c>
      <c r="CR31" s="854">
        <v>0</v>
      </c>
      <c r="CS31" s="854">
        <v>0</v>
      </c>
      <c r="CT31" s="858">
        <v>0</v>
      </c>
    </row>
    <row r="32" spans="1:98" ht="18" x14ac:dyDescent="0.25">
      <c r="A32" s="826" t="s">
        <v>128</v>
      </c>
      <c r="B32" s="825">
        <v>0</v>
      </c>
      <c r="C32" s="825">
        <v>0</v>
      </c>
      <c r="D32" s="825">
        <v>0</v>
      </c>
      <c r="E32" s="825">
        <v>0</v>
      </c>
      <c r="F32" s="825">
        <v>0</v>
      </c>
      <c r="G32" s="825">
        <v>0</v>
      </c>
      <c r="H32" s="825">
        <v>0</v>
      </c>
      <c r="I32" s="825">
        <v>0</v>
      </c>
      <c r="J32" s="825">
        <v>0</v>
      </c>
      <c r="K32" s="825">
        <v>0</v>
      </c>
      <c r="L32" s="825">
        <v>0</v>
      </c>
      <c r="M32" s="825">
        <v>0</v>
      </c>
      <c r="N32" s="825">
        <v>0</v>
      </c>
      <c r="O32" s="825">
        <v>0</v>
      </c>
      <c r="P32" s="825">
        <v>0</v>
      </c>
      <c r="Q32" s="825">
        <v>0</v>
      </c>
      <c r="R32" s="817">
        <v>0</v>
      </c>
      <c r="S32" s="817">
        <v>0</v>
      </c>
      <c r="T32" s="817">
        <v>0</v>
      </c>
      <c r="U32" s="817">
        <v>0</v>
      </c>
      <c r="V32" s="817">
        <v>0</v>
      </c>
      <c r="W32" s="817">
        <v>0</v>
      </c>
      <c r="X32" s="817">
        <v>0</v>
      </c>
      <c r="Y32" s="817">
        <v>0</v>
      </c>
      <c r="Z32" s="817">
        <v>0</v>
      </c>
      <c r="AA32" s="817">
        <v>0</v>
      </c>
      <c r="AB32" s="817">
        <v>0</v>
      </c>
      <c r="AC32" s="817">
        <v>0</v>
      </c>
      <c r="AD32" s="817">
        <v>0</v>
      </c>
      <c r="AE32" s="818">
        <v>0</v>
      </c>
      <c r="AF32" s="817">
        <v>0</v>
      </c>
      <c r="AG32" s="817">
        <v>0</v>
      </c>
      <c r="AH32" s="817">
        <v>0</v>
      </c>
      <c r="AI32" s="834">
        <v>0</v>
      </c>
      <c r="AJ32" s="834">
        <v>0</v>
      </c>
      <c r="AK32" s="834">
        <v>0</v>
      </c>
      <c r="AL32" s="834">
        <v>0</v>
      </c>
      <c r="AM32" s="834">
        <v>0</v>
      </c>
      <c r="AN32" s="834">
        <v>0</v>
      </c>
      <c r="AO32" s="834">
        <v>0</v>
      </c>
      <c r="AP32" s="834">
        <v>0</v>
      </c>
      <c r="AQ32" s="835">
        <v>0</v>
      </c>
      <c r="AR32" s="834">
        <v>0</v>
      </c>
      <c r="AS32" s="834">
        <v>0</v>
      </c>
      <c r="AT32" s="834">
        <v>0</v>
      </c>
      <c r="AU32" s="834">
        <v>0</v>
      </c>
      <c r="AV32" s="835">
        <v>0</v>
      </c>
      <c r="AW32" s="834">
        <v>0</v>
      </c>
      <c r="AX32" s="834">
        <v>0</v>
      </c>
      <c r="AY32" s="841">
        <v>0</v>
      </c>
      <c r="AZ32" s="840">
        <v>0</v>
      </c>
      <c r="BA32" s="840">
        <v>0</v>
      </c>
      <c r="BB32" s="841">
        <v>0</v>
      </c>
      <c r="BC32" s="840">
        <v>0</v>
      </c>
      <c r="BD32" s="840">
        <v>0</v>
      </c>
      <c r="BE32" s="840">
        <v>0</v>
      </c>
      <c r="BF32" s="840">
        <v>0</v>
      </c>
      <c r="BG32" s="840">
        <v>0</v>
      </c>
      <c r="BH32" s="840">
        <v>0</v>
      </c>
      <c r="BI32" s="840">
        <v>0</v>
      </c>
      <c r="BJ32" s="840">
        <v>0</v>
      </c>
      <c r="BK32" s="840">
        <v>0</v>
      </c>
      <c r="BL32" s="840">
        <v>0</v>
      </c>
      <c r="BM32" s="840">
        <v>0</v>
      </c>
      <c r="BN32" s="840">
        <v>0</v>
      </c>
      <c r="BO32" s="840">
        <v>0</v>
      </c>
      <c r="BP32" s="847">
        <v>0</v>
      </c>
      <c r="BQ32" s="847">
        <v>0</v>
      </c>
      <c r="BR32" s="847">
        <v>0</v>
      </c>
      <c r="BS32" s="847">
        <v>0</v>
      </c>
      <c r="BT32" s="847">
        <v>0</v>
      </c>
      <c r="BU32" s="847">
        <v>0</v>
      </c>
      <c r="BV32" s="847">
        <v>0</v>
      </c>
      <c r="BW32" s="848">
        <v>0</v>
      </c>
      <c r="BX32" s="847">
        <v>0</v>
      </c>
      <c r="BY32" s="847">
        <v>0</v>
      </c>
      <c r="BZ32" s="847">
        <v>0</v>
      </c>
      <c r="CA32" s="847">
        <v>0</v>
      </c>
      <c r="CB32" s="847">
        <v>0</v>
      </c>
      <c r="CC32" s="847">
        <v>0</v>
      </c>
      <c r="CD32" s="847">
        <v>0</v>
      </c>
      <c r="CE32" s="847">
        <v>0</v>
      </c>
      <c r="CF32" s="847">
        <v>0</v>
      </c>
      <c r="CG32" s="854">
        <v>0</v>
      </c>
      <c r="CH32" s="854">
        <v>0</v>
      </c>
      <c r="CI32" s="854">
        <v>0</v>
      </c>
      <c r="CJ32" s="854">
        <v>0</v>
      </c>
      <c r="CK32" s="854">
        <v>0</v>
      </c>
      <c r="CL32" s="854">
        <v>0</v>
      </c>
      <c r="CM32" s="854">
        <v>0</v>
      </c>
      <c r="CN32" s="854">
        <v>0</v>
      </c>
      <c r="CO32" s="854">
        <v>0</v>
      </c>
      <c r="CP32" s="854">
        <v>0</v>
      </c>
      <c r="CQ32" s="854">
        <v>0</v>
      </c>
      <c r="CR32" s="854">
        <v>0</v>
      </c>
      <c r="CS32" s="854">
        <v>0</v>
      </c>
      <c r="CT32" s="858">
        <v>0</v>
      </c>
    </row>
    <row r="33" spans="1:100" ht="9" customHeight="1" x14ac:dyDescent="0.25">
      <c r="A33" s="826" t="s">
        <v>129</v>
      </c>
      <c r="B33" s="825">
        <v>0</v>
      </c>
      <c r="C33" s="825">
        <v>0</v>
      </c>
      <c r="D33" s="825">
        <v>0</v>
      </c>
      <c r="E33" s="825">
        <v>0</v>
      </c>
      <c r="F33" s="825">
        <v>0</v>
      </c>
      <c r="G33" s="825">
        <v>0</v>
      </c>
      <c r="H33" s="825">
        <v>0</v>
      </c>
      <c r="I33" s="825">
        <v>0</v>
      </c>
      <c r="J33" s="825">
        <v>0</v>
      </c>
      <c r="K33" s="825">
        <v>0</v>
      </c>
      <c r="L33" s="825">
        <v>0</v>
      </c>
      <c r="M33" s="825">
        <v>0</v>
      </c>
      <c r="N33" s="825">
        <v>0</v>
      </c>
      <c r="O33" s="825">
        <v>0</v>
      </c>
      <c r="P33" s="825">
        <v>0</v>
      </c>
      <c r="Q33" s="825">
        <v>0</v>
      </c>
      <c r="R33" s="817">
        <v>0</v>
      </c>
      <c r="S33" s="817">
        <v>0</v>
      </c>
      <c r="T33" s="817">
        <v>0</v>
      </c>
      <c r="U33" s="817">
        <v>0</v>
      </c>
      <c r="V33" s="817">
        <v>0</v>
      </c>
      <c r="W33" s="817">
        <v>0</v>
      </c>
      <c r="X33" s="817">
        <v>0</v>
      </c>
      <c r="Y33" s="817">
        <v>0</v>
      </c>
      <c r="Z33" s="817">
        <v>0</v>
      </c>
      <c r="AA33" s="817">
        <v>0</v>
      </c>
      <c r="AB33" s="817">
        <v>0</v>
      </c>
      <c r="AC33" s="817">
        <v>0</v>
      </c>
      <c r="AD33" s="817">
        <v>0</v>
      </c>
      <c r="AE33" s="818">
        <v>0</v>
      </c>
      <c r="AF33" s="817">
        <v>0</v>
      </c>
      <c r="AG33" s="817">
        <v>0</v>
      </c>
      <c r="AH33" s="817">
        <v>0</v>
      </c>
      <c r="AI33" s="834">
        <v>0</v>
      </c>
      <c r="AJ33" s="834">
        <v>0</v>
      </c>
      <c r="AK33" s="834">
        <v>0</v>
      </c>
      <c r="AL33" s="834">
        <v>0</v>
      </c>
      <c r="AM33" s="834">
        <v>0</v>
      </c>
      <c r="AN33" s="834">
        <v>0</v>
      </c>
      <c r="AO33" s="834">
        <v>0</v>
      </c>
      <c r="AP33" s="834">
        <v>0</v>
      </c>
      <c r="AQ33" s="835">
        <v>0</v>
      </c>
      <c r="AR33" s="834">
        <v>0</v>
      </c>
      <c r="AS33" s="834">
        <v>0</v>
      </c>
      <c r="AT33" s="834">
        <v>0</v>
      </c>
      <c r="AU33" s="834">
        <v>0</v>
      </c>
      <c r="AV33" s="835">
        <v>0</v>
      </c>
      <c r="AW33" s="834">
        <v>0</v>
      </c>
      <c r="AX33" s="834">
        <v>0</v>
      </c>
      <c r="AY33" s="841">
        <v>0</v>
      </c>
      <c r="AZ33" s="840">
        <v>0</v>
      </c>
      <c r="BA33" s="840">
        <v>0</v>
      </c>
      <c r="BB33" s="841">
        <v>0</v>
      </c>
      <c r="BC33" s="840">
        <v>0</v>
      </c>
      <c r="BD33" s="840">
        <v>0</v>
      </c>
      <c r="BE33" s="840">
        <v>24</v>
      </c>
      <c r="BF33" s="840">
        <v>24</v>
      </c>
      <c r="BG33" s="840">
        <v>0</v>
      </c>
      <c r="BH33" s="840">
        <v>0</v>
      </c>
      <c r="BI33" s="840">
        <v>0</v>
      </c>
      <c r="BJ33" s="840">
        <v>0</v>
      </c>
      <c r="BK33" s="840">
        <v>0</v>
      </c>
      <c r="BL33" s="840">
        <v>0</v>
      </c>
      <c r="BM33" s="840">
        <v>0</v>
      </c>
      <c r="BN33" s="840">
        <v>0</v>
      </c>
      <c r="BO33" s="840">
        <v>0</v>
      </c>
      <c r="BP33" s="847">
        <v>0</v>
      </c>
      <c r="BQ33" s="847">
        <v>0</v>
      </c>
      <c r="BR33" s="847">
        <v>0</v>
      </c>
      <c r="BS33" s="847">
        <v>0</v>
      </c>
      <c r="BT33" s="847">
        <v>0</v>
      </c>
      <c r="BU33" s="847">
        <v>0</v>
      </c>
      <c r="BV33" s="847">
        <v>0</v>
      </c>
      <c r="BW33" s="848">
        <v>0</v>
      </c>
      <c r="BX33" s="847">
        <v>0</v>
      </c>
      <c r="BY33" s="847">
        <v>0</v>
      </c>
      <c r="BZ33" s="847">
        <v>0</v>
      </c>
      <c r="CA33" s="847">
        <v>0</v>
      </c>
      <c r="CB33" s="847">
        <v>0</v>
      </c>
      <c r="CC33" s="847">
        <v>0</v>
      </c>
      <c r="CD33" s="847">
        <v>0</v>
      </c>
      <c r="CE33" s="847">
        <v>0</v>
      </c>
      <c r="CF33" s="847">
        <v>0</v>
      </c>
      <c r="CG33" s="854">
        <v>0</v>
      </c>
      <c r="CH33" s="854">
        <v>0</v>
      </c>
      <c r="CI33" s="854">
        <v>0</v>
      </c>
      <c r="CJ33" s="854">
        <v>0</v>
      </c>
      <c r="CK33" s="854">
        <v>0</v>
      </c>
      <c r="CL33" s="854">
        <v>0</v>
      </c>
      <c r="CM33" s="854">
        <v>0</v>
      </c>
      <c r="CN33" s="854">
        <v>0</v>
      </c>
      <c r="CO33" s="854">
        <v>0</v>
      </c>
      <c r="CP33" s="854">
        <v>0</v>
      </c>
      <c r="CQ33" s="854">
        <v>0</v>
      </c>
      <c r="CR33" s="854">
        <v>0</v>
      </c>
      <c r="CS33" s="854">
        <v>0</v>
      </c>
      <c r="CT33" s="858">
        <v>11.9</v>
      </c>
    </row>
    <row r="34" spans="1:100" ht="9" customHeight="1" x14ac:dyDescent="0.25">
      <c r="A34" s="826" t="s">
        <v>240</v>
      </c>
      <c r="B34" s="825">
        <v>0</v>
      </c>
      <c r="C34" s="825">
        <v>0</v>
      </c>
      <c r="D34" s="825">
        <v>0</v>
      </c>
      <c r="E34" s="825">
        <v>0</v>
      </c>
      <c r="F34" s="825">
        <v>0</v>
      </c>
      <c r="G34" s="825">
        <v>0</v>
      </c>
      <c r="H34" s="825">
        <v>0</v>
      </c>
      <c r="I34" s="825">
        <v>0</v>
      </c>
      <c r="J34" s="825">
        <v>0</v>
      </c>
      <c r="K34" s="825">
        <v>0</v>
      </c>
      <c r="L34" s="825">
        <v>0</v>
      </c>
      <c r="M34" s="825">
        <v>0</v>
      </c>
      <c r="N34" s="825">
        <v>0</v>
      </c>
      <c r="O34" s="825">
        <v>0</v>
      </c>
      <c r="P34" s="825">
        <v>0</v>
      </c>
      <c r="Q34" s="825">
        <v>0</v>
      </c>
      <c r="R34" s="817">
        <v>0</v>
      </c>
      <c r="S34" s="817">
        <v>0</v>
      </c>
      <c r="T34" s="817">
        <v>0</v>
      </c>
      <c r="U34" s="817">
        <v>0</v>
      </c>
      <c r="V34" s="817">
        <v>0</v>
      </c>
      <c r="W34" s="817">
        <v>0</v>
      </c>
      <c r="X34" s="817">
        <v>0</v>
      </c>
      <c r="Y34" s="817">
        <v>0</v>
      </c>
      <c r="Z34" s="817">
        <v>0</v>
      </c>
      <c r="AA34" s="817">
        <v>0</v>
      </c>
      <c r="AB34" s="817">
        <v>0</v>
      </c>
      <c r="AC34" s="817">
        <v>0</v>
      </c>
      <c r="AD34" s="817">
        <v>0</v>
      </c>
      <c r="AE34" s="818">
        <v>0</v>
      </c>
      <c r="AF34" s="817">
        <v>0</v>
      </c>
      <c r="AG34" s="817">
        <v>0</v>
      </c>
      <c r="AH34" s="817">
        <v>0</v>
      </c>
      <c r="AI34" s="834">
        <v>0</v>
      </c>
      <c r="AJ34" s="834">
        <v>0</v>
      </c>
      <c r="AK34" s="834">
        <v>0</v>
      </c>
      <c r="AL34" s="834">
        <v>0</v>
      </c>
      <c r="AM34" s="834">
        <v>0</v>
      </c>
      <c r="AN34" s="834">
        <v>0</v>
      </c>
      <c r="AO34" s="834">
        <v>0</v>
      </c>
      <c r="AP34" s="834">
        <v>0</v>
      </c>
      <c r="AQ34" s="835">
        <v>0</v>
      </c>
      <c r="AR34" s="834">
        <v>0</v>
      </c>
      <c r="AS34" s="834">
        <v>0</v>
      </c>
      <c r="AT34" s="834">
        <v>0</v>
      </c>
      <c r="AU34" s="834">
        <v>0</v>
      </c>
      <c r="AV34" s="835">
        <v>0</v>
      </c>
      <c r="AW34" s="834">
        <v>0</v>
      </c>
      <c r="AX34" s="834">
        <v>0</v>
      </c>
      <c r="AY34" s="841">
        <v>0</v>
      </c>
      <c r="AZ34" s="840">
        <v>0</v>
      </c>
      <c r="BA34" s="840">
        <v>0</v>
      </c>
      <c r="BB34" s="841">
        <v>0</v>
      </c>
      <c r="BC34" s="840">
        <v>0</v>
      </c>
      <c r="BD34" s="840">
        <v>0</v>
      </c>
      <c r="BE34" s="840">
        <v>20</v>
      </c>
      <c r="BF34" s="840">
        <v>21</v>
      </c>
      <c r="BG34" s="840">
        <v>0</v>
      </c>
      <c r="BH34" s="840">
        <v>0</v>
      </c>
      <c r="BI34" s="840">
        <v>0</v>
      </c>
      <c r="BJ34" s="840">
        <v>0</v>
      </c>
      <c r="BK34" s="840">
        <v>0</v>
      </c>
      <c r="BL34" s="840">
        <v>0</v>
      </c>
      <c r="BM34" s="840">
        <v>0</v>
      </c>
      <c r="BN34" s="840">
        <v>0</v>
      </c>
      <c r="BO34" s="840">
        <v>0</v>
      </c>
      <c r="BP34" s="847">
        <v>0</v>
      </c>
      <c r="BQ34" s="847">
        <v>0</v>
      </c>
      <c r="BR34" s="847">
        <v>0</v>
      </c>
      <c r="BS34" s="847">
        <v>0</v>
      </c>
      <c r="BT34" s="847">
        <v>0</v>
      </c>
      <c r="BU34" s="847">
        <v>0</v>
      </c>
      <c r="BV34" s="847">
        <v>0</v>
      </c>
      <c r="BW34" s="848">
        <v>0</v>
      </c>
      <c r="BX34" s="847">
        <v>0</v>
      </c>
      <c r="BY34" s="847">
        <v>0</v>
      </c>
      <c r="BZ34" s="847">
        <v>0</v>
      </c>
      <c r="CA34" s="847">
        <v>0</v>
      </c>
      <c r="CB34" s="847">
        <v>0</v>
      </c>
      <c r="CC34" s="847">
        <v>0</v>
      </c>
      <c r="CD34" s="847">
        <v>0</v>
      </c>
      <c r="CE34" s="847">
        <v>0</v>
      </c>
      <c r="CF34" s="847">
        <v>0</v>
      </c>
      <c r="CG34" s="854">
        <v>0</v>
      </c>
      <c r="CH34" s="854">
        <v>0</v>
      </c>
      <c r="CI34" s="854">
        <v>0</v>
      </c>
      <c r="CJ34" s="854">
        <v>0</v>
      </c>
      <c r="CK34" s="854">
        <v>0</v>
      </c>
      <c r="CL34" s="854">
        <v>0</v>
      </c>
      <c r="CM34" s="854">
        <v>0</v>
      </c>
      <c r="CN34" s="854">
        <v>0</v>
      </c>
      <c r="CO34" s="854">
        <v>0</v>
      </c>
      <c r="CP34" s="854">
        <v>0</v>
      </c>
      <c r="CQ34" s="854">
        <v>0</v>
      </c>
      <c r="CR34" s="854">
        <v>0</v>
      </c>
      <c r="CS34" s="854">
        <v>0</v>
      </c>
      <c r="CT34" s="858">
        <v>10.3</v>
      </c>
    </row>
    <row r="35" spans="1:100" ht="9" customHeight="1" x14ac:dyDescent="0.25">
      <c r="A35" s="828" t="s">
        <v>130</v>
      </c>
      <c r="B35" s="825">
        <v>0</v>
      </c>
      <c r="C35" s="825">
        <v>0</v>
      </c>
      <c r="D35" s="825">
        <v>0</v>
      </c>
      <c r="E35" s="825">
        <v>0</v>
      </c>
      <c r="F35" s="825">
        <v>0</v>
      </c>
      <c r="G35" s="825">
        <v>0</v>
      </c>
      <c r="H35" s="825">
        <v>0</v>
      </c>
      <c r="I35" s="825">
        <v>0</v>
      </c>
      <c r="J35" s="825">
        <v>0</v>
      </c>
      <c r="K35" s="825">
        <v>0</v>
      </c>
      <c r="L35" s="825">
        <v>0</v>
      </c>
      <c r="M35" s="825">
        <v>0</v>
      </c>
      <c r="N35" s="825">
        <v>0</v>
      </c>
      <c r="O35" s="825">
        <v>0</v>
      </c>
      <c r="P35" s="825">
        <v>0</v>
      </c>
      <c r="Q35" s="825">
        <v>0</v>
      </c>
      <c r="R35" s="817">
        <v>0</v>
      </c>
      <c r="S35" s="817">
        <v>0</v>
      </c>
      <c r="T35" s="817">
        <v>0</v>
      </c>
      <c r="U35" s="817">
        <v>0</v>
      </c>
      <c r="V35" s="817">
        <v>0</v>
      </c>
      <c r="W35" s="817">
        <v>0</v>
      </c>
      <c r="X35" s="817">
        <v>0</v>
      </c>
      <c r="Y35" s="817">
        <v>0</v>
      </c>
      <c r="Z35" s="817">
        <v>0</v>
      </c>
      <c r="AA35" s="817">
        <v>0</v>
      </c>
      <c r="AB35" s="817">
        <v>0</v>
      </c>
      <c r="AC35" s="817">
        <v>0</v>
      </c>
      <c r="AD35" s="817">
        <v>0</v>
      </c>
      <c r="AE35" s="818">
        <v>0</v>
      </c>
      <c r="AF35" s="817">
        <v>0</v>
      </c>
      <c r="AG35" s="817">
        <v>0</v>
      </c>
      <c r="AH35" s="817">
        <v>0</v>
      </c>
      <c r="AI35" s="834">
        <v>0</v>
      </c>
      <c r="AJ35" s="834">
        <v>0</v>
      </c>
      <c r="AK35" s="834">
        <v>0</v>
      </c>
      <c r="AL35" s="834">
        <v>0</v>
      </c>
      <c r="AM35" s="834">
        <v>0</v>
      </c>
      <c r="AN35" s="834">
        <v>0</v>
      </c>
      <c r="AO35" s="834">
        <v>0</v>
      </c>
      <c r="AP35" s="834">
        <v>0</v>
      </c>
      <c r="AQ35" s="835">
        <v>0</v>
      </c>
      <c r="AR35" s="834">
        <v>0</v>
      </c>
      <c r="AS35" s="834">
        <v>0</v>
      </c>
      <c r="AT35" s="834">
        <v>0</v>
      </c>
      <c r="AU35" s="834">
        <v>0</v>
      </c>
      <c r="AV35" s="835">
        <v>0</v>
      </c>
      <c r="AW35" s="834">
        <v>0</v>
      </c>
      <c r="AX35" s="834">
        <v>0</v>
      </c>
      <c r="AY35" s="841">
        <v>0</v>
      </c>
      <c r="AZ35" s="840">
        <v>0</v>
      </c>
      <c r="BA35" s="840">
        <v>0</v>
      </c>
      <c r="BB35" s="841">
        <v>0</v>
      </c>
      <c r="BC35" s="840">
        <v>0</v>
      </c>
      <c r="BD35" s="840">
        <v>0</v>
      </c>
      <c r="BE35" s="840">
        <v>0</v>
      </c>
      <c r="BF35" s="840">
        <v>0</v>
      </c>
      <c r="BG35" s="840">
        <v>0</v>
      </c>
      <c r="BH35" s="840">
        <v>0</v>
      </c>
      <c r="BI35" s="840">
        <v>0</v>
      </c>
      <c r="BJ35" s="840">
        <v>0</v>
      </c>
      <c r="BK35" s="840">
        <v>0</v>
      </c>
      <c r="BL35" s="840">
        <v>0</v>
      </c>
      <c r="BM35" s="840">
        <v>0</v>
      </c>
      <c r="BN35" s="840">
        <v>0</v>
      </c>
      <c r="BO35" s="840">
        <v>0</v>
      </c>
      <c r="BP35" s="847">
        <v>0</v>
      </c>
      <c r="BQ35" s="847">
        <v>0</v>
      </c>
      <c r="BR35" s="847">
        <v>0</v>
      </c>
      <c r="BS35" s="847">
        <v>0</v>
      </c>
      <c r="BT35" s="847">
        <v>0</v>
      </c>
      <c r="BU35" s="847">
        <v>0</v>
      </c>
      <c r="BV35" s="847">
        <v>0</v>
      </c>
      <c r="BW35" s="848">
        <v>0</v>
      </c>
      <c r="BX35" s="847">
        <v>0</v>
      </c>
      <c r="BY35" s="847">
        <v>0</v>
      </c>
      <c r="BZ35" s="847">
        <v>0</v>
      </c>
      <c r="CA35" s="847">
        <v>0</v>
      </c>
      <c r="CB35" s="847">
        <v>0</v>
      </c>
      <c r="CC35" s="847">
        <v>0</v>
      </c>
      <c r="CD35" s="847">
        <v>0</v>
      </c>
      <c r="CE35" s="847">
        <v>0</v>
      </c>
      <c r="CF35" s="847">
        <v>0</v>
      </c>
      <c r="CG35" s="854">
        <v>0</v>
      </c>
      <c r="CH35" s="854">
        <v>0</v>
      </c>
      <c r="CI35" s="854">
        <v>0</v>
      </c>
      <c r="CJ35" s="854">
        <v>0</v>
      </c>
      <c r="CK35" s="854">
        <v>0</v>
      </c>
      <c r="CL35" s="854">
        <v>0</v>
      </c>
      <c r="CM35" s="854">
        <v>0</v>
      </c>
      <c r="CN35" s="854">
        <v>0</v>
      </c>
      <c r="CO35" s="854">
        <v>0</v>
      </c>
      <c r="CP35" s="854">
        <v>0</v>
      </c>
      <c r="CQ35" s="854">
        <v>0</v>
      </c>
      <c r="CR35" s="854">
        <v>0</v>
      </c>
      <c r="CS35" s="854">
        <v>0</v>
      </c>
      <c r="CT35" s="858">
        <v>0</v>
      </c>
    </row>
    <row r="36" spans="1:100" ht="9" customHeight="1" x14ac:dyDescent="0.25">
      <c r="A36" s="828" t="s">
        <v>131</v>
      </c>
      <c r="B36" s="825">
        <v>0</v>
      </c>
      <c r="C36" s="825">
        <v>0</v>
      </c>
      <c r="D36" s="825">
        <v>0</v>
      </c>
      <c r="E36" s="825">
        <v>0</v>
      </c>
      <c r="F36" s="825">
        <v>0</v>
      </c>
      <c r="G36" s="825">
        <v>0</v>
      </c>
      <c r="H36" s="825">
        <v>0</v>
      </c>
      <c r="I36" s="825">
        <v>0</v>
      </c>
      <c r="J36" s="825">
        <v>0</v>
      </c>
      <c r="K36" s="825">
        <v>0</v>
      </c>
      <c r="L36" s="825">
        <v>0</v>
      </c>
      <c r="M36" s="825">
        <v>0</v>
      </c>
      <c r="N36" s="825">
        <v>0</v>
      </c>
      <c r="O36" s="825">
        <v>0</v>
      </c>
      <c r="P36" s="825">
        <v>0</v>
      </c>
      <c r="Q36" s="825">
        <v>0</v>
      </c>
      <c r="R36" s="817">
        <v>0</v>
      </c>
      <c r="S36" s="817">
        <v>0</v>
      </c>
      <c r="T36" s="817">
        <v>0</v>
      </c>
      <c r="U36" s="817">
        <v>0</v>
      </c>
      <c r="V36" s="817">
        <v>0</v>
      </c>
      <c r="W36" s="817">
        <v>0</v>
      </c>
      <c r="X36" s="817">
        <v>0</v>
      </c>
      <c r="Y36" s="817">
        <v>0</v>
      </c>
      <c r="Z36" s="817">
        <v>0</v>
      </c>
      <c r="AA36" s="817">
        <v>0</v>
      </c>
      <c r="AB36" s="817">
        <v>0</v>
      </c>
      <c r="AC36" s="817">
        <v>0</v>
      </c>
      <c r="AD36" s="817">
        <v>0</v>
      </c>
      <c r="AE36" s="818">
        <v>0</v>
      </c>
      <c r="AF36" s="817">
        <v>0</v>
      </c>
      <c r="AG36" s="817">
        <v>0</v>
      </c>
      <c r="AH36" s="817">
        <v>0</v>
      </c>
      <c r="AI36" s="834">
        <v>0</v>
      </c>
      <c r="AJ36" s="834">
        <v>0</v>
      </c>
      <c r="AK36" s="834">
        <v>0</v>
      </c>
      <c r="AL36" s="834">
        <v>0</v>
      </c>
      <c r="AM36" s="834">
        <v>0</v>
      </c>
      <c r="AN36" s="834">
        <v>0</v>
      </c>
      <c r="AO36" s="834">
        <v>0</v>
      </c>
      <c r="AP36" s="834">
        <v>0</v>
      </c>
      <c r="AQ36" s="835">
        <v>0</v>
      </c>
      <c r="AR36" s="834">
        <v>0</v>
      </c>
      <c r="AS36" s="834">
        <v>0</v>
      </c>
      <c r="AT36" s="834">
        <v>0</v>
      </c>
      <c r="AU36" s="834">
        <v>0</v>
      </c>
      <c r="AV36" s="835">
        <v>0</v>
      </c>
      <c r="AW36" s="834">
        <v>0</v>
      </c>
      <c r="AX36" s="834">
        <v>0</v>
      </c>
      <c r="AY36" s="841">
        <v>0</v>
      </c>
      <c r="AZ36" s="840">
        <v>0</v>
      </c>
      <c r="BA36" s="840">
        <v>0</v>
      </c>
      <c r="BB36" s="841">
        <v>0</v>
      </c>
      <c r="BC36" s="840">
        <v>0</v>
      </c>
      <c r="BD36" s="840">
        <v>0</v>
      </c>
      <c r="BE36" s="840">
        <v>0</v>
      </c>
      <c r="BF36" s="840">
        <v>0</v>
      </c>
      <c r="BG36" s="840">
        <v>0</v>
      </c>
      <c r="BH36" s="840">
        <v>0</v>
      </c>
      <c r="BI36" s="840">
        <v>0</v>
      </c>
      <c r="BJ36" s="840">
        <v>0</v>
      </c>
      <c r="BK36" s="840">
        <v>0</v>
      </c>
      <c r="BL36" s="840">
        <v>0</v>
      </c>
      <c r="BM36" s="840">
        <v>0</v>
      </c>
      <c r="BN36" s="840">
        <v>0</v>
      </c>
      <c r="BO36" s="840">
        <v>0</v>
      </c>
      <c r="BP36" s="847">
        <v>0</v>
      </c>
      <c r="BQ36" s="847">
        <v>0</v>
      </c>
      <c r="BR36" s="847">
        <v>0</v>
      </c>
      <c r="BS36" s="847">
        <v>0</v>
      </c>
      <c r="BT36" s="847">
        <v>0</v>
      </c>
      <c r="BU36" s="847">
        <v>0</v>
      </c>
      <c r="BV36" s="847">
        <v>0</v>
      </c>
      <c r="BW36" s="848">
        <v>0</v>
      </c>
      <c r="BX36" s="847">
        <v>0</v>
      </c>
      <c r="BY36" s="847">
        <v>0</v>
      </c>
      <c r="BZ36" s="847">
        <v>0</v>
      </c>
      <c r="CA36" s="847">
        <v>0</v>
      </c>
      <c r="CB36" s="847">
        <v>0</v>
      </c>
      <c r="CC36" s="847">
        <v>0</v>
      </c>
      <c r="CD36" s="847">
        <v>0</v>
      </c>
      <c r="CE36" s="847">
        <v>0</v>
      </c>
      <c r="CF36" s="847">
        <v>0</v>
      </c>
      <c r="CG36" s="854">
        <v>0</v>
      </c>
      <c r="CH36" s="854">
        <v>0</v>
      </c>
      <c r="CI36" s="854">
        <v>0</v>
      </c>
      <c r="CJ36" s="854">
        <v>0</v>
      </c>
      <c r="CK36" s="854">
        <v>0</v>
      </c>
      <c r="CL36" s="854">
        <v>0</v>
      </c>
      <c r="CM36" s="854">
        <v>0</v>
      </c>
      <c r="CN36" s="854">
        <v>0</v>
      </c>
      <c r="CO36" s="854">
        <v>0</v>
      </c>
      <c r="CP36" s="854">
        <v>0</v>
      </c>
      <c r="CQ36" s="854">
        <v>0</v>
      </c>
      <c r="CR36" s="854">
        <v>0</v>
      </c>
      <c r="CS36" s="854">
        <v>0</v>
      </c>
      <c r="CT36" s="858">
        <v>0</v>
      </c>
    </row>
    <row r="37" spans="1:100" ht="9" customHeight="1" x14ac:dyDescent="0.25">
      <c r="A37" s="824" t="s">
        <v>132</v>
      </c>
      <c r="B37" s="825">
        <v>0</v>
      </c>
      <c r="C37" s="825">
        <v>0</v>
      </c>
      <c r="D37" s="825">
        <v>0</v>
      </c>
      <c r="E37" s="825">
        <v>0</v>
      </c>
      <c r="F37" s="825">
        <v>0</v>
      </c>
      <c r="G37" s="825">
        <v>0</v>
      </c>
      <c r="H37" s="825">
        <v>0</v>
      </c>
      <c r="I37" s="825">
        <v>0</v>
      </c>
      <c r="J37" s="825">
        <v>0</v>
      </c>
      <c r="K37" s="825">
        <v>0</v>
      </c>
      <c r="L37" s="825">
        <v>0</v>
      </c>
      <c r="M37" s="825">
        <v>0</v>
      </c>
      <c r="N37" s="825">
        <v>0</v>
      </c>
      <c r="O37" s="825">
        <v>0</v>
      </c>
      <c r="P37" s="825">
        <v>0</v>
      </c>
      <c r="Q37" s="825">
        <v>0</v>
      </c>
      <c r="R37" s="817">
        <v>0</v>
      </c>
      <c r="S37" s="817">
        <v>0</v>
      </c>
      <c r="T37" s="817">
        <v>0</v>
      </c>
      <c r="U37" s="817">
        <v>0</v>
      </c>
      <c r="V37" s="817">
        <v>0</v>
      </c>
      <c r="W37" s="817">
        <v>0</v>
      </c>
      <c r="X37" s="817">
        <v>0</v>
      </c>
      <c r="Y37" s="817">
        <v>0</v>
      </c>
      <c r="Z37" s="817">
        <v>0</v>
      </c>
      <c r="AA37" s="817">
        <v>1</v>
      </c>
      <c r="AB37" s="817">
        <v>2</v>
      </c>
      <c r="AC37" s="817">
        <v>3</v>
      </c>
      <c r="AD37" s="817">
        <v>6</v>
      </c>
      <c r="AE37" s="818">
        <v>8</v>
      </c>
      <c r="AF37" s="817">
        <v>9</v>
      </c>
      <c r="AG37" s="817">
        <v>12</v>
      </c>
      <c r="AH37" s="817">
        <v>9</v>
      </c>
      <c r="AI37" s="834">
        <v>14</v>
      </c>
      <c r="AJ37" s="834">
        <v>16</v>
      </c>
      <c r="AK37" s="834">
        <v>17</v>
      </c>
      <c r="AL37" s="834">
        <v>20</v>
      </c>
      <c r="AM37" s="834">
        <v>20</v>
      </c>
      <c r="AN37" s="834">
        <v>20</v>
      </c>
      <c r="AO37" s="834">
        <v>22</v>
      </c>
      <c r="AP37" s="834">
        <v>23</v>
      </c>
      <c r="AQ37" s="835">
        <v>26</v>
      </c>
      <c r="AR37" s="834">
        <v>26</v>
      </c>
      <c r="AS37" s="834">
        <v>28</v>
      </c>
      <c r="AT37" s="834">
        <v>19</v>
      </c>
      <c r="AU37" s="834">
        <v>28</v>
      </c>
      <c r="AV37" s="835">
        <v>21</v>
      </c>
      <c r="AW37" s="834">
        <v>27</v>
      </c>
      <c r="AX37" s="834">
        <v>26</v>
      </c>
      <c r="AY37" s="841">
        <v>26</v>
      </c>
      <c r="AZ37" s="840">
        <v>26</v>
      </c>
      <c r="BA37" s="840">
        <v>26</v>
      </c>
      <c r="BB37" s="841">
        <v>9</v>
      </c>
      <c r="BC37" s="840">
        <v>24</v>
      </c>
      <c r="BD37" s="840">
        <v>26</v>
      </c>
      <c r="BE37" s="840">
        <v>24</v>
      </c>
      <c r="BF37" s="840">
        <v>22</v>
      </c>
      <c r="BG37" s="840">
        <v>17</v>
      </c>
      <c r="BH37" s="840">
        <v>7</v>
      </c>
      <c r="BI37" s="840">
        <v>21</v>
      </c>
      <c r="BJ37" s="840">
        <v>18</v>
      </c>
      <c r="BK37" s="840">
        <v>16</v>
      </c>
      <c r="BL37" s="840">
        <v>15</v>
      </c>
      <c r="BM37" s="840">
        <v>14</v>
      </c>
      <c r="BN37" s="840">
        <v>12</v>
      </c>
      <c r="BO37" s="840">
        <v>11</v>
      </c>
      <c r="BP37" s="847">
        <v>9</v>
      </c>
      <c r="BQ37" s="847">
        <v>7</v>
      </c>
      <c r="BR37" s="847">
        <v>5</v>
      </c>
      <c r="BS37" s="847">
        <v>2</v>
      </c>
      <c r="BT37" s="847">
        <v>2</v>
      </c>
      <c r="BU37" s="847">
        <v>1</v>
      </c>
      <c r="BV37" s="847">
        <v>1</v>
      </c>
      <c r="BW37" s="848">
        <v>0</v>
      </c>
      <c r="BX37" s="847">
        <v>0</v>
      </c>
      <c r="BY37" s="847">
        <v>0</v>
      </c>
      <c r="BZ37" s="847">
        <v>0</v>
      </c>
      <c r="CA37" s="847">
        <v>0</v>
      </c>
      <c r="CB37" s="847">
        <v>0</v>
      </c>
      <c r="CC37" s="847">
        <v>0</v>
      </c>
      <c r="CD37" s="847">
        <v>0</v>
      </c>
      <c r="CE37" s="847">
        <v>0</v>
      </c>
      <c r="CF37" s="847">
        <v>0</v>
      </c>
      <c r="CG37" s="854">
        <v>0</v>
      </c>
      <c r="CH37" s="854">
        <v>0</v>
      </c>
      <c r="CI37" s="854">
        <v>0</v>
      </c>
      <c r="CJ37" s="854">
        <v>0</v>
      </c>
      <c r="CK37" s="854">
        <v>0</v>
      </c>
      <c r="CL37" s="854">
        <v>0</v>
      </c>
      <c r="CM37" s="854">
        <v>0</v>
      </c>
      <c r="CN37" s="854">
        <v>0</v>
      </c>
      <c r="CO37" s="854">
        <v>0</v>
      </c>
      <c r="CP37" s="854">
        <v>0</v>
      </c>
      <c r="CQ37" s="854">
        <v>0</v>
      </c>
      <c r="CR37" s="854">
        <v>0</v>
      </c>
      <c r="CS37" s="854">
        <v>0</v>
      </c>
      <c r="CT37" s="858">
        <v>323</v>
      </c>
    </row>
    <row r="38" spans="1:100" x14ac:dyDescent="0.25">
      <c r="A38" s="826" t="s">
        <v>133</v>
      </c>
      <c r="B38" s="825">
        <v>54</v>
      </c>
      <c r="C38" s="825">
        <v>56</v>
      </c>
      <c r="D38" s="825">
        <v>55</v>
      </c>
      <c r="E38" s="825">
        <v>55</v>
      </c>
      <c r="F38" s="825">
        <v>55</v>
      </c>
      <c r="G38" s="825">
        <v>54</v>
      </c>
      <c r="H38" s="825">
        <v>55</v>
      </c>
      <c r="I38" s="825">
        <v>52</v>
      </c>
      <c r="J38" s="825">
        <v>50</v>
      </c>
      <c r="K38" s="825">
        <v>50</v>
      </c>
      <c r="L38" s="825">
        <v>50</v>
      </c>
      <c r="M38" s="825">
        <v>50</v>
      </c>
      <c r="N38" s="825">
        <v>52</v>
      </c>
      <c r="O38" s="825">
        <v>48</v>
      </c>
      <c r="P38" s="825">
        <v>48</v>
      </c>
      <c r="Q38" s="825">
        <v>47</v>
      </c>
      <c r="R38" s="817">
        <v>43</v>
      </c>
      <c r="S38" s="817">
        <v>41</v>
      </c>
      <c r="T38" s="817">
        <v>38</v>
      </c>
      <c r="U38" s="817">
        <v>32</v>
      </c>
      <c r="V38" s="817">
        <v>32</v>
      </c>
      <c r="W38" s="817">
        <v>36</v>
      </c>
      <c r="X38" s="817">
        <v>39</v>
      </c>
      <c r="Y38" s="817">
        <v>42</v>
      </c>
      <c r="Z38" s="817">
        <v>48</v>
      </c>
      <c r="AA38" s="817">
        <v>50</v>
      </c>
      <c r="AB38" s="817">
        <v>50</v>
      </c>
      <c r="AC38" s="817">
        <v>49</v>
      </c>
      <c r="AD38" s="817">
        <v>49</v>
      </c>
      <c r="AE38" s="818">
        <v>48</v>
      </c>
      <c r="AF38" s="817">
        <v>51</v>
      </c>
      <c r="AG38" s="817">
        <v>51</v>
      </c>
      <c r="AH38" s="817">
        <v>53</v>
      </c>
      <c r="AI38" s="834">
        <v>53</v>
      </c>
      <c r="AJ38" s="834">
        <v>53</v>
      </c>
      <c r="AK38" s="834">
        <v>53</v>
      </c>
      <c r="AL38" s="834">
        <v>53</v>
      </c>
      <c r="AM38" s="834">
        <v>51</v>
      </c>
      <c r="AN38" s="834">
        <v>50</v>
      </c>
      <c r="AO38" s="834">
        <v>48</v>
      </c>
      <c r="AP38" s="834">
        <v>40</v>
      </c>
      <c r="AQ38" s="835">
        <v>27</v>
      </c>
      <c r="AR38" s="834">
        <v>23</v>
      </c>
      <c r="AS38" s="834">
        <v>22</v>
      </c>
      <c r="AT38" s="834">
        <v>19</v>
      </c>
      <c r="AU38" s="834">
        <v>16</v>
      </c>
      <c r="AV38" s="835">
        <v>14</v>
      </c>
      <c r="AW38" s="834">
        <v>13</v>
      </c>
      <c r="AX38" s="834">
        <v>9</v>
      </c>
      <c r="AY38" s="841">
        <v>7</v>
      </c>
      <c r="AZ38" s="840">
        <v>7</v>
      </c>
      <c r="BA38" s="840">
        <v>8</v>
      </c>
      <c r="BB38" s="841">
        <v>11</v>
      </c>
      <c r="BC38" s="840">
        <v>13</v>
      </c>
      <c r="BD38" s="840">
        <v>16</v>
      </c>
      <c r="BE38" s="840">
        <v>12</v>
      </c>
      <c r="BF38" s="840">
        <v>12</v>
      </c>
      <c r="BG38" s="840">
        <v>12</v>
      </c>
      <c r="BH38" s="840">
        <v>15</v>
      </c>
      <c r="BI38" s="840">
        <v>19</v>
      </c>
      <c r="BJ38" s="840">
        <v>14</v>
      </c>
      <c r="BK38" s="840">
        <v>19</v>
      </c>
      <c r="BL38" s="840">
        <v>22</v>
      </c>
      <c r="BM38" s="840">
        <v>22</v>
      </c>
      <c r="BN38" s="840">
        <v>23</v>
      </c>
      <c r="BO38" s="840">
        <v>28</v>
      </c>
      <c r="BP38" s="847">
        <v>26</v>
      </c>
      <c r="BQ38" s="847">
        <v>21</v>
      </c>
      <c r="BR38" s="847">
        <v>20</v>
      </c>
      <c r="BS38" s="847">
        <v>25</v>
      </c>
      <c r="BT38" s="847">
        <v>32</v>
      </c>
      <c r="BU38" s="847">
        <v>35</v>
      </c>
      <c r="BV38" s="847">
        <v>39</v>
      </c>
      <c r="BW38" s="848">
        <v>35</v>
      </c>
      <c r="BX38" s="847">
        <v>39</v>
      </c>
      <c r="BY38" s="847">
        <v>34</v>
      </c>
      <c r="BZ38" s="847">
        <v>36</v>
      </c>
      <c r="CA38" s="847">
        <v>32</v>
      </c>
      <c r="CB38" s="847">
        <v>32</v>
      </c>
      <c r="CC38" s="847">
        <v>33</v>
      </c>
      <c r="CD38" s="847">
        <v>29</v>
      </c>
      <c r="CE38" s="847">
        <v>31</v>
      </c>
      <c r="CF38" s="847">
        <v>31</v>
      </c>
      <c r="CG38" s="854">
        <v>30</v>
      </c>
      <c r="CH38" s="854">
        <v>29</v>
      </c>
      <c r="CI38" s="854">
        <v>23</v>
      </c>
      <c r="CJ38" s="854">
        <v>23</v>
      </c>
      <c r="CK38" s="854">
        <v>20</v>
      </c>
      <c r="CL38" s="854">
        <v>22</v>
      </c>
      <c r="CM38" s="854">
        <v>20</v>
      </c>
      <c r="CN38" s="854">
        <v>16</v>
      </c>
      <c r="CO38" s="854">
        <v>14</v>
      </c>
      <c r="CP38" s="854">
        <v>12</v>
      </c>
      <c r="CQ38" s="854">
        <v>10</v>
      </c>
      <c r="CR38" s="854">
        <v>9</v>
      </c>
      <c r="CS38" s="854">
        <v>10</v>
      </c>
      <c r="CT38" s="858">
        <v>1533.1</v>
      </c>
    </row>
    <row r="39" spans="1:100" ht="16.5" x14ac:dyDescent="0.25">
      <c r="A39" s="826" t="s">
        <v>241</v>
      </c>
      <c r="B39" s="825">
        <v>44</v>
      </c>
      <c r="C39" s="825">
        <v>45</v>
      </c>
      <c r="D39" s="825">
        <v>46</v>
      </c>
      <c r="E39" s="825">
        <v>46</v>
      </c>
      <c r="F39" s="825">
        <v>47</v>
      </c>
      <c r="G39" s="825">
        <v>47</v>
      </c>
      <c r="H39" s="825">
        <v>47</v>
      </c>
      <c r="I39" s="825">
        <v>48</v>
      </c>
      <c r="J39" s="825">
        <v>48</v>
      </c>
      <c r="K39" s="825">
        <v>48</v>
      </c>
      <c r="L39" s="825">
        <v>49</v>
      </c>
      <c r="M39" s="825">
        <v>49</v>
      </c>
      <c r="N39" s="825">
        <v>51</v>
      </c>
      <c r="O39" s="825">
        <v>50</v>
      </c>
      <c r="P39" s="825">
        <v>49</v>
      </c>
      <c r="Q39" s="825">
        <v>47</v>
      </c>
      <c r="R39" s="817">
        <v>46</v>
      </c>
      <c r="S39" s="817">
        <v>44</v>
      </c>
      <c r="T39" s="817">
        <v>43</v>
      </c>
      <c r="U39" s="817">
        <v>42</v>
      </c>
      <c r="V39" s="817">
        <v>40</v>
      </c>
      <c r="W39" s="817">
        <v>38</v>
      </c>
      <c r="X39" s="817">
        <v>37</v>
      </c>
      <c r="Y39" s="817">
        <v>37</v>
      </c>
      <c r="Z39" s="817">
        <v>34</v>
      </c>
      <c r="AA39" s="817">
        <v>34</v>
      </c>
      <c r="AB39" s="817">
        <v>34</v>
      </c>
      <c r="AC39" s="817">
        <v>34</v>
      </c>
      <c r="AD39" s="817">
        <v>35</v>
      </c>
      <c r="AE39" s="818">
        <v>35</v>
      </c>
      <c r="AF39" s="817">
        <v>34</v>
      </c>
      <c r="AG39" s="817">
        <v>34</v>
      </c>
      <c r="AH39" s="817">
        <v>32</v>
      </c>
      <c r="AI39" s="834">
        <v>32</v>
      </c>
      <c r="AJ39" s="834">
        <v>31</v>
      </c>
      <c r="AK39" s="834">
        <v>30</v>
      </c>
      <c r="AL39" s="834">
        <v>30</v>
      </c>
      <c r="AM39" s="834">
        <v>31</v>
      </c>
      <c r="AN39" s="834">
        <v>33</v>
      </c>
      <c r="AO39" s="834">
        <v>34</v>
      </c>
      <c r="AP39" s="834">
        <v>34</v>
      </c>
      <c r="AQ39" s="835">
        <v>35</v>
      </c>
      <c r="AR39" s="834">
        <v>35</v>
      </c>
      <c r="AS39" s="834">
        <v>35</v>
      </c>
      <c r="AT39" s="834">
        <v>35</v>
      </c>
      <c r="AU39" s="834">
        <v>35</v>
      </c>
      <c r="AV39" s="835">
        <v>36</v>
      </c>
      <c r="AW39" s="834">
        <v>35</v>
      </c>
      <c r="AX39" s="834">
        <v>35</v>
      </c>
      <c r="AY39" s="841">
        <v>35</v>
      </c>
      <c r="AZ39" s="840">
        <v>35</v>
      </c>
      <c r="BA39" s="840">
        <v>36</v>
      </c>
      <c r="BB39" s="841">
        <v>35</v>
      </c>
      <c r="BC39" s="840">
        <v>35</v>
      </c>
      <c r="BD39" s="840">
        <v>34</v>
      </c>
      <c r="BE39" s="840">
        <v>32</v>
      </c>
      <c r="BF39" s="840">
        <v>30</v>
      </c>
      <c r="BG39" s="840">
        <v>31</v>
      </c>
      <c r="BH39" s="840">
        <v>30</v>
      </c>
      <c r="BI39" s="840">
        <v>31</v>
      </c>
      <c r="BJ39" s="840">
        <v>30</v>
      </c>
      <c r="BK39" s="840">
        <v>30</v>
      </c>
      <c r="BL39" s="840">
        <v>28</v>
      </c>
      <c r="BM39" s="840">
        <v>30</v>
      </c>
      <c r="BN39" s="840">
        <v>28</v>
      </c>
      <c r="BO39" s="840">
        <v>28</v>
      </c>
      <c r="BP39" s="847">
        <v>28</v>
      </c>
      <c r="BQ39" s="847">
        <v>29</v>
      </c>
      <c r="BR39" s="847">
        <v>29</v>
      </c>
      <c r="BS39" s="847">
        <v>27</v>
      </c>
      <c r="BT39" s="847">
        <v>27</v>
      </c>
      <c r="BU39" s="847">
        <v>27</v>
      </c>
      <c r="BV39" s="847">
        <v>92</v>
      </c>
      <c r="BW39" s="848">
        <v>92</v>
      </c>
      <c r="BX39" s="847">
        <v>92</v>
      </c>
      <c r="BY39" s="847">
        <v>95</v>
      </c>
      <c r="BZ39" s="847">
        <v>95</v>
      </c>
      <c r="CA39" s="847">
        <v>95</v>
      </c>
      <c r="CB39" s="847">
        <v>95</v>
      </c>
      <c r="CC39" s="847">
        <v>95</v>
      </c>
      <c r="CD39" s="847">
        <v>95</v>
      </c>
      <c r="CE39" s="847">
        <v>95</v>
      </c>
      <c r="CF39" s="847">
        <v>95</v>
      </c>
      <c r="CG39" s="854">
        <v>95</v>
      </c>
      <c r="CH39" s="854">
        <v>95</v>
      </c>
      <c r="CI39" s="854">
        <v>95</v>
      </c>
      <c r="CJ39" s="854">
        <v>95</v>
      </c>
      <c r="CK39" s="854">
        <v>92</v>
      </c>
      <c r="CL39" s="854">
        <v>92</v>
      </c>
      <c r="CM39" s="854">
        <v>28</v>
      </c>
      <c r="CN39" s="854">
        <v>29</v>
      </c>
      <c r="CO39" s="854">
        <v>31</v>
      </c>
      <c r="CP39" s="854">
        <v>34</v>
      </c>
      <c r="CQ39" s="854">
        <v>34</v>
      </c>
      <c r="CR39" s="854">
        <v>34</v>
      </c>
      <c r="CS39" s="854">
        <v>34</v>
      </c>
      <c r="CT39" s="858">
        <v>122.8</v>
      </c>
    </row>
    <row r="40" spans="1:100" x14ac:dyDescent="0.25">
      <c r="A40" s="826" t="s">
        <v>134</v>
      </c>
      <c r="B40" s="829">
        <v>1319</v>
      </c>
      <c r="C40" s="829">
        <v>1292</v>
      </c>
      <c r="D40" s="829">
        <v>1275</v>
      </c>
      <c r="E40" s="829">
        <v>1259</v>
      </c>
      <c r="F40" s="830">
        <v>1245</v>
      </c>
      <c r="G40" s="830">
        <v>1237</v>
      </c>
      <c r="H40" s="830">
        <v>1229</v>
      </c>
      <c r="I40" s="830">
        <v>1231</v>
      </c>
      <c r="J40" s="830">
        <v>1211</v>
      </c>
      <c r="K40" s="830">
        <v>1209</v>
      </c>
      <c r="L40" s="830">
        <v>1206</v>
      </c>
      <c r="M40" s="830">
        <v>1204</v>
      </c>
      <c r="N40" s="830">
        <v>1208</v>
      </c>
      <c r="O40" s="830">
        <v>1209</v>
      </c>
      <c r="P40" s="830">
        <v>1216</v>
      </c>
      <c r="Q40" s="831">
        <v>1223</v>
      </c>
      <c r="R40" s="819">
        <v>1266</v>
      </c>
      <c r="S40" s="819">
        <v>1303</v>
      </c>
      <c r="T40" s="819">
        <v>1336</v>
      </c>
      <c r="U40" s="819">
        <v>1366</v>
      </c>
      <c r="V40" s="819">
        <v>1430</v>
      </c>
      <c r="W40" s="819">
        <v>1501</v>
      </c>
      <c r="X40" s="819">
        <v>1595</v>
      </c>
      <c r="Y40" s="819">
        <v>1652</v>
      </c>
      <c r="Z40" s="819">
        <v>1690</v>
      </c>
      <c r="AA40" s="819">
        <v>1695</v>
      </c>
      <c r="AB40" s="819">
        <v>1675</v>
      </c>
      <c r="AC40" s="819">
        <v>1673</v>
      </c>
      <c r="AD40" s="819">
        <v>1666</v>
      </c>
      <c r="AE40" s="819">
        <v>1674</v>
      </c>
      <c r="AF40" s="819">
        <v>1721</v>
      </c>
      <c r="AG40" s="819">
        <v>1760</v>
      </c>
      <c r="AH40" s="820">
        <v>1828</v>
      </c>
      <c r="AI40" s="837">
        <v>1880</v>
      </c>
      <c r="AJ40" s="837">
        <v>1909</v>
      </c>
      <c r="AK40" s="837">
        <v>1917</v>
      </c>
      <c r="AL40" s="837">
        <v>1932</v>
      </c>
      <c r="AM40" s="837">
        <v>1938</v>
      </c>
      <c r="AN40" s="837">
        <v>1965</v>
      </c>
      <c r="AO40" s="837">
        <v>1965</v>
      </c>
      <c r="AP40" s="836">
        <v>1952</v>
      </c>
      <c r="AQ40" s="836">
        <v>1997</v>
      </c>
      <c r="AR40" s="836">
        <v>2022</v>
      </c>
      <c r="AS40" s="836">
        <v>2059</v>
      </c>
      <c r="AT40" s="836">
        <v>2075</v>
      </c>
      <c r="AU40" s="837">
        <v>2074</v>
      </c>
      <c r="AV40" s="836">
        <v>2068</v>
      </c>
      <c r="AW40" s="836">
        <v>2076</v>
      </c>
      <c r="AX40" s="838">
        <v>2057</v>
      </c>
      <c r="AY40" s="842">
        <v>2043</v>
      </c>
      <c r="AZ40" s="842">
        <v>2035</v>
      </c>
      <c r="BA40" s="842">
        <v>1988</v>
      </c>
      <c r="BB40" s="843">
        <v>1967</v>
      </c>
      <c r="BC40" s="843">
        <v>1974</v>
      </c>
      <c r="BD40" s="843">
        <v>1986</v>
      </c>
      <c r="BE40" s="843">
        <v>1964</v>
      </c>
      <c r="BF40" s="843">
        <v>1985</v>
      </c>
      <c r="BG40" s="843">
        <v>2017</v>
      </c>
      <c r="BH40" s="843">
        <v>2038</v>
      </c>
      <c r="BI40" s="843">
        <v>2028</v>
      </c>
      <c r="BJ40" s="843">
        <v>2028</v>
      </c>
      <c r="BK40" s="843">
        <v>2046</v>
      </c>
      <c r="BL40" s="843">
        <v>2049</v>
      </c>
      <c r="BM40" s="843">
        <v>2052</v>
      </c>
      <c r="BN40" s="843">
        <v>2047</v>
      </c>
      <c r="BO40" s="844">
        <v>2035</v>
      </c>
      <c r="BP40" s="849">
        <v>2030</v>
      </c>
      <c r="BQ40" s="849">
        <v>1986</v>
      </c>
      <c r="BR40" s="849">
        <v>1963</v>
      </c>
      <c r="BS40" s="849">
        <v>1946</v>
      </c>
      <c r="BT40" s="849">
        <v>1923</v>
      </c>
      <c r="BU40" s="849">
        <v>1914</v>
      </c>
      <c r="BV40" s="849">
        <v>2025</v>
      </c>
      <c r="BW40" s="849">
        <v>2147</v>
      </c>
      <c r="BX40" s="849">
        <v>2290</v>
      </c>
      <c r="BY40" s="849">
        <v>2424</v>
      </c>
      <c r="BZ40" s="849">
        <v>2431</v>
      </c>
      <c r="CA40" s="849">
        <v>2427</v>
      </c>
      <c r="CB40" s="849">
        <v>2378</v>
      </c>
      <c r="CC40" s="849">
        <v>2320</v>
      </c>
      <c r="CD40" s="849">
        <v>2276</v>
      </c>
      <c r="CE40" s="849">
        <v>2218</v>
      </c>
      <c r="CF40" s="850">
        <v>2169</v>
      </c>
      <c r="CG40" s="857">
        <v>2118</v>
      </c>
      <c r="CH40" s="857">
        <v>2062</v>
      </c>
      <c r="CI40" s="857">
        <v>2011</v>
      </c>
      <c r="CJ40" s="857">
        <v>1974</v>
      </c>
      <c r="CK40" s="857">
        <v>1894</v>
      </c>
      <c r="CL40" s="856">
        <v>1824</v>
      </c>
      <c r="CM40" s="856">
        <v>1725</v>
      </c>
      <c r="CN40" s="856">
        <v>1686</v>
      </c>
      <c r="CO40" s="856">
        <v>1642</v>
      </c>
      <c r="CP40" s="856">
        <v>1603</v>
      </c>
      <c r="CQ40" s="857">
        <v>1576</v>
      </c>
      <c r="CR40" s="856">
        <v>1547</v>
      </c>
      <c r="CS40" s="856">
        <v>1510</v>
      </c>
      <c r="CT40" s="859">
        <v>42782.3</v>
      </c>
    </row>
    <row r="41" spans="1:10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811</v>
      </c>
      <c r="C43" s="7">
        <f t="shared" ref="C43:BN43" si="0">SUM(C17:C19)</f>
        <v>810</v>
      </c>
      <c r="D43" s="7">
        <f t="shared" si="0"/>
        <v>808</v>
      </c>
      <c r="E43" s="7">
        <f t="shared" si="0"/>
        <v>809</v>
      </c>
      <c r="F43" s="7">
        <f t="shared" si="0"/>
        <v>809</v>
      </c>
      <c r="G43" s="7">
        <f t="shared" si="0"/>
        <v>809</v>
      </c>
      <c r="H43" s="7">
        <f t="shared" si="0"/>
        <v>807</v>
      </c>
      <c r="I43" s="7">
        <f t="shared" si="0"/>
        <v>808</v>
      </c>
      <c r="J43" s="7">
        <f t="shared" si="0"/>
        <v>806</v>
      </c>
      <c r="K43" s="7">
        <f t="shared" si="0"/>
        <v>808</v>
      </c>
      <c r="L43" s="7">
        <f t="shared" si="0"/>
        <v>807</v>
      </c>
      <c r="M43" s="7">
        <f t="shared" si="0"/>
        <v>810</v>
      </c>
      <c r="N43" s="7">
        <f t="shared" si="0"/>
        <v>811</v>
      </c>
      <c r="O43" s="7">
        <f t="shared" si="0"/>
        <v>809</v>
      </c>
      <c r="P43" s="7">
        <f t="shared" si="0"/>
        <v>810</v>
      </c>
      <c r="Q43" s="7">
        <f t="shared" si="0"/>
        <v>812</v>
      </c>
      <c r="R43" s="7">
        <f t="shared" si="0"/>
        <v>811</v>
      </c>
      <c r="S43" s="7">
        <f t="shared" si="0"/>
        <v>810</v>
      </c>
      <c r="T43" s="7">
        <f t="shared" si="0"/>
        <v>808</v>
      </c>
      <c r="U43" s="7">
        <f t="shared" si="0"/>
        <v>810</v>
      </c>
      <c r="V43" s="7">
        <f t="shared" si="0"/>
        <v>811</v>
      </c>
      <c r="W43" s="7">
        <f t="shared" si="0"/>
        <v>810</v>
      </c>
      <c r="X43" s="7">
        <f t="shared" si="0"/>
        <v>807</v>
      </c>
      <c r="Y43" s="7">
        <f t="shared" si="0"/>
        <v>810</v>
      </c>
      <c r="Z43" s="7">
        <f t="shared" si="0"/>
        <v>814</v>
      </c>
      <c r="AA43" s="7">
        <f t="shared" si="0"/>
        <v>812</v>
      </c>
      <c r="AB43" s="7">
        <f t="shared" si="0"/>
        <v>809</v>
      </c>
      <c r="AC43" s="7">
        <f t="shared" si="0"/>
        <v>813</v>
      </c>
      <c r="AD43" s="7">
        <f t="shared" si="0"/>
        <v>808</v>
      </c>
      <c r="AE43" s="7">
        <f t="shared" si="0"/>
        <v>810</v>
      </c>
      <c r="AF43" s="7">
        <f t="shared" si="0"/>
        <v>809</v>
      </c>
      <c r="AG43" s="7">
        <f t="shared" si="0"/>
        <v>808</v>
      </c>
      <c r="AH43" s="7">
        <f t="shared" si="0"/>
        <v>811</v>
      </c>
      <c r="AI43" s="7">
        <f t="shared" si="0"/>
        <v>811</v>
      </c>
      <c r="AJ43" s="7">
        <f t="shared" si="0"/>
        <v>809</v>
      </c>
      <c r="AK43" s="7">
        <f t="shared" si="0"/>
        <v>812</v>
      </c>
      <c r="AL43" s="7">
        <f t="shared" si="0"/>
        <v>805</v>
      </c>
      <c r="AM43" s="7">
        <f t="shared" si="0"/>
        <v>805</v>
      </c>
      <c r="AN43" s="7">
        <f t="shared" si="0"/>
        <v>803</v>
      </c>
      <c r="AO43" s="7">
        <f t="shared" si="0"/>
        <v>805</v>
      </c>
      <c r="AP43" s="7">
        <f t="shared" si="0"/>
        <v>809</v>
      </c>
      <c r="AQ43" s="7">
        <f t="shared" si="0"/>
        <v>815</v>
      </c>
      <c r="AR43" s="7">
        <f t="shared" si="0"/>
        <v>812</v>
      </c>
      <c r="AS43" s="7">
        <f t="shared" si="0"/>
        <v>812</v>
      </c>
      <c r="AT43" s="7">
        <f t="shared" si="0"/>
        <v>811</v>
      </c>
      <c r="AU43" s="7">
        <f t="shared" si="0"/>
        <v>809</v>
      </c>
      <c r="AV43" s="7">
        <f t="shared" si="0"/>
        <v>813</v>
      </c>
      <c r="AW43" s="7">
        <f t="shared" si="0"/>
        <v>810</v>
      </c>
      <c r="AX43" s="7">
        <f t="shared" si="0"/>
        <v>812</v>
      </c>
      <c r="AY43" s="7">
        <f t="shared" si="0"/>
        <v>814</v>
      </c>
      <c r="AZ43" s="7">
        <f t="shared" si="0"/>
        <v>813</v>
      </c>
      <c r="BA43" s="7">
        <f t="shared" si="0"/>
        <v>811</v>
      </c>
      <c r="BB43" s="7">
        <f t="shared" si="0"/>
        <v>811</v>
      </c>
      <c r="BC43" s="7">
        <f t="shared" si="0"/>
        <v>812</v>
      </c>
      <c r="BD43" s="7">
        <f t="shared" si="0"/>
        <v>813</v>
      </c>
      <c r="BE43" s="7">
        <f t="shared" si="0"/>
        <v>813</v>
      </c>
      <c r="BF43" s="7">
        <f t="shared" si="0"/>
        <v>812</v>
      </c>
      <c r="BG43" s="7">
        <f t="shared" si="0"/>
        <v>811</v>
      </c>
      <c r="BH43" s="7">
        <f t="shared" si="0"/>
        <v>810</v>
      </c>
      <c r="BI43" s="7">
        <f t="shared" si="0"/>
        <v>808</v>
      </c>
      <c r="BJ43" s="7">
        <f t="shared" si="0"/>
        <v>809</v>
      </c>
      <c r="BK43" s="7">
        <f t="shared" si="0"/>
        <v>806</v>
      </c>
      <c r="BL43" s="7">
        <f t="shared" si="0"/>
        <v>805</v>
      </c>
      <c r="BM43" s="7">
        <f t="shared" si="0"/>
        <v>807</v>
      </c>
      <c r="BN43" s="7">
        <f t="shared" si="0"/>
        <v>801</v>
      </c>
      <c r="BO43" s="7">
        <f t="shared" ref="BO43:CT43" si="1">SUM(BO17:BO19)</f>
        <v>801</v>
      </c>
      <c r="BP43" s="7">
        <f t="shared" si="1"/>
        <v>804</v>
      </c>
      <c r="BQ43" s="7">
        <f t="shared" si="1"/>
        <v>807</v>
      </c>
      <c r="BR43" s="7">
        <f t="shared" si="1"/>
        <v>804</v>
      </c>
      <c r="BS43" s="7">
        <f t="shared" si="1"/>
        <v>805</v>
      </c>
      <c r="BT43" s="7">
        <f t="shared" si="1"/>
        <v>810</v>
      </c>
      <c r="BU43" s="7">
        <f t="shared" si="1"/>
        <v>808</v>
      </c>
      <c r="BV43" s="7">
        <f t="shared" si="1"/>
        <v>810</v>
      </c>
      <c r="BW43" s="7">
        <f t="shared" si="1"/>
        <v>813</v>
      </c>
      <c r="BX43" s="7">
        <f t="shared" si="1"/>
        <v>813</v>
      </c>
      <c r="BY43" s="7">
        <f t="shared" si="1"/>
        <v>813</v>
      </c>
      <c r="BZ43" s="7">
        <f t="shared" si="1"/>
        <v>810</v>
      </c>
      <c r="CA43" s="7">
        <f t="shared" si="1"/>
        <v>812</v>
      </c>
      <c r="CB43" s="7">
        <f t="shared" si="1"/>
        <v>809</v>
      </c>
      <c r="CC43" s="7">
        <f t="shared" si="1"/>
        <v>814</v>
      </c>
      <c r="CD43" s="7">
        <f t="shared" si="1"/>
        <v>812</v>
      </c>
      <c r="CE43" s="7">
        <f t="shared" si="1"/>
        <v>813</v>
      </c>
      <c r="CF43" s="7">
        <f t="shared" si="1"/>
        <v>811</v>
      </c>
      <c r="CG43" s="7">
        <f t="shared" si="1"/>
        <v>812</v>
      </c>
      <c r="CH43" s="7">
        <f t="shared" si="1"/>
        <v>812</v>
      </c>
      <c r="CI43" s="7">
        <f t="shared" si="1"/>
        <v>814</v>
      </c>
      <c r="CJ43" s="7">
        <f t="shared" si="1"/>
        <v>814</v>
      </c>
      <c r="CK43" s="7">
        <f t="shared" si="1"/>
        <v>814</v>
      </c>
      <c r="CL43" s="7">
        <f t="shared" si="1"/>
        <v>810</v>
      </c>
      <c r="CM43" s="7">
        <f t="shared" si="1"/>
        <v>814</v>
      </c>
      <c r="CN43" s="7">
        <f t="shared" si="1"/>
        <v>813</v>
      </c>
      <c r="CO43" s="7">
        <f t="shared" si="1"/>
        <v>813</v>
      </c>
      <c r="CP43" s="7">
        <f t="shared" si="1"/>
        <v>812</v>
      </c>
      <c r="CQ43" s="7">
        <f t="shared" si="1"/>
        <v>811</v>
      </c>
      <c r="CR43" s="7">
        <f t="shared" si="1"/>
        <v>810</v>
      </c>
      <c r="CS43" s="7">
        <f t="shared" si="1"/>
        <v>812</v>
      </c>
      <c r="CT43" s="7">
        <f t="shared" si="1"/>
        <v>19442</v>
      </c>
      <c r="CU43" s="1">
        <f t="shared" ref="CU43:CU48" si="2">SUM(B43:CS43)/4</f>
        <v>19438.5</v>
      </c>
      <c r="CV43" s="1">
        <v>19442</v>
      </c>
    </row>
    <row r="44" spans="1:100" x14ac:dyDescent="0.25">
      <c r="A44" s="1" t="s">
        <v>232</v>
      </c>
      <c r="B44" s="7">
        <f>SUM(B20:B24,B30:B32)</f>
        <v>110</v>
      </c>
      <c r="C44" s="7">
        <f t="shared" ref="C44:BN44" si="3">SUM(C20:C24,C30:C32)</f>
        <v>113</v>
      </c>
      <c r="D44" s="7">
        <f t="shared" si="3"/>
        <v>108</v>
      </c>
      <c r="E44" s="7">
        <f t="shared" si="3"/>
        <v>107</v>
      </c>
      <c r="F44" s="7">
        <f t="shared" si="3"/>
        <v>88</v>
      </c>
      <c r="G44" s="7">
        <f t="shared" si="3"/>
        <v>74</v>
      </c>
      <c r="H44" s="7">
        <f t="shared" si="3"/>
        <v>66</v>
      </c>
      <c r="I44" s="7">
        <f t="shared" si="3"/>
        <v>66</v>
      </c>
      <c r="J44" s="7">
        <f t="shared" si="3"/>
        <v>66</v>
      </c>
      <c r="K44" s="7">
        <f t="shared" si="3"/>
        <v>66</v>
      </c>
      <c r="L44" s="7">
        <f t="shared" si="3"/>
        <v>66</v>
      </c>
      <c r="M44" s="7">
        <f t="shared" si="3"/>
        <v>66</v>
      </c>
      <c r="N44" s="7">
        <f t="shared" si="3"/>
        <v>66</v>
      </c>
      <c r="O44" s="7">
        <f t="shared" si="3"/>
        <v>66</v>
      </c>
      <c r="P44" s="7">
        <f t="shared" si="3"/>
        <v>66</v>
      </c>
      <c r="Q44" s="7">
        <f t="shared" si="3"/>
        <v>66</v>
      </c>
      <c r="R44" s="7">
        <f t="shared" si="3"/>
        <v>69</v>
      </c>
      <c r="S44" s="7">
        <f t="shared" si="3"/>
        <v>89</v>
      </c>
      <c r="T44" s="7">
        <f t="shared" si="3"/>
        <v>97</v>
      </c>
      <c r="U44" s="7">
        <f t="shared" si="3"/>
        <v>125</v>
      </c>
      <c r="V44" s="7">
        <f t="shared" si="3"/>
        <v>143</v>
      </c>
      <c r="W44" s="7">
        <f t="shared" si="3"/>
        <v>157</v>
      </c>
      <c r="X44" s="7">
        <f t="shared" si="3"/>
        <v>166</v>
      </c>
      <c r="Y44" s="7">
        <f t="shared" si="3"/>
        <v>173</v>
      </c>
      <c r="Z44" s="7">
        <f t="shared" si="3"/>
        <v>173</v>
      </c>
      <c r="AA44" s="7">
        <f t="shared" si="3"/>
        <v>173</v>
      </c>
      <c r="AB44" s="7">
        <f t="shared" si="3"/>
        <v>142</v>
      </c>
      <c r="AC44" s="7">
        <f t="shared" si="3"/>
        <v>143</v>
      </c>
      <c r="AD44" s="7">
        <f t="shared" si="3"/>
        <v>142</v>
      </c>
      <c r="AE44" s="7">
        <f t="shared" si="3"/>
        <v>142</v>
      </c>
      <c r="AF44" s="7">
        <f t="shared" si="3"/>
        <v>142</v>
      </c>
      <c r="AG44" s="7">
        <f t="shared" si="3"/>
        <v>142</v>
      </c>
      <c r="AH44" s="7">
        <f t="shared" si="3"/>
        <v>141</v>
      </c>
      <c r="AI44" s="7">
        <f t="shared" si="3"/>
        <v>177</v>
      </c>
      <c r="AJ44" s="7">
        <f t="shared" si="3"/>
        <v>187</v>
      </c>
      <c r="AK44" s="7">
        <f t="shared" si="3"/>
        <v>188</v>
      </c>
      <c r="AL44" s="7">
        <f t="shared" si="3"/>
        <v>164</v>
      </c>
      <c r="AM44" s="7">
        <f t="shared" si="3"/>
        <v>164</v>
      </c>
      <c r="AN44" s="7">
        <f t="shared" si="3"/>
        <v>164</v>
      </c>
      <c r="AO44" s="7">
        <f t="shared" si="3"/>
        <v>159</v>
      </c>
      <c r="AP44" s="7">
        <f t="shared" si="3"/>
        <v>159</v>
      </c>
      <c r="AQ44" s="7">
        <f t="shared" si="3"/>
        <v>162</v>
      </c>
      <c r="AR44" s="7">
        <f t="shared" si="3"/>
        <v>173</v>
      </c>
      <c r="AS44" s="7">
        <f t="shared" si="3"/>
        <v>182</v>
      </c>
      <c r="AT44" s="7">
        <f t="shared" si="3"/>
        <v>181</v>
      </c>
      <c r="AU44" s="7">
        <f t="shared" si="3"/>
        <v>182</v>
      </c>
      <c r="AV44" s="7">
        <f t="shared" si="3"/>
        <v>182</v>
      </c>
      <c r="AW44" s="7">
        <f t="shared" si="3"/>
        <v>182</v>
      </c>
      <c r="AX44" s="7">
        <f t="shared" si="3"/>
        <v>181</v>
      </c>
      <c r="AY44" s="7">
        <f t="shared" si="3"/>
        <v>158</v>
      </c>
      <c r="AZ44" s="7">
        <f t="shared" si="3"/>
        <v>139</v>
      </c>
      <c r="BA44" s="7">
        <f t="shared" si="3"/>
        <v>139</v>
      </c>
      <c r="BB44" s="7">
        <f t="shared" si="3"/>
        <v>147</v>
      </c>
      <c r="BC44" s="7">
        <f t="shared" si="3"/>
        <v>151</v>
      </c>
      <c r="BD44" s="7">
        <f t="shared" si="3"/>
        <v>154</v>
      </c>
      <c r="BE44" s="7">
        <f t="shared" si="3"/>
        <v>156</v>
      </c>
      <c r="BF44" s="7">
        <f t="shared" si="3"/>
        <v>163</v>
      </c>
      <c r="BG44" s="7">
        <f t="shared" si="3"/>
        <v>163</v>
      </c>
      <c r="BH44" s="7">
        <f t="shared" si="3"/>
        <v>164</v>
      </c>
      <c r="BI44" s="7">
        <f t="shared" si="3"/>
        <v>168</v>
      </c>
      <c r="BJ44" s="7">
        <f t="shared" si="3"/>
        <v>173</v>
      </c>
      <c r="BK44" s="7">
        <f t="shared" si="3"/>
        <v>177</v>
      </c>
      <c r="BL44" s="7">
        <f t="shared" si="3"/>
        <v>181</v>
      </c>
      <c r="BM44" s="7">
        <f t="shared" si="3"/>
        <v>182</v>
      </c>
      <c r="BN44" s="7">
        <f t="shared" si="3"/>
        <v>182</v>
      </c>
      <c r="BO44" s="7">
        <f t="shared" ref="BO44:CT44" si="4">SUM(BO20:BO24,BO30:BO32)</f>
        <v>180</v>
      </c>
      <c r="BP44" s="7">
        <f t="shared" si="4"/>
        <v>181</v>
      </c>
      <c r="BQ44" s="7">
        <f t="shared" si="4"/>
        <v>173</v>
      </c>
      <c r="BR44" s="7">
        <f t="shared" si="4"/>
        <v>154</v>
      </c>
      <c r="BS44" s="7">
        <f t="shared" si="4"/>
        <v>155</v>
      </c>
      <c r="BT44" s="7">
        <f t="shared" si="4"/>
        <v>154</v>
      </c>
      <c r="BU44" s="7">
        <f t="shared" si="4"/>
        <v>154</v>
      </c>
      <c r="BV44" s="7">
        <f t="shared" si="4"/>
        <v>132</v>
      </c>
      <c r="BW44" s="7">
        <f t="shared" si="4"/>
        <v>168</v>
      </c>
      <c r="BX44" s="7">
        <f t="shared" si="4"/>
        <v>179</v>
      </c>
      <c r="BY44" s="7">
        <f t="shared" si="4"/>
        <v>187</v>
      </c>
      <c r="BZ44" s="7">
        <f t="shared" si="4"/>
        <v>190</v>
      </c>
      <c r="CA44" s="7">
        <f t="shared" si="4"/>
        <v>188</v>
      </c>
      <c r="CB44" s="7">
        <f t="shared" si="4"/>
        <v>186</v>
      </c>
      <c r="CC44" s="7">
        <f t="shared" si="4"/>
        <v>185</v>
      </c>
      <c r="CD44" s="7">
        <f t="shared" si="4"/>
        <v>185</v>
      </c>
      <c r="CE44" s="7">
        <f t="shared" si="4"/>
        <v>179</v>
      </c>
      <c r="CF44" s="7">
        <f t="shared" si="4"/>
        <v>178</v>
      </c>
      <c r="CG44" s="7">
        <f t="shared" si="4"/>
        <v>179</v>
      </c>
      <c r="CH44" s="7">
        <f t="shared" si="4"/>
        <v>181</v>
      </c>
      <c r="CI44" s="7">
        <f t="shared" si="4"/>
        <v>180</v>
      </c>
      <c r="CJ44" s="7">
        <f t="shared" si="4"/>
        <v>180</v>
      </c>
      <c r="CK44" s="7">
        <f t="shared" si="4"/>
        <v>182</v>
      </c>
      <c r="CL44" s="7">
        <f t="shared" si="4"/>
        <v>182</v>
      </c>
      <c r="CM44" s="7">
        <f t="shared" si="4"/>
        <v>185</v>
      </c>
      <c r="CN44" s="7">
        <f t="shared" si="4"/>
        <v>182</v>
      </c>
      <c r="CO44" s="7">
        <f t="shared" si="4"/>
        <v>184</v>
      </c>
      <c r="CP44" s="7">
        <f t="shared" si="4"/>
        <v>183</v>
      </c>
      <c r="CQ44" s="7">
        <f t="shared" si="4"/>
        <v>186</v>
      </c>
      <c r="CR44" s="7">
        <f t="shared" si="4"/>
        <v>186</v>
      </c>
      <c r="CS44" s="7">
        <f t="shared" si="4"/>
        <v>184</v>
      </c>
      <c r="CT44" s="7">
        <f t="shared" si="4"/>
        <v>3609.7</v>
      </c>
      <c r="CU44" s="1">
        <f t="shared" si="2"/>
        <v>3621.25</v>
      </c>
      <c r="CV44" s="1">
        <v>3610</v>
      </c>
    </row>
    <row r="45" spans="1:100" x14ac:dyDescent="0.25">
      <c r="A45" s="1" t="s">
        <v>233</v>
      </c>
      <c r="B45" s="7">
        <f>SUM(B25:B29,B33:B36)</f>
        <v>137</v>
      </c>
      <c r="C45" s="7">
        <f t="shared" ref="C45:BN45" si="5">SUM(C25:C29,C33:C36)</f>
        <v>137</v>
      </c>
      <c r="D45" s="7">
        <f t="shared" si="5"/>
        <v>137</v>
      </c>
      <c r="E45" s="7">
        <f t="shared" si="5"/>
        <v>138</v>
      </c>
      <c r="F45" s="7">
        <f t="shared" si="5"/>
        <v>120</v>
      </c>
      <c r="G45" s="7">
        <f t="shared" si="5"/>
        <v>122</v>
      </c>
      <c r="H45" s="7">
        <f t="shared" si="5"/>
        <v>121</v>
      </c>
      <c r="I45" s="7">
        <f t="shared" si="5"/>
        <v>119</v>
      </c>
      <c r="J45" s="7">
        <f t="shared" si="5"/>
        <v>122</v>
      </c>
      <c r="K45" s="7">
        <f t="shared" si="5"/>
        <v>121</v>
      </c>
      <c r="L45" s="7">
        <f t="shared" si="5"/>
        <v>122</v>
      </c>
      <c r="M45" s="7">
        <f t="shared" si="5"/>
        <v>121</v>
      </c>
      <c r="N45" s="7">
        <f t="shared" si="5"/>
        <v>121</v>
      </c>
      <c r="O45" s="7">
        <f t="shared" si="5"/>
        <v>138</v>
      </c>
      <c r="P45" s="7">
        <f t="shared" si="5"/>
        <v>138</v>
      </c>
      <c r="Q45" s="7">
        <f t="shared" si="5"/>
        <v>147</v>
      </c>
      <c r="R45" s="7">
        <f t="shared" si="5"/>
        <v>151</v>
      </c>
      <c r="S45" s="7">
        <f t="shared" si="5"/>
        <v>157</v>
      </c>
      <c r="T45" s="7">
        <f t="shared" si="5"/>
        <v>160</v>
      </c>
      <c r="U45" s="7">
        <f t="shared" si="5"/>
        <v>162</v>
      </c>
      <c r="V45" s="7">
        <f t="shared" si="5"/>
        <v>157</v>
      </c>
      <c r="W45" s="7">
        <f t="shared" si="5"/>
        <v>173</v>
      </c>
      <c r="X45" s="7">
        <f t="shared" si="5"/>
        <v>176</v>
      </c>
      <c r="Y45" s="7">
        <f t="shared" si="5"/>
        <v>197</v>
      </c>
      <c r="Z45" s="7">
        <f t="shared" si="5"/>
        <v>216</v>
      </c>
      <c r="AA45" s="7">
        <f t="shared" si="5"/>
        <v>216</v>
      </c>
      <c r="AB45" s="7">
        <f t="shared" si="5"/>
        <v>216</v>
      </c>
      <c r="AC45" s="7">
        <f t="shared" si="5"/>
        <v>230</v>
      </c>
      <c r="AD45" s="7">
        <f t="shared" si="5"/>
        <v>226</v>
      </c>
      <c r="AE45" s="7">
        <f t="shared" si="5"/>
        <v>229</v>
      </c>
      <c r="AF45" s="7">
        <f t="shared" si="5"/>
        <v>241</v>
      </c>
      <c r="AG45" s="7">
        <f t="shared" si="5"/>
        <v>241</v>
      </c>
      <c r="AH45" s="7">
        <f t="shared" si="5"/>
        <v>254</v>
      </c>
      <c r="AI45" s="7">
        <f t="shared" si="5"/>
        <v>274</v>
      </c>
      <c r="AJ45" s="7">
        <f t="shared" si="5"/>
        <v>302</v>
      </c>
      <c r="AK45" s="7">
        <f t="shared" si="5"/>
        <v>314</v>
      </c>
      <c r="AL45" s="7">
        <f t="shared" si="5"/>
        <v>328</v>
      </c>
      <c r="AM45" s="7">
        <f t="shared" si="5"/>
        <v>349</v>
      </c>
      <c r="AN45" s="7">
        <f t="shared" si="5"/>
        <v>356</v>
      </c>
      <c r="AO45" s="7">
        <f t="shared" si="5"/>
        <v>357</v>
      </c>
      <c r="AP45" s="7">
        <f t="shared" si="5"/>
        <v>359</v>
      </c>
      <c r="AQ45" s="7">
        <f t="shared" si="5"/>
        <v>359</v>
      </c>
      <c r="AR45" s="7">
        <f t="shared" si="5"/>
        <v>358</v>
      </c>
      <c r="AS45" s="7">
        <f t="shared" si="5"/>
        <v>358</v>
      </c>
      <c r="AT45" s="7">
        <f t="shared" si="5"/>
        <v>357</v>
      </c>
      <c r="AU45" s="7">
        <f t="shared" si="5"/>
        <v>368</v>
      </c>
      <c r="AV45" s="7">
        <f t="shared" si="5"/>
        <v>369</v>
      </c>
      <c r="AW45" s="7">
        <f t="shared" si="5"/>
        <v>368</v>
      </c>
      <c r="AX45" s="7">
        <f t="shared" si="5"/>
        <v>369</v>
      </c>
      <c r="AY45" s="7">
        <f t="shared" si="5"/>
        <v>366</v>
      </c>
      <c r="AZ45" s="7">
        <f t="shared" si="5"/>
        <v>364</v>
      </c>
      <c r="BA45" s="7">
        <f t="shared" si="5"/>
        <v>364</v>
      </c>
      <c r="BB45" s="7">
        <f t="shared" si="5"/>
        <v>360</v>
      </c>
      <c r="BC45" s="7">
        <f t="shared" si="5"/>
        <v>364</v>
      </c>
      <c r="BD45" s="7">
        <f t="shared" si="5"/>
        <v>366</v>
      </c>
      <c r="BE45" s="7">
        <f t="shared" si="5"/>
        <v>408</v>
      </c>
      <c r="BF45" s="7">
        <f t="shared" si="5"/>
        <v>432</v>
      </c>
      <c r="BG45" s="7">
        <f t="shared" si="5"/>
        <v>386</v>
      </c>
      <c r="BH45" s="7">
        <f t="shared" si="5"/>
        <v>385</v>
      </c>
      <c r="BI45" s="7">
        <f t="shared" si="5"/>
        <v>387</v>
      </c>
      <c r="BJ45" s="7">
        <f t="shared" si="5"/>
        <v>387</v>
      </c>
      <c r="BK45" s="7">
        <f t="shared" si="5"/>
        <v>387</v>
      </c>
      <c r="BL45" s="7">
        <f t="shared" si="5"/>
        <v>387</v>
      </c>
      <c r="BM45" s="7">
        <f t="shared" si="5"/>
        <v>391</v>
      </c>
      <c r="BN45" s="7">
        <f t="shared" si="5"/>
        <v>393</v>
      </c>
      <c r="BO45" s="7">
        <f t="shared" ref="BO45:CT45" si="6">SUM(BO25:BO29,BO33:BO36)</f>
        <v>392</v>
      </c>
      <c r="BP45" s="7">
        <f t="shared" si="6"/>
        <v>392</v>
      </c>
      <c r="BQ45" s="7">
        <f t="shared" si="6"/>
        <v>393</v>
      </c>
      <c r="BR45" s="7">
        <f t="shared" si="6"/>
        <v>393</v>
      </c>
      <c r="BS45" s="7">
        <f t="shared" si="6"/>
        <v>394</v>
      </c>
      <c r="BT45" s="7">
        <f t="shared" si="6"/>
        <v>395</v>
      </c>
      <c r="BU45" s="7">
        <f t="shared" si="6"/>
        <v>395</v>
      </c>
      <c r="BV45" s="7">
        <f t="shared" si="6"/>
        <v>395</v>
      </c>
      <c r="BW45" s="7">
        <f t="shared" si="6"/>
        <v>392</v>
      </c>
      <c r="BX45" s="7">
        <f t="shared" si="6"/>
        <v>391</v>
      </c>
      <c r="BY45" s="7">
        <f t="shared" si="6"/>
        <v>393</v>
      </c>
      <c r="BZ45" s="7">
        <f t="shared" si="6"/>
        <v>398</v>
      </c>
      <c r="CA45" s="7">
        <f t="shared" si="6"/>
        <v>402</v>
      </c>
      <c r="CB45" s="7">
        <f t="shared" si="6"/>
        <v>402</v>
      </c>
      <c r="CC45" s="7">
        <f t="shared" si="6"/>
        <v>403</v>
      </c>
      <c r="CD45" s="7">
        <f t="shared" si="6"/>
        <v>403</v>
      </c>
      <c r="CE45" s="7">
        <f t="shared" si="6"/>
        <v>407</v>
      </c>
      <c r="CF45" s="7">
        <f t="shared" si="6"/>
        <v>403</v>
      </c>
      <c r="CG45" s="7">
        <f t="shared" si="6"/>
        <v>403</v>
      </c>
      <c r="CH45" s="7">
        <f t="shared" si="6"/>
        <v>404</v>
      </c>
      <c r="CI45" s="7">
        <f t="shared" si="6"/>
        <v>407</v>
      </c>
      <c r="CJ45" s="7">
        <f t="shared" si="6"/>
        <v>411</v>
      </c>
      <c r="CK45" s="7">
        <f t="shared" si="6"/>
        <v>410</v>
      </c>
      <c r="CL45" s="7">
        <f t="shared" si="6"/>
        <v>390</v>
      </c>
      <c r="CM45" s="7">
        <f t="shared" si="6"/>
        <v>366</v>
      </c>
      <c r="CN45" s="7">
        <f t="shared" si="6"/>
        <v>342</v>
      </c>
      <c r="CO45" s="7">
        <f t="shared" si="6"/>
        <v>295</v>
      </c>
      <c r="CP45" s="7">
        <f t="shared" si="6"/>
        <v>249</v>
      </c>
      <c r="CQ45" s="7">
        <f t="shared" si="6"/>
        <v>248</v>
      </c>
      <c r="CR45" s="7">
        <f t="shared" si="6"/>
        <v>249</v>
      </c>
      <c r="CS45" s="7">
        <f t="shared" si="6"/>
        <v>226</v>
      </c>
      <c r="CT45" s="7">
        <f t="shared" si="6"/>
        <v>6990.4</v>
      </c>
      <c r="CU45" s="1">
        <f t="shared" si="2"/>
        <v>7169.5</v>
      </c>
      <c r="CV45" s="1">
        <v>6990</v>
      </c>
    </row>
    <row r="46" spans="1:100" x14ac:dyDescent="0.25">
      <c r="A46" s="1" t="s">
        <v>234</v>
      </c>
      <c r="B46" s="7">
        <f>SUM(B3:B16)</f>
        <v>162</v>
      </c>
      <c r="C46" s="7">
        <f t="shared" ref="C46:BN46" si="7">SUM(C3:C16)</f>
        <v>132</v>
      </c>
      <c r="D46" s="7">
        <f t="shared" si="7"/>
        <v>121</v>
      </c>
      <c r="E46" s="7">
        <f t="shared" si="7"/>
        <v>104</v>
      </c>
      <c r="F46" s="7">
        <f t="shared" si="7"/>
        <v>126</v>
      </c>
      <c r="G46" s="7">
        <f t="shared" si="7"/>
        <v>133</v>
      </c>
      <c r="H46" s="7">
        <f t="shared" si="7"/>
        <v>132</v>
      </c>
      <c r="I46" s="7">
        <f t="shared" si="7"/>
        <v>137</v>
      </c>
      <c r="J46" s="7">
        <f t="shared" si="7"/>
        <v>122</v>
      </c>
      <c r="K46" s="7">
        <f t="shared" si="7"/>
        <v>114</v>
      </c>
      <c r="L46" s="7">
        <f t="shared" si="7"/>
        <v>112</v>
      </c>
      <c r="M46" s="7">
        <f t="shared" si="7"/>
        <v>108</v>
      </c>
      <c r="N46" s="7">
        <f t="shared" si="7"/>
        <v>109</v>
      </c>
      <c r="O46" s="7">
        <f t="shared" si="7"/>
        <v>99</v>
      </c>
      <c r="P46" s="7">
        <f t="shared" si="7"/>
        <v>106</v>
      </c>
      <c r="Q46" s="7">
        <f t="shared" si="7"/>
        <v>104</v>
      </c>
      <c r="R46" s="7">
        <f t="shared" si="7"/>
        <v>146</v>
      </c>
      <c r="S46" s="7">
        <f t="shared" si="7"/>
        <v>160</v>
      </c>
      <c r="T46" s="7">
        <f t="shared" si="7"/>
        <v>190</v>
      </c>
      <c r="U46" s="7">
        <f t="shared" si="7"/>
        <v>196</v>
      </c>
      <c r="V46" s="7">
        <f t="shared" si="7"/>
        <v>247</v>
      </c>
      <c r="W46" s="7">
        <f t="shared" si="7"/>
        <v>288</v>
      </c>
      <c r="X46" s="7">
        <f t="shared" si="7"/>
        <v>369</v>
      </c>
      <c r="Y46" s="7">
        <f t="shared" si="7"/>
        <v>394</v>
      </c>
      <c r="Z46" s="7">
        <f t="shared" si="7"/>
        <v>406</v>
      </c>
      <c r="AA46" s="7">
        <f t="shared" si="7"/>
        <v>408</v>
      </c>
      <c r="AB46" s="7">
        <f t="shared" si="7"/>
        <v>419</v>
      </c>
      <c r="AC46" s="7">
        <f t="shared" si="7"/>
        <v>400</v>
      </c>
      <c r="AD46" s="7">
        <f t="shared" si="7"/>
        <v>399</v>
      </c>
      <c r="AE46" s="7">
        <f t="shared" si="7"/>
        <v>401</v>
      </c>
      <c r="AF46" s="7">
        <f t="shared" si="7"/>
        <v>432</v>
      </c>
      <c r="AG46" s="7">
        <f t="shared" si="7"/>
        <v>471</v>
      </c>
      <c r="AH46" s="7">
        <f t="shared" si="7"/>
        <v>527</v>
      </c>
      <c r="AI46" s="7">
        <f t="shared" si="7"/>
        <v>518</v>
      </c>
      <c r="AJ46" s="7">
        <f t="shared" si="7"/>
        <v>511</v>
      </c>
      <c r="AK46" s="7">
        <f t="shared" si="7"/>
        <v>502</v>
      </c>
      <c r="AL46" s="7">
        <f t="shared" si="7"/>
        <v>531</v>
      </c>
      <c r="AM46" s="7">
        <f t="shared" si="7"/>
        <v>519</v>
      </c>
      <c r="AN46" s="7">
        <f t="shared" si="7"/>
        <v>538</v>
      </c>
      <c r="AO46" s="7">
        <f t="shared" si="7"/>
        <v>543</v>
      </c>
      <c r="AP46" s="7">
        <f t="shared" si="7"/>
        <v>529</v>
      </c>
      <c r="AQ46" s="7">
        <f t="shared" si="7"/>
        <v>574</v>
      </c>
      <c r="AR46" s="7">
        <f t="shared" si="7"/>
        <v>595</v>
      </c>
      <c r="AS46" s="7">
        <f t="shared" si="7"/>
        <v>621</v>
      </c>
      <c r="AT46" s="7">
        <f t="shared" si="7"/>
        <v>651</v>
      </c>
      <c r="AU46" s="7">
        <f t="shared" si="7"/>
        <v>636</v>
      </c>
      <c r="AV46" s="7">
        <f t="shared" si="7"/>
        <v>633</v>
      </c>
      <c r="AW46" s="7">
        <f t="shared" si="7"/>
        <v>641</v>
      </c>
      <c r="AX46" s="7">
        <f t="shared" si="7"/>
        <v>624</v>
      </c>
      <c r="AY46" s="7">
        <f t="shared" si="7"/>
        <v>639</v>
      </c>
      <c r="AZ46" s="7">
        <f t="shared" si="7"/>
        <v>652</v>
      </c>
      <c r="BA46" s="7">
        <f t="shared" si="7"/>
        <v>604</v>
      </c>
      <c r="BB46" s="7">
        <f t="shared" si="7"/>
        <v>594</v>
      </c>
      <c r="BC46" s="7">
        <f t="shared" si="7"/>
        <v>576</v>
      </c>
      <c r="BD46" s="7">
        <f t="shared" si="7"/>
        <v>578</v>
      </c>
      <c r="BE46" s="7">
        <f t="shared" si="7"/>
        <v>518</v>
      </c>
      <c r="BF46" s="7">
        <f t="shared" si="7"/>
        <v>514</v>
      </c>
      <c r="BG46" s="7">
        <f t="shared" si="7"/>
        <v>597</v>
      </c>
      <c r="BH46" s="7">
        <f t="shared" si="7"/>
        <v>628</v>
      </c>
      <c r="BI46" s="7">
        <f t="shared" si="7"/>
        <v>595</v>
      </c>
      <c r="BJ46" s="7">
        <f t="shared" si="7"/>
        <v>596</v>
      </c>
      <c r="BK46" s="7">
        <f t="shared" si="7"/>
        <v>611</v>
      </c>
      <c r="BL46" s="7">
        <f t="shared" si="7"/>
        <v>612</v>
      </c>
      <c r="BM46" s="7">
        <f t="shared" si="7"/>
        <v>605</v>
      </c>
      <c r="BN46" s="7">
        <f t="shared" si="7"/>
        <v>607</v>
      </c>
      <c r="BO46" s="7">
        <f t="shared" ref="BO46:CT46" si="8">SUM(BO3:BO16)</f>
        <v>594</v>
      </c>
      <c r="BP46" s="7">
        <f t="shared" si="8"/>
        <v>589</v>
      </c>
      <c r="BQ46" s="7">
        <f t="shared" si="8"/>
        <v>557</v>
      </c>
      <c r="BR46" s="7">
        <f t="shared" si="8"/>
        <v>556</v>
      </c>
      <c r="BS46" s="7">
        <f t="shared" si="8"/>
        <v>537</v>
      </c>
      <c r="BT46" s="7">
        <f t="shared" si="8"/>
        <v>504</v>
      </c>
      <c r="BU46" s="7">
        <f t="shared" si="8"/>
        <v>494</v>
      </c>
      <c r="BV46" s="7">
        <f t="shared" si="8"/>
        <v>555</v>
      </c>
      <c r="BW46" s="7">
        <f t="shared" si="8"/>
        <v>646</v>
      </c>
      <c r="BX46" s="7">
        <f t="shared" si="8"/>
        <v>777</v>
      </c>
      <c r="BY46" s="7">
        <f t="shared" si="8"/>
        <v>902</v>
      </c>
      <c r="BZ46" s="7">
        <f t="shared" si="8"/>
        <v>901</v>
      </c>
      <c r="CA46" s="7">
        <f t="shared" si="8"/>
        <v>898</v>
      </c>
      <c r="CB46" s="7">
        <f t="shared" si="8"/>
        <v>852</v>
      </c>
      <c r="CC46" s="7">
        <f t="shared" si="8"/>
        <v>788</v>
      </c>
      <c r="CD46" s="7">
        <f t="shared" si="8"/>
        <v>751</v>
      </c>
      <c r="CE46" s="7">
        <f t="shared" si="8"/>
        <v>694</v>
      </c>
      <c r="CF46" s="7">
        <f t="shared" si="8"/>
        <v>650</v>
      </c>
      <c r="CG46" s="7">
        <f t="shared" si="8"/>
        <v>599</v>
      </c>
      <c r="CH46" s="7">
        <f t="shared" si="8"/>
        <v>541</v>
      </c>
      <c r="CI46" s="7">
        <f t="shared" si="8"/>
        <v>489</v>
      </c>
      <c r="CJ46" s="7">
        <f t="shared" si="8"/>
        <v>448</v>
      </c>
      <c r="CK46" s="7">
        <f t="shared" si="8"/>
        <v>376</v>
      </c>
      <c r="CL46" s="7">
        <f t="shared" si="8"/>
        <v>327</v>
      </c>
      <c r="CM46" s="7">
        <f t="shared" si="8"/>
        <v>312</v>
      </c>
      <c r="CN46" s="7">
        <f t="shared" si="8"/>
        <v>302</v>
      </c>
      <c r="CO46" s="7">
        <f t="shared" si="8"/>
        <v>305</v>
      </c>
      <c r="CP46" s="7">
        <f t="shared" si="8"/>
        <v>310</v>
      </c>
      <c r="CQ46" s="7">
        <f t="shared" si="8"/>
        <v>285</v>
      </c>
      <c r="CR46" s="7">
        <f t="shared" si="8"/>
        <v>257</v>
      </c>
      <c r="CS46" s="7">
        <f t="shared" si="8"/>
        <v>244</v>
      </c>
      <c r="CT46" s="7">
        <f t="shared" si="8"/>
        <v>10761.2</v>
      </c>
      <c r="CU46" s="1">
        <f t="shared" si="2"/>
        <v>10876.5</v>
      </c>
      <c r="CV46" s="1">
        <v>10761</v>
      </c>
    </row>
    <row r="47" spans="1:100" x14ac:dyDescent="0.25">
      <c r="A47" s="1" t="s">
        <v>235</v>
      </c>
      <c r="B47" s="7">
        <f>B38</f>
        <v>54</v>
      </c>
      <c r="C47" s="7">
        <f t="shared" ref="C47:BN47" si="9">C38</f>
        <v>56</v>
      </c>
      <c r="D47" s="7">
        <f t="shared" si="9"/>
        <v>55</v>
      </c>
      <c r="E47" s="7">
        <f t="shared" si="9"/>
        <v>55</v>
      </c>
      <c r="F47" s="7">
        <f t="shared" si="9"/>
        <v>55</v>
      </c>
      <c r="G47" s="7">
        <f t="shared" si="9"/>
        <v>54</v>
      </c>
      <c r="H47" s="7">
        <f t="shared" si="9"/>
        <v>55</v>
      </c>
      <c r="I47" s="7">
        <f t="shared" si="9"/>
        <v>52</v>
      </c>
      <c r="J47" s="7">
        <f t="shared" si="9"/>
        <v>50</v>
      </c>
      <c r="K47" s="7">
        <f t="shared" si="9"/>
        <v>50</v>
      </c>
      <c r="L47" s="7">
        <f t="shared" si="9"/>
        <v>50</v>
      </c>
      <c r="M47" s="7">
        <f t="shared" si="9"/>
        <v>50</v>
      </c>
      <c r="N47" s="7">
        <f t="shared" si="9"/>
        <v>52</v>
      </c>
      <c r="O47" s="7">
        <f t="shared" si="9"/>
        <v>48</v>
      </c>
      <c r="P47" s="7">
        <f t="shared" si="9"/>
        <v>48</v>
      </c>
      <c r="Q47" s="7">
        <f t="shared" si="9"/>
        <v>47</v>
      </c>
      <c r="R47" s="7">
        <f t="shared" si="9"/>
        <v>43</v>
      </c>
      <c r="S47" s="7">
        <f t="shared" si="9"/>
        <v>41</v>
      </c>
      <c r="T47" s="7">
        <f t="shared" si="9"/>
        <v>38</v>
      </c>
      <c r="U47" s="7">
        <f t="shared" si="9"/>
        <v>32</v>
      </c>
      <c r="V47" s="7">
        <f t="shared" si="9"/>
        <v>32</v>
      </c>
      <c r="W47" s="7">
        <f t="shared" si="9"/>
        <v>36</v>
      </c>
      <c r="X47" s="7">
        <f t="shared" si="9"/>
        <v>39</v>
      </c>
      <c r="Y47" s="7">
        <f t="shared" si="9"/>
        <v>42</v>
      </c>
      <c r="Z47" s="7">
        <f t="shared" si="9"/>
        <v>48</v>
      </c>
      <c r="AA47" s="7">
        <f t="shared" si="9"/>
        <v>50</v>
      </c>
      <c r="AB47" s="7">
        <f t="shared" si="9"/>
        <v>50</v>
      </c>
      <c r="AC47" s="7">
        <f t="shared" si="9"/>
        <v>49</v>
      </c>
      <c r="AD47" s="7">
        <f t="shared" si="9"/>
        <v>49</v>
      </c>
      <c r="AE47" s="7">
        <f t="shared" si="9"/>
        <v>48</v>
      </c>
      <c r="AF47" s="7">
        <f t="shared" si="9"/>
        <v>51</v>
      </c>
      <c r="AG47" s="7">
        <f t="shared" si="9"/>
        <v>51</v>
      </c>
      <c r="AH47" s="7">
        <f t="shared" si="9"/>
        <v>53</v>
      </c>
      <c r="AI47" s="7">
        <f t="shared" si="9"/>
        <v>53</v>
      </c>
      <c r="AJ47" s="7">
        <f t="shared" si="9"/>
        <v>53</v>
      </c>
      <c r="AK47" s="7">
        <f t="shared" si="9"/>
        <v>53</v>
      </c>
      <c r="AL47" s="7">
        <f t="shared" si="9"/>
        <v>53</v>
      </c>
      <c r="AM47" s="7">
        <f t="shared" si="9"/>
        <v>51</v>
      </c>
      <c r="AN47" s="7">
        <f t="shared" si="9"/>
        <v>50</v>
      </c>
      <c r="AO47" s="7">
        <f t="shared" si="9"/>
        <v>48</v>
      </c>
      <c r="AP47" s="7">
        <f t="shared" si="9"/>
        <v>40</v>
      </c>
      <c r="AQ47" s="7">
        <f t="shared" si="9"/>
        <v>27</v>
      </c>
      <c r="AR47" s="7">
        <f t="shared" si="9"/>
        <v>23</v>
      </c>
      <c r="AS47" s="7">
        <f t="shared" si="9"/>
        <v>22</v>
      </c>
      <c r="AT47" s="7">
        <f t="shared" si="9"/>
        <v>19</v>
      </c>
      <c r="AU47" s="7">
        <f t="shared" si="9"/>
        <v>16</v>
      </c>
      <c r="AV47" s="7">
        <f t="shared" si="9"/>
        <v>14</v>
      </c>
      <c r="AW47" s="7">
        <f t="shared" si="9"/>
        <v>13</v>
      </c>
      <c r="AX47" s="7">
        <f t="shared" si="9"/>
        <v>9</v>
      </c>
      <c r="AY47" s="7">
        <f t="shared" si="9"/>
        <v>7</v>
      </c>
      <c r="AZ47" s="7">
        <f t="shared" si="9"/>
        <v>7</v>
      </c>
      <c r="BA47" s="7">
        <f t="shared" si="9"/>
        <v>8</v>
      </c>
      <c r="BB47" s="7">
        <f t="shared" si="9"/>
        <v>11</v>
      </c>
      <c r="BC47" s="7">
        <f t="shared" si="9"/>
        <v>13</v>
      </c>
      <c r="BD47" s="7">
        <f t="shared" si="9"/>
        <v>16</v>
      </c>
      <c r="BE47" s="7">
        <f t="shared" si="9"/>
        <v>12</v>
      </c>
      <c r="BF47" s="7">
        <f t="shared" si="9"/>
        <v>12</v>
      </c>
      <c r="BG47" s="7">
        <f t="shared" si="9"/>
        <v>12</v>
      </c>
      <c r="BH47" s="7">
        <f t="shared" si="9"/>
        <v>15</v>
      </c>
      <c r="BI47" s="7">
        <f t="shared" si="9"/>
        <v>19</v>
      </c>
      <c r="BJ47" s="7">
        <f t="shared" si="9"/>
        <v>14</v>
      </c>
      <c r="BK47" s="7">
        <f t="shared" si="9"/>
        <v>19</v>
      </c>
      <c r="BL47" s="7">
        <f t="shared" si="9"/>
        <v>22</v>
      </c>
      <c r="BM47" s="7">
        <f t="shared" si="9"/>
        <v>22</v>
      </c>
      <c r="BN47" s="7">
        <f t="shared" si="9"/>
        <v>23</v>
      </c>
      <c r="BO47" s="7">
        <f t="shared" ref="BO47:CT47" si="10">BO38</f>
        <v>28</v>
      </c>
      <c r="BP47" s="7">
        <f t="shared" si="10"/>
        <v>26</v>
      </c>
      <c r="BQ47" s="7">
        <f t="shared" si="10"/>
        <v>21</v>
      </c>
      <c r="BR47" s="7">
        <f t="shared" si="10"/>
        <v>20</v>
      </c>
      <c r="BS47" s="7">
        <f t="shared" si="10"/>
        <v>25</v>
      </c>
      <c r="BT47" s="7">
        <f t="shared" si="10"/>
        <v>32</v>
      </c>
      <c r="BU47" s="7">
        <f t="shared" si="10"/>
        <v>35</v>
      </c>
      <c r="BV47" s="7">
        <f t="shared" si="10"/>
        <v>39</v>
      </c>
      <c r="BW47" s="7">
        <f t="shared" si="10"/>
        <v>35</v>
      </c>
      <c r="BX47" s="7">
        <f t="shared" si="10"/>
        <v>39</v>
      </c>
      <c r="BY47" s="7">
        <f t="shared" si="10"/>
        <v>34</v>
      </c>
      <c r="BZ47" s="7">
        <f t="shared" si="10"/>
        <v>36</v>
      </c>
      <c r="CA47" s="7">
        <f t="shared" si="10"/>
        <v>32</v>
      </c>
      <c r="CB47" s="7">
        <f t="shared" si="10"/>
        <v>32</v>
      </c>
      <c r="CC47" s="7">
        <f t="shared" si="10"/>
        <v>33</v>
      </c>
      <c r="CD47" s="7">
        <f t="shared" si="10"/>
        <v>29</v>
      </c>
      <c r="CE47" s="7">
        <f t="shared" si="10"/>
        <v>31</v>
      </c>
      <c r="CF47" s="7">
        <f t="shared" si="10"/>
        <v>31</v>
      </c>
      <c r="CG47" s="7">
        <f t="shared" si="10"/>
        <v>30</v>
      </c>
      <c r="CH47" s="7">
        <f t="shared" si="10"/>
        <v>29</v>
      </c>
      <c r="CI47" s="7">
        <f t="shared" si="10"/>
        <v>23</v>
      </c>
      <c r="CJ47" s="7">
        <f t="shared" si="10"/>
        <v>23</v>
      </c>
      <c r="CK47" s="7">
        <f t="shared" si="10"/>
        <v>20</v>
      </c>
      <c r="CL47" s="7">
        <f t="shared" si="10"/>
        <v>22</v>
      </c>
      <c r="CM47" s="7">
        <f t="shared" si="10"/>
        <v>20</v>
      </c>
      <c r="CN47" s="7">
        <f t="shared" si="10"/>
        <v>16</v>
      </c>
      <c r="CO47" s="7">
        <f t="shared" si="10"/>
        <v>14</v>
      </c>
      <c r="CP47" s="7">
        <f t="shared" si="10"/>
        <v>12</v>
      </c>
      <c r="CQ47" s="7">
        <f t="shared" si="10"/>
        <v>10</v>
      </c>
      <c r="CR47" s="7">
        <f t="shared" si="10"/>
        <v>9</v>
      </c>
      <c r="CS47" s="7">
        <f t="shared" si="10"/>
        <v>10</v>
      </c>
      <c r="CT47" s="7">
        <f t="shared" si="10"/>
        <v>1533.1</v>
      </c>
      <c r="CU47" s="1">
        <f t="shared" si="2"/>
        <v>788.75</v>
      </c>
      <c r="CV47" s="1">
        <v>1533</v>
      </c>
    </row>
    <row r="48" spans="1:100" x14ac:dyDescent="0.25">
      <c r="A48" s="1" t="s">
        <v>236</v>
      </c>
      <c r="B48" s="7">
        <f>B37</f>
        <v>0</v>
      </c>
      <c r="C48" s="7">
        <f t="shared" ref="C48:BN48" si="11">C37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2</v>
      </c>
      <c r="AC48" s="7">
        <f t="shared" si="11"/>
        <v>3</v>
      </c>
      <c r="AD48" s="7">
        <f t="shared" si="11"/>
        <v>6</v>
      </c>
      <c r="AE48" s="7">
        <f t="shared" si="11"/>
        <v>8</v>
      </c>
      <c r="AF48" s="7">
        <f t="shared" si="11"/>
        <v>9</v>
      </c>
      <c r="AG48" s="7">
        <f t="shared" si="11"/>
        <v>12</v>
      </c>
      <c r="AH48" s="7">
        <f t="shared" si="11"/>
        <v>9</v>
      </c>
      <c r="AI48" s="7">
        <f t="shared" si="11"/>
        <v>14</v>
      </c>
      <c r="AJ48" s="7">
        <f t="shared" si="11"/>
        <v>16</v>
      </c>
      <c r="AK48" s="7">
        <f t="shared" si="11"/>
        <v>17</v>
      </c>
      <c r="AL48" s="7">
        <f t="shared" si="11"/>
        <v>20</v>
      </c>
      <c r="AM48" s="7">
        <f t="shared" si="11"/>
        <v>20</v>
      </c>
      <c r="AN48" s="7">
        <f t="shared" si="11"/>
        <v>20</v>
      </c>
      <c r="AO48" s="7">
        <f t="shared" si="11"/>
        <v>22</v>
      </c>
      <c r="AP48" s="7">
        <f t="shared" si="11"/>
        <v>23</v>
      </c>
      <c r="AQ48" s="7">
        <f t="shared" si="11"/>
        <v>26</v>
      </c>
      <c r="AR48" s="7">
        <f t="shared" si="11"/>
        <v>26</v>
      </c>
      <c r="AS48" s="7">
        <f t="shared" si="11"/>
        <v>28</v>
      </c>
      <c r="AT48" s="7">
        <f t="shared" si="11"/>
        <v>19</v>
      </c>
      <c r="AU48" s="7">
        <f t="shared" si="11"/>
        <v>28</v>
      </c>
      <c r="AV48" s="7">
        <f t="shared" si="11"/>
        <v>21</v>
      </c>
      <c r="AW48" s="7">
        <f t="shared" si="11"/>
        <v>27</v>
      </c>
      <c r="AX48" s="7">
        <f t="shared" si="11"/>
        <v>26</v>
      </c>
      <c r="AY48" s="7">
        <f t="shared" si="11"/>
        <v>26</v>
      </c>
      <c r="AZ48" s="7">
        <f t="shared" si="11"/>
        <v>26</v>
      </c>
      <c r="BA48" s="7">
        <f t="shared" si="11"/>
        <v>26</v>
      </c>
      <c r="BB48" s="7">
        <f t="shared" si="11"/>
        <v>9</v>
      </c>
      <c r="BC48" s="7">
        <f t="shared" si="11"/>
        <v>24</v>
      </c>
      <c r="BD48" s="7">
        <f t="shared" si="11"/>
        <v>26</v>
      </c>
      <c r="BE48" s="7">
        <f t="shared" si="11"/>
        <v>24</v>
      </c>
      <c r="BF48" s="7">
        <f t="shared" si="11"/>
        <v>22</v>
      </c>
      <c r="BG48" s="7">
        <f t="shared" si="11"/>
        <v>17</v>
      </c>
      <c r="BH48" s="7">
        <f t="shared" si="11"/>
        <v>7</v>
      </c>
      <c r="BI48" s="7">
        <f t="shared" si="11"/>
        <v>21</v>
      </c>
      <c r="BJ48" s="7">
        <f t="shared" si="11"/>
        <v>18</v>
      </c>
      <c r="BK48" s="7">
        <f t="shared" si="11"/>
        <v>16</v>
      </c>
      <c r="BL48" s="7">
        <f t="shared" si="11"/>
        <v>15</v>
      </c>
      <c r="BM48" s="7">
        <f t="shared" si="11"/>
        <v>14</v>
      </c>
      <c r="BN48" s="7">
        <f t="shared" si="11"/>
        <v>12</v>
      </c>
      <c r="BO48" s="7">
        <f t="shared" ref="BO48:CT48" si="12">BO37</f>
        <v>11</v>
      </c>
      <c r="BP48" s="7">
        <f t="shared" si="12"/>
        <v>9</v>
      </c>
      <c r="BQ48" s="7">
        <f t="shared" si="12"/>
        <v>7</v>
      </c>
      <c r="BR48" s="7">
        <f t="shared" si="12"/>
        <v>5</v>
      </c>
      <c r="BS48" s="7">
        <f t="shared" si="12"/>
        <v>2</v>
      </c>
      <c r="BT48" s="7">
        <f t="shared" si="12"/>
        <v>2</v>
      </c>
      <c r="BU48" s="7">
        <f t="shared" si="12"/>
        <v>1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323</v>
      </c>
      <c r="CU48" s="1">
        <f t="shared" si="2"/>
        <v>186</v>
      </c>
      <c r="CV48" s="1">
        <v>323</v>
      </c>
    </row>
    <row r="49" spans="2:100" x14ac:dyDescent="0.25">
      <c r="B49" s="7">
        <f>SUM(B43:B48,B39)</f>
        <v>1318</v>
      </c>
      <c r="C49" s="7">
        <f t="shared" ref="C49:BN49" si="13">SUM(C43:C48,C39)</f>
        <v>1293</v>
      </c>
      <c r="D49" s="7">
        <f t="shared" si="13"/>
        <v>1275</v>
      </c>
      <c r="E49" s="7">
        <f t="shared" si="13"/>
        <v>1259</v>
      </c>
      <c r="F49" s="7">
        <f t="shared" si="13"/>
        <v>1245</v>
      </c>
      <c r="G49" s="7">
        <f t="shared" si="13"/>
        <v>1239</v>
      </c>
      <c r="H49" s="7">
        <f t="shared" si="13"/>
        <v>1228</v>
      </c>
      <c r="I49" s="7">
        <f t="shared" si="13"/>
        <v>1230</v>
      </c>
      <c r="J49" s="7">
        <f t="shared" si="13"/>
        <v>1214</v>
      </c>
      <c r="K49" s="7">
        <f t="shared" si="13"/>
        <v>1207</v>
      </c>
      <c r="L49" s="7">
        <f t="shared" si="13"/>
        <v>1206</v>
      </c>
      <c r="M49" s="7">
        <f t="shared" si="13"/>
        <v>1204</v>
      </c>
      <c r="N49" s="7">
        <f t="shared" si="13"/>
        <v>1210</v>
      </c>
      <c r="O49" s="7">
        <f t="shared" si="13"/>
        <v>1210</v>
      </c>
      <c r="P49" s="7">
        <f t="shared" si="13"/>
        <v>1217</v>
      </c>
      <c r="Q49" s="7">
        <f t="shared" si="13"/>
        <v>1223</v>
      </c>
      <c r="R49" s="7">
        <f t="shared" si="13"/>
        <v>1266</v>
      </c>
      <c r="S49" s="7">
        <f t="shared" si="13"/>
        <v>1301</v>
      </c>
      <c r="T49" s="7">
        <f t="shared" si="13"/>
        <v>1336</v>
      </c>
      <c r="U49" s="7">
        <f t="shared" si="13"/>
        <v>1367</v>
      </c>
      <c r="V49" s="7">
        <f t="shared" si="13"/>
        <v>1430</v>
      </c>
      <c r="W49" s="7">
        <f t="shared" si="13"/>
        <v>1502</v>
      </c>
      <c r="X49" s="7">
        <f t="shared" si="13"/>
        <v>1594</v>
      </c>
      <c r="Y49" s="7">
        <f t="shared" si="13"/>
        <v>1653</v>
      </c>
      <c r="Z49" s="7">
        <f t="shared" si="13"/>
        <v>1691</v>
      </c>
      <c r="AA49" s="7">
        <f t="shared" si="13"/>
        <v>1694</v>
      </c>
      <c r="AB49" s="7">
        <f t="shared" si="13"/>
        <v>1672</v>
      </c>
      <c r="AC49" s="7">
        <f t="shared" si="13"/>
        <v>1672</v>
      </c>
      <c r="AD49" s="7">
        <f t="shared" si="13"/>
        <v>1665</v>
      </c>
      <c r="AE49" s="7">
        <f t="shared" si="13"/>
        <v>1673</v>
      </c>
      <c r="AF49" s="7">
        <f t="shared" si="13"/>
        <v>1718</v>
      </c>
      <c r="AG49" s="7">
        <f t="shared" si="13"/>
        <v>1759</v>
      </c>
      <c r="AH49" s="7">
        <f t="shared" si="13"/>
        <v>1827</v>
      </c>
      <c r="AI49" s="7">
        <f t="shared" si="13"/>
        <v>1879</v>
      </c>
      <c r="AJ49" s="7">
        <f t="shared" si="13"/>
        <v>1909</v>
      </c>
      <c r="AK49" s="7">
        <f t="shared" si="13"/>
        <v>1916</v>
      </c>
      <c r="AL49" s="7">
        <f t="shared" si="13"/>
        <v>1931</v>
      </c>
      <c r="AM49" s="7">
        <f t="shared" si="13"/>
        <v>1939</v>
      </c>
      <c r="AN49" s="7">
        <f t="shared" si="13"/>
        <v>1964</v>
      </c>
      <c r="AO49" s="7">
        <f t="shared" si="13"/>
        <v>1968</v>
      </c>
      <c r="AP49" s="7">
        <f t="shared" si="13"/>
        <v>1953</v>
      </c>
      <c r="AQ49" s="7">
        <f t="shared" si="13"/>
        <v>1998</v>
      </c>
      <c r="AR49" s="7">
        <f t="shared" si="13"/>
        <v>2022</v>
      </c>
      <c r="AS49" s="7">
        <f t="shared" si="13"/>
        <v>2058</v>
      </c>
      <c r="AT49" s="7">
        <f t="shared" si="13"/>
        <v>2073</v>
      </c>
      <c r="AU49" s="7">
        <f t="shared" si="13"/>
        <v>2074</v>
      </c>
      <c r="AV49" s="7">
        <f t="shared" si="13"/>
        <v>2068</v>
      </c>
      <c r="AW49" s="7">
        <f t="shared" si="13"/>
        <v>2076</v>
      </c>
      <c r="AX49" s="7">
        <f t="shared" si="13"/>
        <v>2056</v>
      </c>
      <c r="AY49" s="7">
        <f t="shared" si="13"/>
        <v>2045</v>
      </c>
      <c r="AZ49" s="7">
        <f t="shared" si="13"/>
        <v>2036</v>
      </c>
      <c r="BA49" s="7">
        <f t="shared" si="13"/>
        <v>1988</v>
      </c>
      <c r="BB49" s="7">
        <f t="shared" si="13"/>
        <v>1967</v>
      </c>
      <c r="BC49" s="7">
        <f t="shared" si="13"/>
        <v>1975</v>
      </c>
      <c r="BD49" s="7">
        <f t="shared" si="13"/>
        <v>1987</v>
      </c>
      <c r="BE49" s="7">
        <f t="shared" si="13"/>
        <v>1963</v>
      </c>
      <c r="BF49" s="7">
        <f t="shared" si="13"/>
        <v>1985</v>
      </c>
      <c r="BG49" s="7">
        <f t="shared" si="13"/>
        <v>2017</v>
      </c>
      <c r="BH49" s="7">
        <f t="shared" si="13"/>
        <v>2039</v>
      </c>
      <c r="BI49" s="7">
        <f t="shared" si="13"/>
        <v>2029</v>
      </c>
      <c r="BJ49" s="7">
        <f t="shared" si="13"/>
        <v>2027</v>
      </c>
      <c r="BK49" s="7">
        <f t="shared" si="13"/>
        <v>2046</v>
      </c>
      <c r="BL49" s="7">
        <f t="shared" si="13"/>
        <v>2050</v>
      </c>
      <c r="BM49" s="7">
        <f t="shared" si="13"/>
        <v>2051</v>
      </c>
      <c r="BN49" s="7">
        <f t="shared" si="13"/>
        <v>2046</v>
      </c>
      <c r="BO49" s="7">
        <f t="shared" ref="BO49:CT49" si="14">SUM(BO43:BO48,BO39)</f>
        <v>2034</v>
      </c>
      <c r="BP49" s="7">
        <f t="shared" si="14"/>
        <v>2029</v>
      </c>
      <c r="BQ49" s="7">
        <f t="shared" si="14"/>
        <v>1987</v>
      </c>
      <c r="BR49" s="7">
        <f t="shared" si="14"/>
        <v>1961</v>
      </c>
      <c r="BS49" s="7">
        <f t="shared" si="14"/>
        <v>1945</v>
      </c>
      <c r="BT49" s="7">
        <f t="shared" si="14"/>
        <v>1924</v>
      </c>
      <c r="BU49" s="7">
        <f t="shared" si="14"/>
        <v>1914</v>
      </c>
      <c r="BV49" s="7">
        <f t="shared" si="14"/>
        <v>2024</v>
      </c>
      <c r="BW49" s="7">
        <f t="shared" si="14"/>
        <v>2146</v>
      </c>
      <c r="BX49" s="7">
        <f t="shared" si="14"/>
        <v>2291</v>
      </c>
      <c r="BY49" s="7">
        <f t="shared" si="14"/>
        <v>2424</v>
      </c>
      <c r="BZ49" s="7">
        <f t="shared" si="14"/>
        <v>2430</v>
      </c>
      <c r="CA49" s="7">
        <f t="shared" si="14"/>
        <v>2427</v>
      </c>
      <c r="CB49" s="7">
        <f t="shared" si="14"/>
        <v>2376</v>
      </c>
      <c r="CC49" s="7">
        <f t="shared" si="14"/>
        <v>2318</v>
      </c>
      <c r="CD49" s="7">
        <f t="shared" si="14"/>
        <v>2275</v>
      </c>
      <c r="CE49" s="7">
        <f t="shared" si="14"/>
        <v>2219</v>
      </c>
      <c r="CF49" s="7">
        <f t="shared" si="14"/>
        <v>2168</v>
      </c>
      <c r="CG49" s="7">
        <f t="shared" si="14"/>
        <v>2118</v>
      </c>
      <c r="CH49" s="7">
        <f t="shared" si="14"/>
        <v>2062</v>
      </c>
      <c r="CI49" s="7">
        <f t="shared" si="14"/>
        <v>2008</v>
      </c>
      <c r="CJ49" s="7">
        <f t="shared" si="14"/>
        <v>1971</v>
      </c>
      <c r="CK49" s="7">
        <f t="shared" si="14"/>
        <v>1894</v>
      </c>
      <c r="CL49" s="7">
        <f t="shared" si="14"/>
        <v>1823</v>
      </c>
      <c r="CM49" s="7">
        <f t="shared" si="14"/>
        <v>1725</v>
      </c>
      <c r="CN49" s="7">
        <f t="shared" si="14"/>
        <v>1684</v>
      </c>
      <c r="CO49" s="7">
        <f t="shared" si="14"/>
        <v>1642</v>
      </c>
      <c r="CP49" s="7">
        <f t="shared" si="14"/>
        <v>1600</v>
      </c>
      <c r="CQ49" s="7">
        <f t="shared" si="14"/>
        <v>1574</v>
      </c>
      <c r="CR49" s="7">
        <f t="shared" si="14"/>
        <v>1545</v>
      </c>
      <c r="CS49" s="7">
        <f t="shared" si="14"/>
        <v>1510</v>
      </c>
      <c r="CT49" s="7">
        <f t="shared" si="14"/>
        <v>42782.200000000004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H24" workbookViewId="0">
      <selection activeCell="DA49" sqref="DA49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44005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860" t="s">
        <v>1</v>
      </c>
      <c r="B2" s="861" t="s">
        <v>2</v>
      </c>
      <c r="C2" s="861" t="s">
        <v>3</v>
      </c>
      <c r="D2" s="861" t="s">
        <v>4</v>
      </c>
      <c r="E2" s="861" t="s">
        <v>5</v>
      </c>
      <c r="F2" s="862" t="s">
        <v>6</v>
      </c>
      <c r="G2" s="862" t="s">
        <v>7</v>
      </c>
      <c r="H2" s="862" t="s">
        <v>8</v>
      </c>
      <c r="I2" s="862" t="s">
        <v>9</v>
      </c>
      <c r="J2" s="861" t="s">
        <v>10</v>
      </c>
      <c r="K2" s="862" t="s">
        <v>11</v>
      </c>
      <c r="L2" s="861" t="s">
        <v>12</v>
      </c>
      <c r="M2" s="861" t="s">
        <v>13</v>
      </c>
      <c r="N2" s="861" t="s">
        <v>14</v>
      </c>
      <c r="O2" s="862" t="s">
        <v>15</v>
      </c>
      <c r="P2" s="861" t="s">
        <v>16</v>
      </c>
      <c r="Q2" s="862" t="s">
        <v>17</v>
      </c>
      <c r="R2" s="871" t="s">
        <v>18</v>
      </c>
      <c r="S2" s="872" t="s">
        <v>19</v>
      </c>
      <c r="T2" s="871" t="s">
        <v>20</v>
      </c>
      <c r="U2" s="871" t="s">
        <v>21</v>
      </c>
      <c r="V2" s="871" t="s">
        <v>22</v>
      </c>
      <c r="W2" s="872" t="s">
        <v>23</v>
      </c>
      <c r="X2" s="871" t="s">
        <v>24</v>
      </c>
      <c r="Y2" s="871" t="s">
        <v>25</v>
      </c>
      <c r="Z2" s="871" t="s">
        <v>26</v>
      </c>
      <c r="AA2" s="872" t="s">
        <v>27</v>
      </c>
      <c r="AB2" s="871" t="s">
        <v>28</v>
      </c>
      <c r="AC2" s="871" t="s">
        <v>29</v>
      </c>
      <c r="AD2" s="871" t="s">
        <v>30</v>
      </c>
      <c r="AE2" s="872" t="s">
        <v>31</v>
      </c>
      <c r="AF2" s="871" t="s">
        <v>32</v>
      </c>
      <c r="AG2" s="871" t="s">
        <v>33</v>
      </c>
      <c r="AH2" s="872" t="s">
        <v>34</v>
      </c>
      <c r="AI2" s="878" t="s">
        <v>35</v>
      </c>
      <c r="AJ2" s="877" t="s">
        <v>36</v>
      </c>
      <c r="AK2" s="877" t="s">
        <v>37</v>
      </c>
      <c r="AL2" s="877" t="s">
        <v>38</v>
      </c>
      <c r="AM2" s="878" t="s">
        <v>39</v>
      </c>
      <c r="AN2" s="877" t="s">
        <v>40</v>
      </c>
      <c r="AO2" s="878" t="s">
        <v>41</v>
      </c>
      <c r="AP2" s="878" t="s">
        <v>42</v>
      </c>
      <c r="AQ2" s="878" t="s">
        <v>43</v>
      </c>
      <c r="AR2" s="878" t="s">
        <v>44</v>
      </c>
      <c r="AS2" s="878" t="s">
        <v>45</v>
      </c>
      <c r="AT2" s="878" t="s">
        <v>46</v>
      </c>
      <c r="AU2" s="878" t="s">
        <v>47</v>
      </c>
      <c r="AV2" s="878" t="s">
        <v>48</v>
      </c>
      <c r="AW2" s="878" t="s">
        <v>49</v>
      </c>
      <c r="AX2" s="878" t="s">
        <v>50</v>
      </c>
      <c r="AY2" s="884" t="s">
        <v>51</v>
      </c>
      <c r="AZ2" s="884" t="s">
        <v>52</v>
      </c>
      <c r="BA2" s="884" t="s">
        <v>53</v>
      </c>
      <c r="BB2" s="884" t="s">
        <v>54</v>
      </c>
      <c r="BC2" s="890" t="s">
        <v>55</v>
      </c>
      <c r="BD2" s="884" t="s">
        <v>56</v>
      </c>
      <c r="BE2" s="884" t="s">
        <v>57</v>
      </c>
      <c r="BF2" s="884" t="s">
        <v>58</v>
      </c>
      <c r="BG2" s="884" t="s">
        <v>59</v>
      </c>
      <c r="BH2" s="884" t="s">
        <v>60</v>
      </c>
      <c r="BI2" s="884" t="s">
        <v>61</v>
      </c>
      <c r="BJ2" s="884" t="s">
        <v>62</v>
      </c>
      <c r="BK2" s="884" t="s">
        <v>63</v>
      </c>
      <c r="BL2" s="884" t="s">
        <v>64</v>
      </c>
      <c r="BM2" s="884" t="s">
        <v>65</v>
      </c>
      <c r="BN2" s="884" t="s">
        <v>66</v>
      </c>
      <c r="BO2" s="884" t="s">
        <v>67</v>
      </c>
      <c r="BP2" s="891" t="s">
        <v>68</v>
      </c>
      <c r="BQ2" s="891" t="s">
        <v>69</v>
      </c>
      <c r="BR2" s="891" t="s">
        <v>70</v>
      </c>
      <c r="BS2" s="891" t="s">
        <v>71</v>
      </c>
      <c r="BT2" s="891" t="s">
        <v>72</v>
      </c>
      <c r="BU2" s="891" t="s">
        <v>73</v>
      </c>
      <c r="BV2" s="891" t="s">
        <v>74</v>
      </c>
      <c r="BW2" s="891" t="s">
        <v>75</v>
      </c>
      <c r="BX2" s="891" t="s">
        <v>76</v>
      </c>
      <c r="BY2" s="891" t="s">
        <v>77</v>
      </c>
      <c r="BZ2" s="891" t="s">
        <v>78</v>
      </c>
      <c r="CA2" s="891" t="s">
        <v>79</v>
      </c>
      <c r="CB2" s="891" t="s">
        <v>80</v>
      </c>
      <c r="CC2" s="891" t="s">
        <v>81</v>
      </c>
      <c r="CD2" s="891" t="s">
        <v>82</v>
      </c>
      <c r="CE2" s="891" t="s">
        <v>83</v>
      </c>
      <c r="CF2" s="891" t="s">
        <v>84</v>
      </c>
      <c r="CG2" s="898" t="s">
        <v>85</v>
      </c>
      <c r="CH2" s="898" t="s">
        <v>86</v>
      </c>
      <c r="CI2" s="898" t="s">
        <v>87</v>
      </c>
      <c r="CJ2" s="898" t="s">
        <v>88</v>
      </c>
      <c r="CK2" s="898" t="s">
        <v>89</v>
      </c>
      <c r="CL2" s="898" t="s">
        <v>90</v>
      </c>
      <c r="CM2" s="898" t="s">
        <v>91</v>
      </c>
      <c r="CN2" s="898" t="s">
        <v>92</v>
      </c>
      <c r="CO2" s="898" t="s">
        <v>93</v>
      </c>
      <c r="CP2" s="898" t="s">
        <v>94</v>
      </c>
      <c r="CQ2" s="898" t="s">
        <v>95</v>
      </c>
      <c r="CR2" s="898" t="s">
        <v>96</v>
      </c>
      <c r="CS2" s="897" t="s">
        <v>97</v>
      </c>
      <c r="CT2" s="896" t="s">
        <v>98</v>
      </c>
    </row>
    <row r="3" spans="1:98" x14ac:dyDescent="0.25">
      <c r="A3" s="863" t="s">
        <v>99</v>
      </c>
      <c r="B3" s="864">
        <v>30</v>
      </c>
      <c r="C3" s="864">
        <v>30</v>
      </c>
      <c r="D3" s="864">
        <v>30</v>
      </c>
      <c r="E3" s="864">
        <v>30</v>
      </c>
      <c r="F3" s="864">
        <v>30</v>
      </c>
      <c r="G3" s="864">
        <v>30</v>
      </c>
      <c r="H3" s="864">
        <v>16</v>
      </c>
      <c r="I3" s="864">
        <v>15</v>
      </c>
      <c r="J3" s="864">
        <v>15</v>
      </c>
      <c r="K3" s="864">
        <v>11</v>
      </c>
      <c r="L3" s="864">
        <v>0</v>
      </c>
      <c r="M3" s="864">
        <v>0</v>
      </c>
      <c r="N3" s="864">
        <v>0</v>
      </c>
      <c r="O3" s="864">
        <v>0</v>
      </c>
      <c r="P3" s="864">
        <v>0</v>
      </c>
      <c r="Q3" s="864">
        <v>0</v>
      </c>
      <c r="R3" s="873">
        <v>0</v>
      </c>
      <c r="S3" s="873">
        <v>0</v>
      </c>
      <c r="T3" s="873">
        <v>10</v>
      </c>
      <c r="U3" s="873">
        <v>10</v>
      </c>
      <c r="V3" s="873">
        <v>10</v>
      </c>
      <c r="W3" s="873">
        <v>10</v>
      </c>
      <c r="X3" s="873">
        <v>11</v>
      </c>
      <c r="Y3" s="873">
        <v>10</v>
      </c>
      <c r="Z3" s="873">
        <v>30</v>
      </c>
      <c r="AA3" s="873">
        <v>30</v>
      </c>
      <c r="AB3" s="873">
        <v>30</v>
      </c>
      <c r="AC3" s="873">
        <v>30</v>
      </c>
      <c r="AD3" s="873">
        <v>30</v>
      </c>
      <c r="AE3" s="874">
        <v>30</v>
      </c>
      <c r="AF3" s="873">
        <v>30</v>
      </c>
      <c r="AG3" s="873">
        <v>30</v>
      </c>
      <c r="AH3" s="873">
        <v>30</v>
      </c>
      <c r="AI3" s="879">
        <v>30</v>
      </c>
      <c r="AJ3" s="879">
        <v>30</v>
      </c>
      <c r="AK3" s="879">
        <v>30</v>
      </c>
      <c r="AL3" s="879">
        <v>30</v>
      </c>
      <c r="AM3" s="879">
        <v>30</v>
      </c>
      <c r="AN3" s="879">
        <v>30</v>
      </c>
      <c r="AO3" s="879">
        <v>30</v>
      </c>
      <c r="AP3" s="879">
        <v>30</v>
      </c>
      <c r="AQ3" s="880">
        <v>30</v>
      </c>
      <c r="AR3" s="879">
        <v>30</v>
      </c>
      <c r="AS3" s="879">
        <v>30</v>
      </c>
      <c r="AT3" s="879">
        <v>30</v>
      </c>
      <c r="AU3" s="879">
        <v>30</v>
      </c>
      <c r="AV3" s="880">
        <v>30</v>
      </c>
      <c r="AW3" s="879">
        <v>30</v>
      </c>
      <c r="AX3" s="879">
        <v>30</v>
      </c>
      <c r="AY3" s="886">
        <v>30</v>
      </c>
      <c r="AZ3" s="885">
        <v>30</v>
      </c>
      <c r="BA3" s="885">
        <v>30</v>
      </c>
      <c r="BB3" s="886">
        <v>30</v>
      </c>
      <c r="BC3" s="885">
        <v>30</v>
      </c>
      <c r="BD3" s="885">
        <v>30</v>
      </c>
      <c r="BE3" s="885">
        <v>30</v>
      </c>
      <c r="BF3" s="885">
        <v>30</v>
      </c>
      <c r="BG3" s="885">
        <v>30</v>
      </c>
      <c r="BH3" s="885">
        <v>30</v>
      </c>
      <c r="BI3" s="885">
        <v>30</v>
      </c>
      <c r="BJ3" s="885">
        <v>30</v>
      </c>
      <c r="BK3" s="885">
        <v>30</v>
      </c>
      <c r="BL3" s="885">
        <v>30</v>
      </c>
      <c r="BM3" s="885">
        <v>30</v>
      </c>
      <c r="BN3" s="885">
        <v>30</v>
      </c>
      <c r="BO3" s="885">
        <v>30</v>
      </c>
      <c r="BP3" s="892">
        <v>30</v>
      </c>
      <c r="BQ3" s="892">
        <v>30</v>
      </c>
      <c r="BR3" s="892">
        <v>30</v>
      </c>
      <c r="BS3" s="892">
        <v>21</v>
      </c>
      <c r="BT3" s="892">
        <v>10</v>
      </c>
      <c r="BU3" s="892">
        <v>10</v>
      </c>
      <c r="BV3" s="892">
        <v>30</v>
      </c>
      <c r="BW3" s="893">
        <v>30</v>
      </c>
      <c r="BX3" s="892">
        <v>30</v>
      </c>
      <c r="BY3" s="892">
        <v>30</v>
      </c>
      <c r="BZ3" s="892">
        <v>30</v>
      </c>
      <c r="CA3" s="892">
        <v>30</v>
      </c>
      <c r="CB3" s="892">
        <v>30</v>
      </c>
      <c r="CC3" s="892">
        <v>30</v>
      </c>
      <c r="CD3" s="892">
        <v>30</v>
      </c>
      <c r="CE3" s="892">
        <v>30</v>
      </c>
      <c r="CF3" s="892">
        <v>30</v>
      </c>
      <c r="CG3" s="899">
        <v>30</v>
      </c>
      <c r="CH3" s="899">
        <v>30</v>
      </c>
      <c r="CI3" s="899">
        <v>30</v>
      </c>
      <c r="CJ3" s="899">
        <v>30</v>
      </c>
      <c r="CK3" s="899">
        <v>10</v>
      </c>
      <c r="CL3" s="899">
        <v>10</v>
      </c>
      <c r="CM3" s="899">
        <v>10</v>
      </c>
      <c r="CN3" s="899">
        <v>10</v>
      </c>
      <c r="CO3" s="899">
        <v>29</v>
      </c>
      <c r="CP3" s="899">
        <v>30</v>
      </c>
      <c r="CQ3" s="899">
        <v>30</v>
      </c>
      <c r="CR3" s="899">
        <v>30</v>
      </c>
      <c r="CS3" s="899">
        <v>30</v>
      </c>
      <c r="CT3" s="903">
        <v>584</v>
      </c>
    </row>
    <row r="4" spans="1:98" x14ac:dyDescent="0.25">
      <c r="A4" s="863" t="s">
        <v>100</v>
      </c>
      <c r="B4" s="864">
        <v>15</v>
      </c>
      <c r="C4" s="864">
        <v>15</v>
      </c>
      <c r="D4" s="864">
        <v>15</v>
      </c>
      <c r="E4" s="864">
        <v>15</v>
      </c>
      <c r="F4" s="864">
        <v>15</v>
      </c>
      <c r="G4" s="864">
        <v>15</v>
      </c>
      <c r="H4" s="864">
        <v>10</v>
      </c>
      <c r="I4" s="864">
        <v>10</v>
      </c>
      <c r="J4" s="864">
        <v>10</v>
      </c>
      <c r="K4" s="864">
        <v>10</v>
      </c>
      <c r="L4" s="864">
        <v>0</v>
      </c>
      <c r="M4" s="864">
        <v>0</v>
      </c>
      <c r="N4" s="864">
        <v>0</v>
      </c>
      <c r="O4" s="864">
        <v>0</v>
      </c>
      <c r="P4" s="864">
        <v>0</v>
      </c>
      <c r="Q4" s="864">
        <v>0</v>
      </c>
      <c r="R4" s="873">
        <v>0</v>
      </c>
      <c r="S4" s="873">
        <v>0</v>
      </c>
      <c r="T4" s="873">
        <v>0</v>
      </c>
      <c r="U4" s="873">
        <v>0</v>
      </c>
      <c r="V4" s="873">
        <v>0</v>
      </c>
      <c r="W4" s="873">
        <v>0</v>
      </c>
      <c r="X4" s="873">
        <v>0</v>
      </c>
      <c r="Y4" s="873">
        <v>0</v>
      </c>
      <c r="Z4" s="873">
        <v>0</v>
      </c>
      <c r="AA4" s="873">
        <v>0</v>
      </c>
      <c r="AB4" s="873">
        <v>0</v>
      </c>
      <c r="AC4" s="873">
        <v>0</v>
      </c>
      <c r="AD4" s="873">
        <v>0</v>
      </c>
      <c r="AE4" s="874">
        <v>0</v>
      </c>
      <c r="AF4" s="873">
        <v>0</v>
      </c>
      <c r="AG4" s="873">
        <v>0</v>
      </c>
      <c r="AH4" s="873">
        <v>0</v>
      </c>
      <c r="AI4" s="879">
        <v>25</v>
      </c>
      <c r="AJ4" s="879">
        <v>25</v>
      </c>
      <c r="AK4" s="879">
        <v>25</v>
      </c>
      <c r="AL4" s="879">
        <v>25</v>
      </c>
      <c r="AM4" s="879">
        <v>25</v>
      </c>
      <c r="AN4" s="879">
        <v>25</v>
      </c>
      <c r="AO4" s="879">
        <v>25</v>
      </c>
      <c r="AP4" s="879">
        <v>25</v>
      </c>
      <c r="AQ4" s="880">
        <v>25</v>
      </c>
      <c r="AR4" s="879">
        <v>25</v>
      </c>
      <c r="AS4" s="879">
        <v>25</v>
      </c>
      <c r="AT4" s="879">
        <v>25</v>
      </c>
      <c r="AU4" s="879">
        <v>25</v>
      </c>
      <c r="AV4" s="880">
        <v>50</v>
      </c>
      <c r="AW4" s="879">
        <v>50</v>
      </c>
      <c r="AX4" s="879">
        <v>20</v>
      </c>
      <c r="AY4" s="886">
        <v>20</v>
      </c>
      <c r="AZ4" s="885">
        <v>20</v>
      </c>
      <c r="BA4" s="885">
        <v>20</v>
      </c>
      <c r="BB4" s="886">
        <v>20</v>
      </c>
      <c r="BC4" s="885">
        <v>20</v>
      </c>
      <c r="BD4" s="885">
        <v>20</v>
      </c>
      <c r="BE4" s="885">
        <v>20</v>
      </c>
      <c r="BF4" s="885">
        <v>20</v>
      </c>
      <c r="BG4" s="885">
        <v>20</v>
      </c>
      <c r="BH4" s="885">
        <v>20</v>
      </c>
      <c r="BI4" s="885">
        <v>20</v>
      </c>
      <c r="BJ4" s="885">
        <v>20</v>
      </c>
      <c r="BK4" s="885">
        <v>20</v>
      </c>
      <c r="BL4" s="885">
        <v>20</v>
      </c>
      <c r="BM4" s="885">
        <v>20</v>
      </c>
      <c r="BN4" s="885">
        <v>20</v>
      </c>
      <c r="BO4" s="885">
        <v>20</v>
      </c>
      <c r="BP4" s="892">
        <v>0</v>
      </c>
      <c r="BQ4" s="892">
        <v>0</v>
      </c>
      <c r="BR4" s="892">
        <v>0</v>
      </c>
      <c r="BS4" s="892">
        <v>0</v>
      </c>
      <c r="BT4" s="892">
        <v>0</v>
      </c>
      <c r="BU4" s="892">
        <v>0</v>
      </c>
      <c r="BV4" s="892">
        <v>0</v>
      </c>
      <c r="BW4" s="893">
        <v>16</v>
      </c>
      <c r="BX4" s="892">
        <v>41</v>
      </c>
      <c r="BY4" s="892">
        <v>50</v>
      </c>
      <c r="BZ4" s="892">
        <v>50</v>
      </c>
      <c r="CA4" s="892">
        <v>50</v>
      </c>
      <c r="CB4" s="892">
        <v>50</v>
      </c>
      <c r="CC4" s="892">
        <v>50</v>
      </c>
      <c r="CD4" s="892">
        <v>35</v>
      </c>
      <c r="CE4" s="892">
        <v>30</v>
      </c>
      <c r="CF4" s="892">
        <v>20</v>
      </c>
      <c r="CG4" s="899">
        <v>20</v>
      </c>
      <c r="CH4" s="899">
        <v>20</v>
      </c>
      <c r="CI4" s="899">
        <v>20</v>
      </c>
      <c r="CJ4" s="899">
        <v>20</v>
      </c>
      <c r="CK4" s="899">
        <v>10</v>
      </c>
      <c r="CL4" s="899">
        <v>10</v>
      </c>
      <c r="CM4" s="899">
        <v>10</v>
      </c>
      <c r="CN4" s="899">
        <v>10</v>
      </c>
      <c r="CO4" s="899">
        <v>20</v>
      </c>
      <c r="CP4" s="899">
        <v>20</v>
      </c>
      <c r="CQ4" s="899">
        <v>20</v>
      </c>
      <c r="CR4" s="899">
        <v>20</v>
      </c>
      <c r="CS4" s="899">
        <v>20</v>
      </c>
      <c r="CT4" s="903">
        <v>381</v>
      </c>
    </row>
    <row r="5" spans="1:98" x14ac:dyDescent="0.25">
      <c r="A5" s="863" t="s">
        <v>101</v>
      </c>
      <c r="B5" s="864">
        <v>51</v>
      </c>
      <c r="C5" s="864">
        <v>51</v>
      </c>
      <c r="D5" s="864">
        <v>30</v>
      </c>
      <c r="E5" s="864">
        <v>30</v>
      </c>
      <c r="F5" s="864">
        <v>24</v>
      </c>
      <c r="G5" s="864">
        <v>14</v>
      </c>
      <c r="H5" s="864">
        <v>14</v>
      </c>
      <c r="I5" s="864">
        <v>14</v>
      </c>
      <c r="J5" s="864">
        <v>14</v>
      </c>
      <c r="K5" s="864">
        <v>14</v>
      </c>
      <c r="L5" s="864">
        <v>13</v>
      </c>
      <c r="M5" s="864">
        <v>13</v>
      </c>
      <c r="N5" s="864">
        <v>20</v>
      </c>
      <c r="O5" s="864">
        <v>20</v>
      </c>
      <c r="P5" s="864">
        <v>20</v>
      </c>
      <c r="Q5" s="864">
        <v>20</v>
      </c>
      <c r="R5" s="873">
        <v>20</v>
      </c>
      <c r="S5" s="873">
        <v>20</v>
      </c>
      <c r="T5" s="873">
        <v>20</v>
      </c>
      <c r="U5" s="873">
        <v>20</v>
      </c>
      <c r="V5" s="873">
        <v>20</v>
      </c>
      <c r="W5" s="873">
        <v>29</v>
      </c>
      <c r="X5" s="873">
        <v>29</v>
      </c>
      <c r="Y5" s="873">
        <v>29</v>
      </c>
      <c r="Z5" s="873">
        <v>31</v>
      </c>
      <c r="AA5" s="873">
        <v>31</v>
      </c>
      <c r="AB5" s="873">
        <v>31</v>
      </c>
      <c r="AC5" s="873">
        <v>31</v>
      </c>
      <c r="AD5" s="873">
        <v>31</v>
      </c>
      <c r="AE5" s="874">
        <v>31</v>
      </c>
      <c r="AF5" s="873">
        <v>31</v>
      </c>
      <c r="AG5" s="873">
        <v>31</v>
      </c>
      <c r="AH5" s="873">
        <v>51</v>
      </c>
      <c r="AI5" s="879">
        <v>51</v>
      </c>
      <c r="AJ5" s="879">
        <v>52</v>
      </c>
      <c r="AK5" s="879">
        <v>51</v>
      </c>
      <c r="AL5" s="879">
        <v>51</v>
      </c>
      <c r="AM5" s="879">
        <v>51</v>
      </c>
      <c r="AN5" s="879">
        <v>51</v>
      </c>
      <c r="AO5" s="879">
        <v>51</v>
      </c>
      <c r="AP5" s="879">
        <v>51</v>
      </c>
      <c r="AQ5" s="880">
        <v>51</v>
      </c>
      <c r="AR5" s="879">
        <v>51</v>
      </c>
      <c r="AS5" s="879">
        <v>51</v>
      </c>
      <c r="AT5" s="879">
        <v>51</v>
      </c>
      <c r="AU5" s="879">
        <v>51</v>
      </c>
      <c r="AV5" s="880">
        <v>30</v>
      </c>
      <c r="AW5" s="879">
        <v>30</v>
      </c>
      <c r="AX5" s="879">
        <v>48</v>
      </c>
      <c r="AY5" s="886">
        <v>51</v>
      </c>
      <c r="AZ5" s="885">
        <v>51</v>
      </c>
      <c r="BA5" s="885">
        <v>51</v>
      </c>
      <c r="BB5" s="886">
        <v>51</v>
      </c>
      <c r="BC5" s="885">
        <v>51</v>
      </c>
      <c r="BD5" s="885">
        <v>51</v>
      </c>
      <c r="BE5" s="885">
        <v>51</v>
      </c>
      <c r="BF5" s="885">
        <v>51</v>
      </c>
      <c r="BG5" s="885">
        <v>31</v>
      </c>
      <c r="BH5" s="885">
        <v>51</v>
      </c>
      <c r="BI5" s="885">
        <v>52</v>
      </c>
      <c r="BJ5" s="885">
        <v>30</v>
      </c>
      <c r="BK5" s="885">
        <v>30</v>
      </c>
      <c r="BL5" s="885">
        <v>30</v>
      </c>
      <c r="BM5" s="885">
        <v>51</v>
      </c>
      <c r="BN5" s="885">
        <v>52</v>
      </c>
      <c r="BO5" s="885">
        <v>52</v>
      </c>
      <c r="BP5" s="892">
        <v>52</v>
      </c>
      <c r="BQ5" s="892">
        <v>52</v>
      </c>
      <c r="BR5" s="892">
        <v>52</v>
      </c>
      <c r="BS5" s="892">
        <v>52</v>
      </c>
      <c r="BT5" s="892">
        <v>52</v>
      </c>
      <c r="BU5" s="892">
        <v>52</v>
      </c>
      <c r="BV5" s="892">
        <v>52</v>
      </c>
      <c r="BW5" s="893">
        <v>51</v>
      </c>
      <c r="BX5" s="892">
        <v>51</v>
      </c>
      <c r="BY5" s="892">
        <v>51</v>
      </c>
      <c r="BZ5" s="892">
        <v>52</v>
      </c>
      <c r="CA5" s="892">
        <v>52</v>
      </c>
      <c r="CB5" s="892">
        <v>51</v>
      </c>
      <c r="CC5" s="892">
        <v>52</v>
      </c>
      <c r="CD5" s="892">
        <v>52</v>
      </c>
      <c r="CE5" s="892">
        <v>52</v>
      </c>
      <c r="CF5" s="892">
        <v>51</v>
      </c>
      <c r="CG5" s="899">
        <v>51</v>
      </c>
      <c r="CH5" s="899">
        <v>51</v>
      </c>
      <c r="CI5" s="899">
        <v>51</v>
      </c>
      <c r="CJ5" s="899">
        <v>51</v>
      </c>
      <c r="CK5" s="899">
        <v>51</v>
      </c>
      <c r="CL5" s="899">
        <v>51</v>
      </c>
      <c r="CM5" s="899">
        <v>51</v>
      </c>
      <c r="CN5" s="899">
        <v>51</v>
      </c>
      <c r="CO5" s="899">
        <v>31</v>
      </c>
      <c r="CP5" s="899">
        <v>31</v>
      </c>
      <c r="CQ5" s="899">
        <v>31</v>
      </c>
      <c r="CR5" s="899">
        <v>21</v>
      </c>
      <c r="CS5" s="899">
        <v>21</v>
      </c>
      <c r="CT5" s="903">
        <v>957</v>
      </c>
    </row>
    <row r="6" spans="1:98" x14ac:dyDescent="0.25">
      <c r="A6" s="863" t="s">
        <v>102</v>
      </c>
      <c r="B6" s="864">
        <v>35</v>
      </c>
      <c r="C6" s="864">
        <v>36</v>
      </c>
      <c r="D6" s="864">
        <v>21</v>
      </c>
      <c r="E6" s="864">
        <v>21</v>
      </c>
      <c r="F6" s="864">
        <v>20</v>
      </c>
      <c r="G6" s="864">
        <v>21</v>
      </c>
      <c r="H6" s="864">
        <v>21</v>
      </c>
      <c r="I6" s="864">
        <v>21</v>
      </c>
      <c r="J6" s="864">
        <v>21</v>
      </c>
      <c r="K6" s="864">
        <v>39</v>
      </c>
      <c r="L6" s="864">
        <v>40</v>
      </c>
      <c r="M6" s="864">
        <v>41</v>
      </c>
      <c r="N6" s="864">
        <v>51</v>
      </c>
      <c r="O6" s="864">
        <v>51</v>
      </c>
      <c r="P6" s="864">
        <v>51</v>
      </c>
      <c r="Q6" s="864">
        <v>52</v>
      </c>
      <c r="R6" s="873">
        <v>73</v>
      </c>
      <c r="S6" s="873">
        <v>91</v>
      </c>
      <c r="T6" s="873">
        <v>41</v>
      </c>
      <c r="U6" s="873">
        <v>41</v>
      </c>
      <c r="V6" s="873">
        <v>40</v>
      </c>
      <c r="W6" s="873">
        <v>58</v>
      </c>
      <c r="X6" s="873">
        <v>61</v>
      </c>
      <c r="Y6" s="873">
        <v>82</v>
      </c>
      <c r="Z6" s="873">
        <v>81</v>
      </c>
      <c r="AA6" s="873">
        <v>81</v>
      </c>
      <c r="AB6" s="873">
        <v>79</v>
      </c>
      <c r="AC6" s="873">
        <v>79</v>
      </c>
      <c r="AD6" s="873">
        <v>83</v>
      </c>
      <c r="AE6" s="874">
        <v>100</v>
      </c>
      <c r="AF6" s="873">
        <v>100</v>
      </c>
      <c r="AG6" s="874">
        <v>100</v>
      </c>
      <c r="AH6" s="874">
        <v>100</v>
      </c>
      <c r="AI6" s="879">
        <v>100</v>
      </c>
      <c r="AJ6" s="879">
        <v>100</v>
      </c>
      <c r="AK6" s="879">
        <v>99</v>
      </c>
      <c r="AL6" s="879">
        <v>99</v>
      </c>
      <c r="AM6" s="879">
        <v>100</v>
      </c>
      <c r="AN6" s="879">
        <v>100</v>
      </c>
      <c r="AO6" s="879">
        <v>100</v>
      </c>
      <c r="AP6" s="880">
        <v>100</v>
      </c>
      <c r="AQ6" s="880">
        <v>97</v>
      </c>
      <c r="AR6" s="879">
        <v>79</v>
      </c>
      <c r="AS6" s="879">
        <v>80</v>
      </c>
      <c r="AT6" s="879">
        <v>80</v>
      </c>
      <c r="AU6" s="879">
        <v>99</v>
      </c>
      <c r="AV6" s="880">
        <v>59</v>
      </c>
      <c r="AW6" s="879">
        <v>60</v>
      </c>
      <c r="AX6" s="880">
        <v>100</v>
      </c>
      <c r="AY6" s="886">
        <v>99</v>
      </c>
      <c r="AZ6" s="885">
        <v>99</v>
      </c>
      <c r="BA6" s="885">
        <v>99</v>
      </c>
      <c r="BB6" s="886">
        <v>100</v>
      </c>
      <c r="BC6" s="885">
        <v>100</v>
      </c>
      <c r="BD6" s="886">
        <v>105</v>
      </c>
      <c r="BE6" s="885">
        <v>91</v>
      </c>
      <c r="BF6" s="885">
        <v>51</v>
      </c>
      <c r="BG6" s="885">
        <v>51</v>
      </c>
      <c r="BH6" s="885">
        <v>98</v>
      </c>
      <c r="BI6" s="885">
        <v>78</v>
      </c>
      <c r="BJ6" s="885">
        <v>67</v>
      </c>
      <c r="BK6" s="885">
        <v>51</v>
      </c>
      <c r="BL6" s="885">
        <v>51</v>
      </c>
      <c r="BM6" s="885">
        <v>50</v>
      </c>
      <c r="BN6" s="885">
        <v>94</v>
      </c>
      <c r="BO6" s="885">
        <v>90</v>
      </c>
      <c r="BP6" s="892">
        <v>106</v>
      </c>
      <c r="BQ6" s="892">
        <v>104</v>
      </c>
      <c r="BR6" s="892">
        <v>104</v>
      </c>
      <c r="BS6" s="892">
        <v>94</v>
      </c>
      <c r="BT6" s="892">
        <v>88</v>
      </c>
      <c r="BU6" s="892">
        <v>89</v>
      </c>
      <c r="BV6" s="893">
        <v>101</v>
      </c>
      <c r="BW6" s="893">
        <v>100</v>
      </c>
      <c r="BX6" s="892">
        <v>95</v>
      </c>
      <c r="BY6" s="893">
        <v>100</v>
      </c>
      <c r="BZ6" s="892">
        <v>99</v>
      </c>
      <c r="CA6" s="893">
        <v>100</v>
      </c>
      <c r="CB6" s="892">
        <v>95</v>
      </c>
      <c r="CC6" s="892">
        <v>99</v>
      </c>
      <c r="CD6" s="893">
        <v>106</v>
      </c>
      <c r="CE6" s="893">
        <v>106</v>
      </c>
      <c r="CF6" s="893">
        <v>106</v>
      </c>
      <c r="CG6" s="899">
        <v>100</v>
      </c>
      <c r="CH6" s="899">
        <v>106</v>
      </c>
      <c r="CI6" s="899">
        <v>106</v>
      </c>
      <c r="CJ6" s="899">
        <v>62</v>
      </c>
      <c r="CK6" s="899">
        <v>68</v>
      </c>
      <c r="CL6" s="899">
        <v>71</v>
      </c>
      <c r="CM6" s="899">
        <v>72</v>
      </c>
      <c r="CN6" s="899">
        <v>69</v>
      </c>
      <c r="CO6" s="899">
        <v>71</v>
      </c>
      <c r="CP6" s="899">
        <v>84</v>
      </c>
      <c r="CQ6" s="899">
        <v>57</v>
      </c>
      <c r="CR6" s="899">
        <v>44</v>
      </c>
      <c r="CS6" s="899">
        <v>34</v>
      </c>
      <c r="CT6" s="903">
        <v>1812</v>
      </c>
    </row>
    <row r="7" spans="1:98" x14ac:dyDescent="0.25">
      <c r="A7" s="863" t="s">
        <v>103</v>
      </c>
      <c r="B7" s="864">
        <v>61</v>
      </c>
      <c r="C7" s="864">
        <v>60</v>
      </c>
      <c r="D7" s="864">
        <v>62</v>
      </c>
      <c r="E7" s="864">
        <v>48</v>
      </c>
      <c r="F7" s="864">
        <v>38</v>
      </c>
      <c r="G7" s="864">
        <v>38</v>
      </c>
      <c r="H7" s="864">
        <v>40</v>
      </c>
      <c r="I7" s="864">
        <v>28</v>
      </c>
      <c r="J7" s="864">
        <v>22</v>
      </c>
      <c r="K7" s="864">
        <v>18</v>
      </c>
      <c r="L7" s="864">
        <v>19</v>
      </c>
      <c r="M7" s="864">
        <v>20</v>
      </c>
      <c r="N7" s="864">
        <v>26</v>
      </c>
      <c r="O7" s="864">
        <v>23</v>
      </c>
      <c r="P7" s="864">
        <v>24</v>
      </c>
      <c r="Q7" s="864">
        <v>25</v>
      </c>
      <c r="R7" s="873">
        <v>27</v>
      </c>
      <c r="S7" s="873">
        <v>25</v>
      </c>
      <c r="T7" s="873">
        <v>25</v>
      </c>
      <c r="U7" s="873">
        <v>25</v>
      </c>
      <c r="V7" s="873">
        <v>50</v>
      </c>
      <c r="W7" s="873">
        <v>52</v>
      </c>
      <c r="X7" s="873">
        <v>50</v>
      </c>
      <c r="Y7" s="873">
        <v>55</v>
      </c>
      <c r="Z7" s="873">
        <v>53</v>
      </c>
      <c r="AA7" s="873">
        <v>52</v>
      </c>
      <c r="AB7" s="873">
        <v>45</v>
      </c>
      <c r="AC7" s="873">
        <v>48</v>
      </c>
      <c r="AD7" s="873">
        <v>76</v>
      </c>
      <c r="AE7" s="874">
        <v>71</v>
      </c>
      <c r="AF7" s="873">
        <v>75</v>
      </c>
      <c r="AG7" s="873">
        <v>75</v>
      </c>
      <c r="AH7" s="873">
        <v>76</v>
      </c>
      <c r="AI7" s="879">
        <v>74</v>
      </c>
      <c r="AJ7" s="879">
        <v>74</v>
      </c>
      <c r="AK7" s="879">
        <v>73</v>
      </c>
      <c r="AL7" s="879">
        <v>73</v>
      </c>
      <c r="AM7" s="879">
        <v>72</v>
      </c>
      <c r="AN7" s="879">
        <v>88</v>
      </c>
      <c r="AO7" s="879">
        <v>88</v>
      </c>
      <c r="AP7" s="879">
        <v>75</v>
      </c>
      <c r="AQ7" s="880">
        <v>73</v>
      </c>
      <c r="AR7" s="879">
        <v>74</v>
      </c>
      <c r="AS7" s="879">
        <v>76</v>
      </c>
      <c r="AT7" s="879">
        <v>74</v>
      </c>
      <c r="AU7" s="879">
        <v>40</v>
      </c>
      <c r="AV7" s="880">
        <v>47</v>
      </c>
      <c r="AW7" s="879">
        <v>47</v>
      </c>
      <c r="AX7" s="879">
        <v>85</v>
      </c>
      <c r="AY7" s="886">
        <v>83</v>
      </c>
      <c r="AZ7" s="885">
        <v>84</v>
      </c>
      <c r="BA7" s="885">
        <v>85</v>
      </c>
      <c r="BB7" s="886">
        <v>84</v>
      </c>
      <c r="BC7" s="885">
        <v>85</v>
      </c>
      <c r="BD7" s="885">
        <v>84</v>
      </c>
      <c r="BE7" s="885">
        <v>44</v>
      </c>
      <c r="BF7" s="885">
        <v>46</v>
      </c>
      <c r="BG7" s="885">
        <v>45</v>
      </c>
      <c r="BH7" s="885">
        <v>85</v>
      </c>
      <c r="BI7" s="885">
        <v>45</v>
      </c>
      <c r="BJ7" s="885">
        <v>45</v>
      </c>
      <c r="BK7" s="885">
        <v>47</v>
      </c>
      <c r="BL7" s="885">
        <v>64</v>
      </c>
      <c r="BM7" s="885">
        <v>84</v>
      </c>
      <c r="BN7" s="885">
        <v>87</v>
      </c>
      <c r="BO7" s="885">
        <v>74</v>
      </c>
      <c r="BP7" s="892">
        <v>86</v>
      </c>
      <c r="BQ7" s="892">
        <v>82</v>
      </c>
      <c r="BR7" s="892">
        <v>81</v>
      </c>
      <c r="BS7" s="892">
        <v>81</v>
      </c>
      <c r="BT7" s="892">
        <v>80</v>
      </c>
      <c r="BU7" s="892">
        <v>82</v>
      </c>
      <c r="BV7" s="892">
        <v>84</v>
      </c>
      <c r="BW7" s="893">
        <v>77</v>
      </c>
      <c r="BX7" s="892">
        <v>76</v>
      </c>
      <c r="BY7" s="892">
        <v>87</v>
      </c>
      <c r="BZ7" s="892">
        <v>84</v>
      </c>
      <c r="CA7" s="892">
        <v>86</v>
      </c>
      <c r="CB7" s="892">
        <v>83</v>
      </c>
      <c r="CC7" s="892">
        <v>85</v>
      </c>
      <c r="CD7" s="892">
        <v>86</v>
      </c>
      <c r="CE7" s="892">
        <v>79</v>
      </c>
      <c r="CF7" s="892">
        <v>81</v>
      </c>
      <c r="CG7" s="899">
        <v>76</v>
      </c>
      <c r="CH7" s="899">
        <v>79</v>
      </c>
      <c r="CI7" s="899">
        <v>78</v>
      </c>
      <c r="CJ7" s="899">
        <v>75</v>
      </c>
      <c r="CK7" s="899">
        <v>77</v>
      </c>
      <c r="CL7" s="899">
        <v>81</v>
      </c>
      <c r="CM7" s="899">
        <v>81</v>
      </c>
      <c r="CN7" s="899">
        <v>79</v>
      </c>
      <c r="CO7" s="899">
        <v>76</v>
      </c>
      <c r="CP7" s="899">
        <v>68</v>
      </c>
      <c r="CQ7" s="899">
        <v>61</v>
      </c>
      <c r="CR7" s="899">
        <v>54</v>
      </c>
      <c r="CS7" s="899">
        <v>46</v>
      </c>
      <c r="CT7" s="903">
        <v>1472</v>
      </c>
    </row>
    <row r="8" spans="1:98" ht="18" x14ac:dyDescent="0.25">
      <c r="A8" s="865" t="s">
        <v>104</v>
      </c>
      <c r="B8" s="864">
        <v>0</v>
      </c>
      <c r="C8" s="864">
        <v>0</v>
      </c>
      <c r="D8" s="864">
        <v>0</v>
      </c>
      <c r="E8" s="864">
        <v>0</v>
      </c>
      <c r="F8" s="864">
        <v>0</v>
      </c>
      <c r="G8" s="864">
        <v>0</v>
      </c>
      <c r="H8" s="864">
        <v>0</v>
      </c>
      <c r="I8" s="864">
        <v>0</v>
      </c>
      <c r="J8" s="864">
        <v>0</v>
      </c>
      <c r="K8" s="864">
        <v>0</v>
      </c>
      <c r="L8" s="864">
        <v>0</v>
      </c>
      <c r="M8" s="864">
        <v>0</v>
      </c>
      <c r="N8" s="864">
        <v>0</v>
      </c>
      <c r="O8" s="864">
        <v>0</v>
      </c>
      <c r="P8" s="864">
        <v>0</v>
      </c>
      <c r="Q8" s="864">
        <v>0</v>
      </c>
      <c r="R8" s="873">
        <v>0</v>
      </c>
      <c r="S8" s="873">
        <v>0</v>
      </c>
      <c r="T8" s="873">
        <v>0</v>
      </c>
      <c r="U8" s="873">
        <v>0</v>
      </c>
      <c r="V8" s="873">
        <v>0</v>
      </c>
      <c r="W8" s="873">
        <v>0</v>
      </c>
      <c r="X8" s="873">
        <v>0</v>
      </c>
      <c r="Y8" s="873">
        <v>0</v>
      </c>
      <c r="Z8" s="873">
        <v>0</v>
      </c>
      <c r="AA8" s="873">
        <v>0</v>
      </c>
      <c r="AB8" s="873">
        <v>0</v>
      </c>
      <c r="AC8" s="873">
        <v>0</v>
      </c>
      <c r="AD8" s="873">
        <v>0</v>
      </c>
      <c r="AE8" s="874">
        <v>40</v>
      </c>
      <c r="AF8" s="873">
        <v>47</v>
      </c>
      <c r="AG8" s="873">
        <v>75</v>
      </c>
      <c r="AH8" s="873">
        <v>75</v>
      </c>
      <c r="AI8" s="879">
        <v>75</v>
      </c>
      <c r="AJ8" s="879">
        <v>60</v>
      </c>
      <c r="AK8" s="879">
        <v>60</v>
      </c>
      <c r="AL8" s="879">
        <v>60</v>
      </c>
      <c r="AM8" s="879">
        <v>40</v>
      </c>
      <c r="AN8" s="879">
        <v>40</v>
      </c>
      <c r="AO8" s="879">
        <v>40</v>
      </c>
      <c r="AP8" s="879">
        <v>40</v>
      </c>
      <c r="AQ8" s="880">
        <v>40</v>
      </c>
      <c r="AR8" s="879">
        <v>40</v>
      </c>
      <c r="AS8" s="879">
        <v>40</v>
      </c>
      <c r="AT8" s="879">
        <v>40</v>
      </c>
      <c r="AU8" s="879">
        <v>69</v>
      </c>
      <c r="AV8" s="880">
        <v>100</v>
      </c>
      <c r="AW8" s="879">
        <v>90</v>
      </c>
      <c r="AX8" s="879">
        <v>40</v>
      </c>
      <c r="AY8" s="886">
        <v>40</v>
      </c>
      <c r="AZ8" s="885">
        <v>40</v>
      </c>
      <c r="BA8" s="885">
        <v>40</v>
      </c>
      <c r="BB8" s="886">
        <v>40</v>
      </c>
      <c r="BC8" s="885">
        <v>60</v>
      </c>
      <c r="BD8" s="885">
        <v>40</v>
      </c>
      <c r="BE8" s="885">
        <v>40</v>
      </c>
      <c r="BF8" s="885">
        <v>40</v>
      </c>
      <c r="BG8" s="885">
        <v>40</v>
      </c>
      <c r="BH8" s="885">
        <v>40</v>
      </c>
      <c r="BI8" s="885">
        <v>41</v>
      </c>
      <c r="BJ8" s="885">
        <v>40</v>
      </c>
      <c r="BK8" s="885">
        <v>40</v>
      </c>
      <c r="BL8" s="885">
        <v>40</v>
      </c>
      <c r="BM8" s="885">
        <v>40</v>
      </c>
      <c r="BN8" s="885">
        <v>40</v>
      </c>
      <c r="BO8" s="885">
        <v>40</v>
      </c>
      <c r="BP8" s="892">
        <v>0</v>
      </c>
      <c r="BQ8" s="892">
        <v>0</v>
      </c>
      <c r="BR8" s="892">
        <v>0</v>
      </c>
      <c r="BS8" s="892">
        <v>0</v>
      </c>
      <c r="BT8" s="892">
        <v>0</v>
      </c>
      <c r="BU8" s="892">
        <v>0</v>
      </c>
      <c r="BV8" s="892">
        <v>0</v>
      </c>
      <c r="BW8" s="893">
        <v>0</v>
      </c>
      <c r="BX8" s="892">
        <v>0</v>
      </c>
      <c r="BY8" s="892">
        <v>13</v>
      </c>
      <c r="BZ8" s="892">
        <v>40</v>
      </c>
      <c r="CA8" s="892">
        <v>40</v>
      </c>
      <c r="CB8" s="892">
        <v>40</v>
      </c>
      <c r="CC8" s="892">
        <v>40</v>
      </c>
      <c r="CD8" s="892">
        <v>0</v>
      </c>
      <c r="CE8" s="892">
        <v>0</v>
      </c>
      <c r="CF8" s="892">
        <v>0</v>
      </c>
      <c r="CG8" s="899">
        <v>0</v>
      </c>
      <c r="CH8" s="899">
        <v>0</v>
      </c>
      <c r="CI8" s="899">
        <v>0</v>
      </c>
      <c r="CJ8" s="899">
        <v>0</v>
      </c>
      <c r="CK8" s="899">
        <v>0</v>
      </c>
      <c r="CL8" s="899">
        <v>0</v>
      </c>
      <c r="CM8" s="899">
        <v>0</v>
      </c>
      <c r="CN8" s="899">
        <v>0</v>
      </c>
      <c r="CO8" s="899">
        <v>0</v>
      </c>
      <c r="CP8" s="899">
        <v>0</v>
      </c>
      <c r="CQ8" s="899">
        <v>0</v>
      </c>
      <c r="CR8" s="899">
        <v>0</v>
      </c>
      <c r="CS8" s="899">
        <v>0</v>
      </c>
      <c r="CT8" s="903">
        <v>487</v>
      </c>
    </row>
    <row r="9" spans="1:98" x14ac:dyDescent="0.25">
      <c r="A9" s="863" t="s">
        <v>105</v>
      </c>
      <c r="B9" s="864">
        <v>33</v>
      </c>
      <c r="C9" s="864">
        <v>30</v>
      </c>
      <c r="D9" s="864">
        <v>40</v>
      </c>
      <c r="E9" s="864">
        <v>34</v>
      </c>
      <c r="F9" s="864">
        <v>32</v>
      </c>
      <c r="G9" s="864">
        <v>45</v>
      </c>
      <c r="H9" s="864">
        <v>52</v>
      </c>
      <c r="I9" s="864">
        <v>55</v>
      </c>
      <c r="J9" s="864">
        <v>51</v>
      </c>
      <c r="K9" s="864">
        <v>39</v>
      </c>
      <c r="L9" s="864">
        <v>40</v>
      </c>
      <c r="M9" s="864">
        <v>45</v>
      </c>
      <c r="N9" s="864">
        <v>55</v>
      </c>
      <c r="O9" s="864">
        <v>47</v>
      </c>
      <c r="P9" s="864">
        <v>52</v>
      </c>
      <c r="Q9" s="864">
        <v>57</v>
      </c>
      <c r="R9" s="873">
        <v>62</v>
      </c>
      <c r="S9" s="873">
        <v>49</v>
      </c>
      <c r="T9" s="873">
        <v>55</v>
      </c>
      <c r="U9" s="873">
        <v>54</v>
      </c>
      <c r="V9" s="873">
        <v>81</v>
      </c>
      <c r="W9" s="873">
        <v>91</v>
      </c>
      <c r="X9" s="873">
        <v>96</v>
      </c>
      <c r="Y9" s="873">
        <v>122</v>
      </c>
      <c r="Z9" s="873">
        <v>116</v>
      </c>
      <c r="AA9" s="873">
        <v>116</v>
      </c>
      <c r="AB9" s="873">
        <v>82</v>
      </c>
      <c r="AC9" s="873">
        <v>40</v>
      </c>
      <c r="AD9" s="873">
        <v>63</v>
      </c>
      <c r="AE9" s="874">
        <v>42</v>
      </c>
      <c r="AF9" s="873">
        <v>58</v>
      </c>
      <c r="AG9" s="873">
        <v>54</v>
      </c>
      <c r="AH9" s="873">
        <v>61</v>
      </c>
      <c r="AI9" s="879">
        <v>58</v>
      </c>
      <c r="AJ9" s="879">
        <v>89</v>
      </c>
      <c r="AK9" s="879">
        <v>76</v>
      </c>
      <c r="AL9" s="879">
        <v>75</v>
      </c>
      <c r="AM9" s="879">
        <v>78</v>
      </c>
      <c r="AN9" s="879">
        <v>76</v>
      </c>
      <c r="AO9" s="879">
        <v>72</v>
      </c>
      <c r="AP9" s="879">
        <v>72</v>
      </c>
      <c r="AQ9" s="880">
        <v>58</v>
      </c>
      <c r="AR9" s="879">
        <v>84</v>
      </c>
      <c r="AS9" s="879">
        <v>84</v>
      </c>
      <c r="AT9" s="879">
        <v>74</v>
      </c>
      <c r="AU9" s="879">
        <v>107</v>
      </c>
      <c r="AV9" s="880">
        <v>99</v>
      </c>
      <c r="AW9" s="879">
        <v>84</v>
      </c>
      <c r="AX9" s="880">
        <v>110</v>
      </c>
      <c r="AY9" s="886">
        <v>42</v>
      </c>
      <c r="AZ9" s="885">
        <v>42</v>
      </c>
      <c r="BA9" s="885">
        <v>46</v>
      </c>
      <c r="BB9" s="886">
        <v>45</v>
      </c>
      <c r="BC9" s="885">
        <v>44</v>
      </c>
      <c r="BD9" s="885">
        <v>39</v>
      </c>
      <c r="BE9" s="885">
        <v>43</v>
      </c>
      <c r="BF9" s="885">
        <v>50</v>
      </c>
      <c r="BG9" s="885">
        <v>55</v>
      </c>
      <c r="BH9" s="885">
        <v>42</v>
      </c>
      <c r="BI9" s="885">
        <v>46</v>
      </c>
      <c r="BJ9" s="885">
        <v>39</v>
      </c>
      <c r="BK9" s="885">
        <v>66</v>
      </c>
      <c r="BL9" s="885">
        <v>64</v>
      </c>
      <c r="BM9" s="885">
        <v>63</v>
      </c>
      <c r="BN9" s="885">
        <v>42</v>
      </c>
      <c r="BO9" s="885">
        <v>38</v>
      </c>
      <c r="BP9" s="892">
        <v>40</v>
      </c>
      <c r="BQ9" s="892">
        <v>36</v>
      </c>
      <c r="BR9" s="892">
        <v>27</v>
      </c>
      <c r="BS9" s="892">
        <v>27</v>
      </c>
      <c r="BT9" s="892">
        <v>28</v>
      </c>
      <c r="BU9" s="892">
        <v>28</v>
      </c>
      <c r="BV9" s="892">
        <v>31</v>
      </c>
      <c r="BW9" s="893">
        <v>39</v>
      </c>
      <c r="BX9" s="892">
        <v>48</v>
      </c>
      <c r="BY9" s="892">
        <v>84</v>
      </c>
      <c r="BZ9" s="892">
        <v>68</v>
      </c>
      <c r="CA9" s="892">
        <v>85</v>
      </c>
      <c r="CB9" s="892">
        <v>60</v>
      </c>
      <c r="CC9" s="892">
        <v>33</v>
      </c>
      <c r="CD9" s="892">
        <v>43</v>
      </c>
      <c r="CE9" s="892">
        <v>47</v>
      </c>
      <c r="CF9" s="892">
        <v>49</v>
      </c>
      <c r="CG9" s="899">
        <v>29</v>
      </c>
      <c r="CH9" s="899">
        <v>42</v>
      </c>
      <c r="CI9" s="899">
        <v>42</v>
      </c>
      <c r="CJ9" s="899">
        <v>29</v>
      </c>
      <c r="CK9" s="899">
        <v>38</v>
      </c>
      <c r="CL9" s="899">
        <v>51</v>
      </c>
      <c r="CM9" s="899">
        <v>52</v>
      </c>
      <c r="CN9" s="899">
        <v>42</v>
      </c>
      <c r="CO9" s="899">
        <v>52</v>
      </c>
      <c r="CP9" s="899">
        <v>31</v>
      </c>
      <c r="CQ9" s="899">
        <v>36</v>
      </c>
      <c r="CR9" s="899">
        <v>61</v>
      </c>
      <c r="CS9" s="899">
        <v>40</v>
      </c>
      <c r="CT9" s="903">
        <v>1310</v>
      </c>
    </row>
    <row r="10" spans="1:98" x14ac:dyDescent="0.25">
      <c r="A10" s="863" t="s">
        <v>106</v>
      </c>
      <c r="B10" s="864">
        <v>0</v>
      </c>
      <c r="C10" s="864">
        <v>0</v>
      </c>
      <c r="D10" s="864">
        <v>0</v>
      </c>
      <c r="E10" s="864">
        <v>0</v>
      </c>
      <c r="F10" s="864">
        <v>0</v>
      </c>
      <c r="G10" s="864">
        <v>0</v>
      </c>
      <c r="H10" s="864">
        <v>0</v>
      </c>
      <c r="I10" s="864">
        <v>0</v>
      </c>
      <c r="J10" s="864">
        <v>0</v>
      </c>
      <c r="K10" s="864">
        <v>0</v>
      </c>
      <c r="L10" s="864">
        <v>0</v>
      </c>
      <c r="M10" s="864">
        <v>0</v>
      </c>
      <c r="N10" s="864">
        <v>0</v>
      </c>
      <c r="O10" s="864">
        <v>0</v>
      </c>
      <c r="P10" s="864">
        <v>0</v>
      </c>
      <c r="Q10" s="864">
        <v>0</v>
      </c>
      <c r="R10" s="873">
        <v>0</v>
      </c>
      <c r="S10" s="873">
        <v>0</v>
      </c>
      <c r="T10" s="873">
        <v>0</v>
      </c>
      <c r="U10" s="873">
        <v>0</v>
      </c>
      <c r="V10" s="873">
        <v>0</v>
      </c>
      <c r="W10" s="873">
        <v>0</v>
      </c>
      <c r="X10" s="873">
        <v>0</v>
      </c>
      <c r="Y10" s="873">
        <v>0</v>
      </c>
      <c r="Z10" s="873">
        <v>0</v>
      </c>
      <c r="AA10" s="873">
        <v>0</v>
      </c>
      <c r="AB10" s="873">
        <v>0</v>
      </c>
      <c r="AC10" s="873">
        <v>0</v>
      </c>
      <c r="AD10" s="873">
        <v>0</v>
      </c>
      <c r="AE10" s="874">
        <v>0</v>
      </c>
      <c r="AF10" s="873">
        <v>0</v>
      </c>
      <c r="AG10" s="873">
        <v>0</v>
      </c>
      <c r="AH10" s="873">
        <v>22</v>
      </c>
      <c r="AI10" s="879">
        <v>39</v>
      </c>
      <c r="AJ10" s="879">
        <v>40</v>
      </c>
      <c r="AK10" s="879">
        <v>40</v>
      </c>
      <c r="AL10" s="879">
        <v>40</v>
      </c>
      <c r="AM10" s="879">
        <v>63</v>
      </c>
      <c r="AN10" s="879">
        <v>51</v>
      </c>
      <c r="AO10" s="879">
        <v>50</v>
      </c>
      <c r="AP10" s="879">
        <v>30</v>
      </c>
      <c r="AQ10" s="880">
        <v>30</v>
      </c>
      <c r="AR10" s="879">
        <v>30</v>
      </c>
      <c r="AS10" s="879">
        <v>41</v>
      </c>
      <c r="AT10" s="879">
        <v>81</v>
      </c>
      <c r="AU10" s="879">
        <v>82</v>
      </c>
      <c r="AV10" s="880">
        <v>101</v>
      </c>
      <c r="AW10" s="879">
        <v>121</v>
      </c>
      <c r="AX10" s="879">
        <v>81</v>
      </c>
      <c r="AY10" s="886">
        <v>121</v>
      </c>
      <c r="AZ10" s="885">
        <v>101</v>
      </c>
      <c r="BA10" s="885">
        <v>81</v>
      </c>
      <c r="BB10" s="886">
        <v>61</v>
      </c>
      <c r="BC10" s="885">
        <v>61</v>
      </c>
      <c r="BD10" s="885">
        <v>71</v>
      </c>
      <c r="BE10" s="886">
        <v>100</v>
      </c>
      <c r="BF10" s="886">
        <v>120</v>
      </c>
      <c r="BG10" s="886">
        <v>144</v>
      </c>
      <c r="BH10" s="885">
        <v>45</v>
      </c>
      <c r="BI10" s="886">
        <v>101</v>
      </c>
      <c r="BJ10" s="886">
        <v>111</v>
      </c>
      <c r="BK10" s="886">
        <v>110</v>
      </c>
      <c r="BL10" s="886">
        <v>123</v>
      </c>
      <c r="BM10" s="885">
        <v>77</v>
      </c>
      <c r="BN10" s="885">
        <v>61</v>
      </c>
      <c r="BO10" s="885">
        <v>45</v>
      </c>
      <c r="BP10" s="892">
        <v>54</v>
      </c>
      <c r="BQ10" s="892">
        <v>36</v>
      </c>
      <c r="BR10" s="892">
        <v>35</v>
      </c>
      <c r="BS10" s="892">
        <v>34</v>
      </c>
      <c r="BT10" s="892">
        <v>35</v>
      </c>
      <c r="BU10" s="892">
        <v>41</v>
      </c>
      <c r="BV10" s="892">
        <v>54</v>
      </c>
      <c r="BW10" s="893">
        <v>50</v>
      </c>
      <c r="BX10" s="892">
        <v>107</v>
      </c>
      <c r="BY10" s="893">
        <v>140</v>
      </c>
      <c r="BZ10" s="893">
        <v>141</v>
      </c>
      <c r="CA10" s="893">
        <v>141</v>
      </c>
      <c r="CB10" s="893">
        <v>141</v>
      </c>
      <c r="CC10" s="893">
        <v>141</v>
      </c>
      <c r="CD10" s="893">
        <v>141</v>
      </c>
      <c r="CE10" s="893">
        <v>104</v>
      </c>
      <c r="CF10" s="893">
        <v>104</v>
      </c>
      <c r="CG10" s="899">
        <v>79</v>
      </c>
      <c r="CH10" s="899">
        <v>39</v>
      </c>
      <c r="CI10" s="899">
        <v>39</v>
      </c>
      <c r="CJ10" s="899">
        <v>39</v>
      </c>
      <c r="CK10" s="899">
        <v>20</v>
      </c>
      <c r="CL10" s="899">
        <v>20</v>
      </c>
      <c r="CM10" s="899">
        <v>0</v>
      </c>
      <c r="CN10" s="899">
        <v>0</v>
      </c>
      <c r="CO10" s="899">
        <v>0</v>
      </c>
      <c r="CP10" s="899">
        <v>0</v>
      </c>
      <c r="CQ10" s="899">
        <v>0</v>
      </c>
      <c r="CR10" s="899">
        <v>0</v>
      </c>
      <c r="CS10" s="899">
        <v>0</v>
      </c>
      <c r="CT10" s="903">
        <v>1021</v>
      </c>
    </row>
    <row r="11" spans="1:98" x14ac:dyDescent="0.25">
      <c r="A11" s="863" t="s">
        <v>107</v>
      </c>
      <c r="B11" s="864">
        <v>0</v>
      </c>
      <c r="C11" s="864">
        <v>0</v>
      </c>
      <c r="D11" s="864">
        <v>0</v>
      </c>
      <c r="E11" s="864">
        <v>0</v>
      </c>
      <c r="F11" s="864">
        <v>0</v>
      </c>
      <c r="G11" s="864">
        <v>0</v>
      </c>
      <c r="H11" s="864">
        <v>0</v>
      </c>
      <c r="I11" s="864">
        <v>0</v>
      </c>
      <c r="J11" s="864">
        <v>0</v>
      </c>
      <c r="K11" s="864">
        <v>0</v>
      </c>
      <c r="L11" s="864">
        <v>0</v>
      </c>
      <c r="M11" s="864">
        <v>0</v>
      </c>
      <c r="N11" s="864">
        <v>0</v>
      </c>
      <c r="O11" s="864">
        <v>0</v>
      </c>
      <c r="P11" s="864">
        <v>0</v>
      </c>
      <c r="Q11" s="864">
        <v>0</v>
      </c>
      <c r="R11" s="873">
        <v>0</v>
      </c>
      <c r="S11" s="873">
        <v>0</v>
      </c>
      <c r="T11" s="873">
        <v>41</v>
      </c>
      <c r="U11" s="873">
        <v>42</v>
      </c>
      <c r="V11" s="873">
        <v>42</v>
      </c>
      <c r="W11" s="873">
        <v>56</v>
      </c>
      <c r="X11" s="873">
        <v>81</v>
      </c>
      <c r="Y11" s="873">
        <v>82</v>
      </c>
      <c r="Z11" s="873">
        <v>90</v>
      </c>
      <c r="AA11" s="873">
        <v>90</v>
      </c>
      <c r="AB11" s="873">
        <v>90</v>
      </c>
      <c r="AC11" s="873">
        <v>81</v>
      </c>
      <c r="AD11" s="873">
        <v>41</v>
      </c>
      <c r="AE11" s="874">
        <v>41</v>
      </c>
      <c r="AF11" s="873">
        <v>41</v>
      </c>
      <c r="AG11" s="873">
        <v>41</v>
      </c>
      <c r="AH11" s="873">
        <v>45</v>
      </c>
      <c r="AI11" s="879">
        <v>45</v>
      </c>
      <c r="AJ11" s="879">
        <v>45</v>
      </c>
      <c r="AK11" s="879">
        <v>45</v>
      </c>
      <c r="AL11" s="879">
        <v>45</v>
      </c>
      <c r="AM11" s="879">
        <v>45</v>
      </c>
      <c r="AN11" s="879">
        <v>45</v>
      </c>
      <c r="AO11" s="879">
        <v>45</v>
      </c>
      <c r="AP11" s="879">
        <v>45</v>
      </c>
      <c r="AQ11" s="880">
        <v>45</v>
      </c>
      <c r="AR11" s="879">
        <v>45</v>
      </c>
      <c r="AS11" s="879">
        <v>45</v>
      </c>
      <c r="AT11" s="879">
        <v>45</v>
      </c>
      <c r="AU11" s="879">
        <v>45</v>
      </c>
      <c r="AV11" s="880">
        <v>45</v>
      </c>
      <c r="AW11" s="879">
        <v>45</v>
      </c>
      <c r="AX11" s="879">
        <v>45</v>
      </c>
      <c r="AY11" s="886">
        <v>45</v>
      </c>
      <c r="AZ11" s="885">
        <v>45</v>
      </c>
      <c r="BA11" s="885">
        <v>45</v>
      </c>
      <c r="BB11" s="886">
        <v>45</v>
      </c>
      <c r="BC11" s="885">
        <v>45</v>
      </c>
      <c r="BD11" s="885">
        <v>45</v>
      </c>
      <c r="BE11" s="885">
        <v>45</v>
      </c>
      <c r="BF11" s="885">
        <v>45</v>
      </c>
      <c r="BG11" s="885">
        <v>45</v>
      </c>
      <c r="BH11" s="885">
        <v>45</v>
      </c>
      <c r="BI11" s="885">
        <v>45</v>
      </c>
      <c r="BJ11" s="885">
        <v>45</v>
      </c>
      <c r="BK11" s="885">
        <v>45</v>
      </c>
      <c r="BL11" s="885">
        <v>45</v>
      </c>
      <c r="BM11" s="885">
        <v>45</v>
      </c>
      <c r="BN11" s="885">
        <v>46</v>
      </c>
      <c r="BO11" s="885">
        <v>46</v>
      </c>
      <c r="BP11" s="892">
        <v>46</v>
      </c>
      <c r="BQ11" s="892">
        <v>46</v>
      </c>
      <c r="BR11" s="892">
        <v>40</v>
      </c>
      <c r="BS11" s="892">
        <v>40</v>
      </c>
      <c r="BT11" s="892">
        <v>40</v>
      </c>
      <c r="BU11" s="892">
        <v>40</v>
      </c>
      <c r="BV11" s="892">
        <v>40</v>
      </c>
      <c r="BW11" s="893">
        <v>88</v>
      </c>
      <c r="BX11" s="892">
        <v>90</v>
      </c>
      <c r="BY11" s="892">
        <v>90</v>
      </c>
      <c r="BZ11" s="892">
        <v>90</v>
      </c>
      <c r="CA11" s="892">
        <v>90</v>
      </c>
      <c r="CB11" s="892">
        <v>90</v>
      </c>
      <c r="CC11" s="892">
        <v>90</v>
      </c>
      <c r="CD11" s="892">
        <v>90</v>
      </c>
      <c r="CE11" s="892">
        <v>90</v>
      </c>
      <c r="CF11" s="892">
        <v>46</v>
      </c>
      <c r="CG11" s="899">
        <v>46</v>
      </c>
      <c r="CH11" s="899">
        <v>46</v>
      </c>
      <c r="CI11" s="899">
        <v>0</v>
      </c>
      <c r="CJ11" s="899">
        <v>0</v>
      </c>
      <c r="CK11" s="899">
        <v>0</v>
      </c>
      <c r="CL11" s="899">
        <v>0</v>
      </c>
      <c r="CM11" s="899">
        <v>0</v>
      </c>
      <c r="CN11" s="899">
        <v>0</v>
      </c>
      <c r="CO11" s="899">
        <v>0</v>
      </c>
      <c r="CP11" s="899">
        <v>0</v>
      </c>
      <c r="CQ11" s="899">
        <v>0</v>
      </c>
      <c r="CR11" s="899">
        <v>0</v>
      </c>
      <c r="CS11" s="899">
        <v>0</v>
      </c>
      <c r="CT11" s="903">
        <v>919</v>
      </c>
    </row>
    <row r="12" spans="1:98" x14ac:dyDescent="0.25">
      <c r="A12" s="863" t="s">
        <v>108</v>
      </c>
      <c r="B12" s="864">
        <v>0</v>
      </c>
      <c r="C12" s="864">
        <v>0</v>
      </c>
      <c r="D12" s="864">
        <v>0</v>
      </c>
      <c r="E12" s="864">
        <v>0</v>
      </c>
      <c r="F12" s="864">
        <v>0</v>
      </c>
      <c r="G12" s="864">
        <v>0</v>
      </c>
      <c r="H12" s="864">
        <v>0</v>
      </c>
      <c r="I12" s="864">
        <v>0</v>
      </c>
      <c r="J12" s="864">
        <v>0</v>
      </c>
      <c r="K12" s="864">
        <v>0</v>
      </c>
      <c r="L12" s="864">
        <v>0</v>
      </c>
      <c r="M12" s="864">
        <v>0</v>
      </c>
      <c r="N12" s="864">
        <v>0</v>
      </c>
      <c r="O12" s="864">
        <v>0</v>
      </c>
      <c r="P12" s="864">
        <v>0</v>
      </c>
      <c r="Q12" s="864">
        <v>0</v>
      </c>
      <c r="R12" s="873">
        <v>0</v>
      </c>
      <c r="S12" s="873">
        <v>0</v>
      </c>
      <c r="T12" s="873">
        <v>0</v>
      </c>
      <c r="U12" s="873">
        <v>0</v>
      </c>
      <c r="V12" s="873">
        <v>19</v>
      </c>
      <c r="W12" s="873">
        <v>19</v>
      </c>
      <c r="X12" s="873">
        <v>21</v>
      </c>
      <c r="Y12" s="873">
        <v>21</v>
      </c>
      <c r="Z12" s="873">
        <v>21</v>
      </c>
      <c r="AA12" s="873">
        <v>21</v>
      </c>
      <c r="AB12" s="873">
        <v>21</v>
      </c>
      <c r="AC12" s="873">
        <v>21</v>
      </c>
      <c r="AD12" s="873">
        <v>21</v>
      </c>
      <c r="AE12" s="874">
        <v>21</v>
      </c>
      <c r="AF12" s="873">
        <v>21</v>
      </c>
      <c r="AG12" s="873">
        <v>21</v>
      </c>
      <c r="AH12" s="873">
        <v>21</v>
      </c>
      <c r="AI12" s="879">
        <v>21</v>
      </c>
      <c r="AJ12" s="879">
        <v>21</v>
      </c>
      <c r="AK12" s="879">
        <v>21</v>
      </c>
      <c r="AL12" s="879">
        <v>21</v>
      </c>
      <c r="AM12" s="879">
        <v>21</v>
      </c>
      <c r="AN12" s="879">
        <v>21</v>
      </c>
      <c r="AO12" s="879">
        <v>21</v>
      </c>
      <c r="AP12" s="879">
        <v>21</v>
      </c>
      <c r="AQ12" s="880">
        <v>21</v>
      </c>
      <c r="AR12" s="879">
        <v>21</v>
      </c>
      <c r="AS12" s="879">
        <v>21</v>
      </c>
      <c r="AT12" s="879">
        <v>21</v>
      </c>
      <c r="AU12" s="879">
        <v>21</v>
      </c>
      <c r="AV12" s="880">
        <v>21</v>
      </c>
      <c r="AW12" s="879">
        <v>21</v>
      </c>
      <c r="AX12" s="879">
        <v>21</v>
      </c>
      <c r="AY12" s="886">
        <v>21</v>
      </c>
      <c r="AZ12" s="885">
        <v>21</v>
      </c>
      <c r="BA12" s="885">
        <v>21</v>
      </c>
      <c r="BB12" s="886">
        <v>21</v>
      </c>
      <c r="BC12" s="885">
        <v>21</v>
      </c>
      <c r="BD12" s="885">
        <v>21</v>
      </c>
      <c r="BE12" s="885">
        <v>21</v>
      </c>
      <c r="BF12" s="885">
        <v>21</v>
      </c>
      <c r="BG12" s="885">
        <v>21</v>
      </c>
      <c r="BH12" s="885">
        <v>21</v>
      </c>
      <c r="BI12" s="885">
        <v>21</v>
      </c>
      <c r="BJ12" s="885">
        <v>21</v>
      </c>
      <c r="BK12" s="885">
        <v>21</v>
      </c>
      <c r="BL12" s="885">
        <v>21</v>
      </c>
      <c r="BM12" s="885">
        <v>20</v>
      </c>
      <c r="BN12" s="885">
        <v>21</v>
      </c>
      <c r="BO12" s="885">
        <v>20</v>
      </c>
      <c r="BP12" s="892">
        <v>20</v>
      </c>
      <c r="BQ12" s="892">
        <v>21</v>
      </c>
      <c r="BR12" s="892">
        <v>21</v>
      </c>
      <c r="BS12" s="892">
        <v>20</v>
      </c>
      <c r="BT12" s="892">
        <v>21</v>
      </c>
      <c r="BU12" s="892">
        <v>20</v>
      </c>
      <c r="BV12" s="892">
        <v>32</v>
      </c>
      <c r="BW12" s="893">
        <v>39</v>
      </c>
      <c r="BX12" s="892">
        <v>39</v>
      </c>
      <c r="BY12" s="892">
        <v>41</v>
      </c>
      <c r="BZ12" s="892">
        <v>42</v>
      </c>
      <c r="CA12" s="892">
        <v>42</v>
      </c>
      <c r="CB12" s="892">
        <v>42</v>
      </c>
      <c r="CC12" s="892">
        <v>42</v>
      </c>
      <c r="CD12" s="892">
        <v>21</v>
      </c>
      <c r="CE12" s="892">
        <v>21</v>
      </c>
      <c r="CF12" s="892">
        <v>20</v>
      </c>
      <c r="CG12" s="899">
        <v>20</v>
      </c>
      <c r="CH12" s="899">
        <v>20</v>
      </c>
      <c r="CI12" s="899">
        <v>20</v>
      </c>
      <c r="CJ12" s="899">
        <v>20</v>
      </c>
      <c r="CK12" s="899">
        <v>20</v>
      </c>
      <c r="CL12" s="899">
        <v>0</v>
      </c>
      <c r="CM12" s="899">
        <v>0</v>
      </c>
      <c r="CN12" s="899">
        <v>0</v>
      </c>
      <c r="CO12" s="899">
        <v>0</v>
      </c>
      <c r="CP12" s="899">
        <v>0</v>
      </c>
      <c r="CQ12" s="899">
        <v>0</v>
      </c>
      <c r="CR12" s="899">
        <v>0</v>
      </c>
      <c r="CS12" s="899">
        <v>0</v>
      </c>
      <c r="CT12" s="903">
        <v>397</v>
      </c>
    </row>
    <row r="13" spans="1:98" x14ac:dyDescent="0.25">
      <c r="A13" s="863" t="s">
        <v>109</v>
      </c>
      <c r="B13" s="864">
        <v>0</v>
      </c>
      <c r="C13" s="864">
        <v>0</v>
      </c>
      <c r="D13" s="864">
        <v>0</v>
      </c>
      <c r="E13" s="864">
        <v>0</v>
      </c>
      <c r="F13" s="864">
        <v>0</v>
      </c>
      <c r="G13" s="864">
        <v>0</v>
      </c>
      <c r="H13" s="864">
        <v>0</v>
      </c>
      <c r="I13" s="864">
        <v>0</v>
      </c>
      <c r="J13" s="864">
        <v>0</v>
      </c>
      <c r="K13" s="864">
        <v>0</v>
      </c>
      <c r="L13" s="864">
        <v>0</v>
      </c>
      <c r="M13" s="864">
        <v>0</v>
      </c>
      <c r="N13" s="864">
        <v>0</v>
      </c>
      <c r="O13" s="864">
        <v>0</v>
      </c>
      <c r="P13" s="864">
        <v>0</v>
      </c>
      <c r="Q13" s="864">
        <v>0</v>
      </c>
      <c r="R13" s="873">
        <v>0</v>
      </c>
      <c r="S13" s="873">
        <v>21</v>
      </c>
      <c r="T13" s="873">
        <v>20</v>
      </c>
      <c r="U13" s="873">
        <v>20</v>
      </c>
      <c r="V13" s="873">
        <v>20</v>
      </c>
      <c r="W13" s="873">
        <v>20</v>
      </c>
      <c r="X13" s="873">
        <v>20</v>
      </c>
      <c r="Y13" s="873">
        <v>33</v>
      </c>
      <c r="Z13" s="873">
        <v>36</v>
      </c>
      <c r="AA13" s="873">
        <v>36</v>
      </c>
      <c r="AB13" s="873">
        <v>36</v>
      </c>
      <c r="AC13" s="873">
        <v>36</v>
      </c>
      <c r="AD13" s="873">
        <v>36</v>
      </c>
      <c r="AE13" s="874">
        <v>36</v>
      </c>
      <c r="AF13" s="873">
        <v>36</v>
      </c>
      <c r="AG13" s="873">
        <v>36</v>
      </c>
      <c r="AH13" s="873">
        <v>36</v>
      </c>
      <c r="AI13" s="879">
        <v>36</v>
      </c>
      <c r="AJ13" s="879">
        <v>36</v>
      </c>
      <c r="AK13" s="879">
        <v>36</v>
      </c>
      <c r="AL13" s="879">
        <v>36</v>
      </c>
      <c r="AM13" s="879">
        <v>36</v>
      </c>
      <c r="AN13" s="879">
        <v>36</v>
      </c>
      <c r="AO13" s="879">
        <v>36</v>
      </c>
      <c r="AP13" s="879">
        <v>36</v>
      </c>
      <c r="AQ13" s="880">
        <v>36</v>
      </c>
      <c r="AR13" s="879">
        <v>36</v>
      </c>
      <c r="AS13" s="879">
        <v>36</v>
      </c>
      <c r="AT13" s="879">
        <v>36</v>
      </c>
      <c r="AU13" s="879">
        <v>36</v>
      </c>
      <c r="AV13" s="880">
        <v>36</v>
      </c>
      <c r="AW13" s="879">
        <v>36</v>
      </c>
      <c r="AX13" s="879">
        <v>36</v>
      </c>
      <c r="AY13" s="886">
        <v>36</v>
      </c>
      <c r="AZ13" s="885">
        <v>36</v>
      </c>
      <c r="BA13" s="885">
        <v>36</v>
      </c>
      <c r="BB13" s="886">
        <v>36</v>
      </c>
      <c r="BC13" s="885">
        <v>36</v>
      </c>
      <c r="BD13" s="885">
        <v>36</v>
      </c>
      <c r="BE13" s="885">
        <v>36</v>
      </c>
      <c r="BF13" s="885">
        <v>36</v>
      </c>
      <c r="BG13" s="885">
        <v>36</v>
      </c>
      <c r="BH13" s="885">
        <v>36</v>
      </c>
      <c r="BI13" s="885">
        <v>36</v>
      </c>
      <c r="BJ13" s="885">
        <v>36</v>
      </c>
      <c r="BK13" s="885">
        <v>36</v>
      </c>
      <c r="BL13" s="885">
        <v>36</v>
      </c>
      <c r="BM13" s="885">
        <v>36</v>
      </c>
      <c r="BN13" s="885">
        <v>36</v>
      </c>
      <c r="BO13" s="885">
        <v>36</v>
      </c>
      <c r="BP13" s="892">
        <v>36</v>
      </c>
      <c r="BQ13" s="892">
        <v>36</v>
      </c>
      <c r="BR13" s="892">
        <v>36</v>
      </c>
      <c r="BS13" s="892">
        <v>36</v>
      </c>
      <c r="BT13" s="892">
        <v>36</v>
      </c>
      <c r="BU13" s="892">
        <v>36</v>
      </c>
      <c r="BV13" s="892">
        <v>36</v>
      </c>
      <c r="BW13" s="893">
        <v>36</v>
      </c>
      <c r="BX13" s="892">
        <v>36</v>
      </c>
      <c r="BY13" s="892">
        <v>36</v>
      </c>
      <c r="BZ13" s="892">
        <v>36</v>
      </c>
      <c r="CA13" s="892">
        <v>36</v>
      </c>
      <c r="CB13" s="892">
        <v>36</v>
      </c>
      <c r="CC13" s="892">
        <v>36</v>
      </c>
      <c r="CD13" s="892">
        <v>36</v>
      </c>
      <c r="CE13" s="892">
        <v>36</v>
      </c>
      <c r="CF13" s="892">
        <v>36</v>
      </c>
      <c r="CG13" s="899">
        <v>36</v>
      </c>
      <c r="CH13" s="899">
        <v>36</v>
      </c>
      <c r="CI13" s="899">
        <v>36</v>
      </c>
      <c r="CJ13" s="899">
        <v>36</v>
      </c>
      <c r="CK13" s="899">
        <v>36</v>
      </c>
      <c r="CL13" s="899">
        <v>36</v>
      </c>
      <c r="CM13" s="899">
        <v>36</v>
      </c>
      <c r="CN13" s="899">
        <v>36</v>
      </c>
      <c r="CO13" s="899">
        <v>36</v>
      </c>
      <c r="CP13" s="899">
        <v>36</v>
      </c>
      <c r="CQ13" s="899">
        <v>18</v>
      </c>
      <c r="CR13" s="899">
        <v>20</v>
      </c>
      <c r="CS13" s="899">
        <v>20</v>
      </c>
      <c r="CT13" s="903">
        <v>665</v>
      </c>
    </row>
    <row r="14" spans="1:98" x14ac:dyDescent="0.25">
      <c r="A14" s="863" t="s">
        <v>110</v>
      </c>
      <c r="B14" s="864">
        <v>0</v>
      </c>
      <c r="C14" s="864">
        <v>0</v>
      </c>
      <c r="D14" s="864">
        <v>0</v>
      </c>
      <c r="E14" s="864">
        <v>0</v>
      </c>
      <c r="F14" s="864">
        <v>0</v>
      </c>
      <c r="G14" s="864">
        <v>0</v>
      </c>
      <c r="H14" s="864">
        <v>0</v>
      </c>
      <c r="I14" s="864">
        <v>0</v>
      </c>
      <c r="J14" s="864">
        <v>0</v>
      </c>
      <c r="K14" s="864">
        <v>0</v>
      </c>
      <c r="L14" s="864">
        <v>0</v>
      </c>
      <c r="M14" s="864">
        <v>0</v>
      </c>
      <c r="N14" s="864">
        <v>0</v>
      </c>
      <c r="O14" s="864">
        <v>0</v>
      </c>
      <c r="P14" s="864">
        <v>0</v>
      </c>
      <c r="Q14" s="864">
        <v>0</v>
      </c>
      <c r="R14" s="873">
        <v>0</v>
      </c>
      <c r="S14" s="873">
        <v>0</v>
      </c>
      <c r="T14" s="873">
        <v>0</v>
      </c>
      <c r="U14" s="873">
        <v>0</v>
      </c>
      <c r="V14" s="873">
        <v>0</v>
      </c>
      <c r="W14" s="873">
        <v>0</v>
      </c>
      <c r="X14" s="873">
        <v>0</v>
      </c>
      <c r="Y14" s="873">
        <v>0</v>
      </c>
      <c r="Z14" s="873">
        <v>0</v>
      </c>
      <c r="AA14" s="873">
        <v>0</v>
      </c>
      <c r="AB14" s="873">
        <v>0</v>
      </c>
      <c r="AC14" s="873">
        <v>0</v>
      </c>
      <c r="AD14" s="873">
        <v>0</v>
      </c>
      <c r="AE14" s="874">
        <v>0</v>
      </c>
      <c r="AF14" s="873">
        <v>0</v>
      </c>
      <c r="AG14" s="873">
        <v>0</v>
      </c>
      <c r="AH14" s="873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80">
        <v>0</v>
      </c>
      <c r="AR14" s="879">
        <v>0</v>
      </c>
      <c r="AS14" s="879">
        <v>0</v>
      </c>
      <c r="AT14" s="879">
        <v>0</v>
      </c>
      <c r="AU14" s="879">
        <v>0</v>
      </c>
      <c r="AV14" s="880">
        <v>23</v>
      </c>
      <c r="AW14" s="879">
        <v>26</v>
      </c>
      <c r="AX14" s="879">
        <v>27</v>
      </c>
      <c r="AY14" s="886">
        <v>25</v>
      </c>
      <c r="AZ14" s="885">
        <v>24</v>
      </c>
      <c r="BA14" s="885">
        <v>24</v>
      </c>
      <c r="BB14" s="886">
        <v>25</v>
      </c>
      <c r="BC14" s="885">
        <v>0</v>
      </c>
      <c r="BD14" s="885">
        <v>0</v>
      </c>
      <c r="BE14" s="885">
        <v>0</v>
      </c>
      <c r="BF14" s="885">
        <v>0</v>
      </c>
      <c r="BG14" s="885">
        <v>0</v>
      </c>
      <c r="BH14" s="885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92">
        <v>0</v>
      </c>
      <c r="BQ14" s="892">
        <v>0</v>
      </c>
      <c r="BR14" s="892">
        <v>0</v>
      </c>
      <c r="BS14" s="892">
        <v>0</v>
      </c>
      <c r="BT14" s="892">
        <v>0</v>
      </c>
      <c r="BU14" s="892">
        <v>0</v>
      </c>
      <c r="BV14" s="892">
        <v>0</v>
      </c>
      <c r="BW14" s="893">
        <v>0</v>
      </c>
      <c r="BX14" s="892">
        <v>10</v>
      </c>
      <c r="BY14" s="892">
        <v>12</v>
      </c>
      <c r="BZ14" s="892">
        <v>11</v>
      </c>
      <c r="CA14" s="892">
        <v>14</v>
      </c>
      <c r="CB14" s="892">
        <v>9</v>
      </c>
      <c r="CC14" s="892">
        <v>0</v>
      </c>
      <c r="CD14" s="892">
        <v>0</v>
      </c>
      <c r="CE14" s="892">
        <v>0</v>
      </c>
      <c r="CF14" s="892">
        <v>0</v>
      </c>
      <c r="CG14" s="899">
        <v>0</v>
      </c>
      <c r="CH14" s="899">
        <v>0</v>
      </c>
      <c r="CI14" s="899">
        <v>0</v>
      </c>
      <c r="CJ14" s="899">
        <v>0</v>
      </c>
      <c r="CK14" s="899">
        <v>0</v>
      </c>
      <c r="CL14" s="899">
        <v>0</v>
      </c>
      <c r="CM14" s="899">
        <v>0</v>
      </c>
      <c r="CN14" s="899">
        <v>0</v>
      </c>
      <c r="CO14" s="899">
        <v>0</v>
      </c>
      <c r="CP14" s="899">
        <v>0</v>
      </c>
      <c r="CQ14" s="899">
        <v>0</v>
      </c>
      <c r="CR14" s="899">
        <v>0</v>
      </c>
      <c r="CS14" s="899">
        <v>0</v>
      </c>
      <c r="CT14" s="903">
        <v>58</v>
      </c>
    </row>
    <row r="15" spans="1:98" x14ac:dyDescent="0.25">
      <c r="A15" s="863" t="s">
        <v>111</v>
      </c>
      <c r="B15" s="864">
        <v>0</v>
      </c>
      <c r="C15" s="864">
        <v>0</v>
      </c>
      <c r="D15" s="864">
        <v>0</v>
      </c>
      <c r="E15" s="864">
        <v>0</v>
      </c>
      <c r="F15" s="864">
        <v>0</v>
      </c>
      <c r="G15" s="864">
        <v>0</v>
      </c>
      <c r="H15" s="864">
        <v>0</v>
      </c>
      <c r="I15" s="864">
        <v>0</v>
      </c>
      <c r="J15" s="864">
        <v>0</v>
      </c>
      <c r="K15" s="864">
        <v>0</v>
      </c>
      <c r="L15" s="864">
        <v>0</v>
      </c>
      <c r="M15" s="864">
        <v>0</v>
      </c>
      <c r="N15" s="864">
        <v>0</v>
      </c>
      <c r="O15" s="864">
        <v>0</v>
      </c>
      <c r="P15" s="864">
        <v>0</v>
      </c>
      <c r="Q15" s="864">
        <v>0</v>
      </c>
      <c r="R15" s="873">
        <v>0</v>
      </c>
      <c r="S15" s="873">
        <v>0</v>
      </c>
      <c r="T15" s="873">
        <v>10</v>
      </c>
      <c r="U15" s="873">
        <v>40</v>
      </c>
      <c r="V15" s="873">
        <v>40</v>
      </c>
      <c r="W15" s="873">
        <v>40</v>
      </c>
      <c r="X15" s="873">
        <v>40</v>
      </c>
      <c r="Y15" s="873">
        <v>40</v>
      </c>
      <c r="Z15" s="873">
        <v>40</v>
      </c>
      <c r="AA15" s="873">
        <v>40</v>
      </c>
      <c r="AB15" s="873">
        <v>40</v>
      </c>
      <c r="AC15" s="873">
        <v>40</v>
      </c>
      <c r="AD15" s="873">
        <v>40</v>
      </c>
      <c r="AE15" s="874">
        <v>40</v>
      </c>
      <c r="AF15" s="873">
        <v>40</v>
      </c>
      <c r="AG15" s="873">
        <v>40</v>
      </c>
      <c r="AH15" s="873">
        <v>40</v>
      </c>
      <c r="AI15" s="879">
        <v>40</v>
      </c>
      <c r="AJ15" s="879">
        <v>40</v>
      </c>
      <c r="AK15" s="879">
        <v>40</v>
      </c>
      <c r="AL15" s="879">
        <v>40</v>
      </c>
      <c r="AM15" s="879">
        <v>40</v>
      </c>
      <c r="AN15" s="879">
        <v>40</v>
      </c>
      <c r="AO15" s="879">
        <v>40</v>
      </c>
      <c r="AP15" s="879">
        <v>40</v>
      </c>
      <c r="AQ15" s="880">
        <v>41</v>
      </c>
      <c r="AR15" s="879">
        <v>40</v>
      </c>
      <c r="AS15" s="879">
        <v>40</v>
      </c>
      <c r="AT15" s="879">
        <v>40</v>
      </c>
      <c r="AU15" s="879">
        <v>40</v>
      </c>
      <c r="AV15" s="880">
        <v>40</v>
      </c>
      <c r="AW15" s="879">
        <v>40</v>
      </c>
      <c r="AX15" s="879">
        <v>40</v>
      </c>
      <c r="AY15" s="886">
        <v>40</v>
      </c>
      <c r="AZ15" s="885">
        <v>40</v>
      </c>
      <c r="BA15" s="885">
        <v>40</v>
      </c>
      <c r="BB15" s="886">
        <v>40</v>
      </c>
      <c r="BC15" s="885">
        <v>40</v>
      </c>
      <c r="BD15" s="885">
        <v>40</v>
      </c>
      <c r="BE15" s="885">
        <v>39</v>
      </c>
      <c r="BF15" s="885">
        <v>40</v>
      </c>
      <c r="BG15" s="885">
        <v>40</v>
      </c>
      <c r="BH15" s="885">
        <v>40</v>
      </c>
      <c r="BI15" s="885">
        <v>40</v>
      </c>
      <c r="BJ15" s="885">
        <v>40</v>
      </c>
      <c r="BK15" s="885">
        <v>40</v>
      </c>
      <c r="BL15" s="885">
        <v>40</v>
      </c>
      <c r="BM15" s="885">
        <v>43</v>
      </c>
      <c r="BN15" s="885">
        <v>40</v>
      </c>
      <c r="BO15" s="885">
        <v>41</v>
      </c>
      <c r="BP15" s="892">
        <v>40</v>
      </c>
      <c r="BQ15" s="892">
        <v>40</v>
      </c>
      <c r="BR15" s="892">
        <v>40</v>
      </c>
      <c r="BS15" s="892">
        <v>40</v>
      </c>
      <c r="BT15" s="892">
        <v>40</v>
      </c>
      <c r="BU15" s="892">
        <v>40</v>
      </c>
      <c r="BV15" s="892">
        <v>40</v>
      </c>
      <c r="BW15" s="893">
        <v>40</v>
      </c>
      <c r="BX15" s="892">
        <v>39</v>
      </c>
      <c r="BY15" s="892">
        <v>40</v>
      </c>
      <c r="BZ15" s="892">
        <v>40</v>
      </c>
      <c r="CA15" s="892">
        <v>41</v>
      </c>
      <c r="CB15" s="892">
        <v>40</v>
      </c>
      <c r="CC15" s="892">
        <v>40</v>
      </c>
      <c r="CD15" s="892">
        <v>40</v>
      </c>
      <c r="CE15" s="892">
        <v>41</v>
      </c>
      <c r="CF15" s="892">
        <v>40</v>
      </c>
      <c r="CG15" s="899">
        <v>40</v>
      </c>
      <c r="CH15" s="899">
        <v>40</v>
      </c>
      <c r="CI15" s="899">
        <v>40</v>
      </c>
      <c r="CJ15" s="899">
        <v>41</v>
      </c>
      <c r="CK15" s="899">
        <v>40</v>
      </c>
      <c r="CL15" s="899">
        <v>0</v>
      </c>
      <c r="CM15" s="899">
        <v>0</v>
      </c>
      <c r="CN15" s="899">
        <v>0</v>
      </c>
      <c r="CO15" s="899">
        <v>0</v>
      </c>
      <c r="CP15" s="899">
        <v>0</v>
      </c>
      <c r="CQ15" s="899">
        <v>0</v>
      </c>
      <c r="CR15" s="899">
        <v>0</v>
      </c>
      <c r="CS15" s="899">
        <v>0</v>
      </c>
      <c r="CT15" s="903">
        <v>698</v>
      </c>
    </row>
    <row r="16" spans="1:98" x14ac:dyDescent="0.25">
      <c r="A16" s="863" t="s">
        <v>112</v>
      </c>
      <c r="B16" s="864">
        <v>0</v>
      </c>
      <c r="C16" s="864">
        <v>0</v>
      </c>
      <c r="D16" s="864">
        <v>0</v>
      </c>
      <c r="E16" s="864">
        <v>0</v>
      </c>
      <c r="F16" s="864">
        <v>0</v>
      </c>
      <c r="G16" s="864">
        <v>0</v>
      </c>
      <c r="H16" s="864">
        <v>0</v>
      </c>
      <c r="I16" s="864">
        <v>0</v>
      </c>
      <c r="J16" s="864">
        <v>0</v>
      </c>
      <c r="K16" s="864">
        <v>0</v>
      </c>
      <c r="L16" s="864">
        <v>0</v>
      </c>
      <c r="M16" s="864">
        <v>0</v>
      </c>
      <c r="N16" s="864">
        <v>0</v>
      </c>
      <c r="O16" s="864">
        <v>0</v>
      </c>
      <c r="P16" s="864">
        <v>0</v>
      </c>
      <c r="Q16" s="864">
        <v>0</v>
      </c>
      <c r="R16" s="873">
        <v>0</v>
      </c>
      <c r="S16" s="873">
        <v>0</v>
      </c>
      <c r="T16" s="873">
        <v>0</v>
      </c>
      <c r="U16" s="873">
        <v>0</v>
      </c>
      <c r="V16" s="873">
        <v>0</v>
      </c>
      <c r="W16" s="873">
        <v>0</v>
      </c>
      <c r="X16" s="873">
        <v>0</v>
      </c>
      <c r="Y16" s="873">
        <v>0</v>
      </c>
      <c r="Z16" s="873">
        <v>0</v>
      </c>
      <c r="AA16" s="873">
        <v>0</v>
      </c>
      <c r="AB16" s="873">
        <v>0</v>
      </c>
      <c r="AC16" s="873">
        <v>0</v>
      </c>
      <c r="AD16" s="873">
        <v>0</v>
      </c>
      <c r="AE16" s="874">
        <v>0</v>
      </c>
      <c r="AF16" s="873">
        <v>0</v>
      </c>
      <c r="AG16" s="873">
        <v>0</v>
      </c>
      <c r="AH16" s="873">
        <v>0</v>
      </c>
      <c r="AI16" s="879">
        <v>0</v>
      </c>
      <c r="AJ16" s="879">
        <v>0</v>
      </c>
      <c r="AK16" s="879">
        <v>0</v>
      </c>
      <c r="AL16" s="879">
        <v>0</v>
      </c>
      <c r="AM16" s="879">
        <v>0</v>
      </c>
      <c r="AN16" s="879">
        <v>0</v>
      </c>
      <c r="AO16" s="879">
        <v>0</v>
      </c>
      <c r="AP16" s="879">
        <v>0</v>
      </c>
      <c r="AQ16" s="880">
        <v>26</v>
      </c>
      <c r="AR16" s="879">
        <v>38</v>
      </c>
      <c r="AS16" s="879">
        <v>38</v>
      </c>
      <c r="AT16" s="879">
        <v>38</v>
      </c>
      <c r="AU16" s="879">
        <v>38</v>
      </c>
      <c r="AV16" s="880">
        <v>38</v>
      </c>
      <c r="AW16" s="879">
        <v>38</v>
      </c>
      <c r="AX16" s="879">
        <v>38</v>
      </c>
      <c r="AY16" s="886">
        <v>38</v>
      </c>
      <c r="AZ16" s="885">
        <v>38</v>
      </c>
      <c r="BA16" s="885">
        <v>38</v>
      </c>
      <c r="BB16" s="886">
        <v>38</v>
      </c>
      <c r="BC16" s="885">
        <v>38</v>
      </c>
      <c r="BD16" s="885">
        <v>38</v>
      </c>
      <c r="BE16" s="885">
        <v>38</v>
      </c>
      <c r="BF16" s="885">
        <v>38</v>
      </c>
      <c r="BG16" s="885">
        <v>38</v>
      </c>
      <c r="BH16" s="885">
        <v>38</v>
      </c>
      <c r="BI16" s="885">
        <v>38</v>
      </c>
      <c r="BJ16" s="885">
        <v>38</v>
      </c>
      <c r="BK16" s="885">
        <v>38</v>
      </c>
      <c r="BL16" s="885">
        <v>38</v>
      </c>
      <c r="BM16" s="885">
        <v>38</v>
      </c>
      <c r="BN16" s="885">
        <v>38</v>
      </c>
      <c r="BO16" s="885">
        <v>38</v>
      </c>
      <c r="BP16" s="892">
        <v>38</v>
      </c>
      <c r="BQ16" s="892">
        <v>38</v>
      </c>
      <c r="BR16" s="892">
        <v>26</v>
      </c>
      <c r="BS16" s="892">
        <v>26</v>
      </c>
      <c r="BT16" s="892">
        <v>26</v>
      </c>
      <c r="BU16" s="892">
        <v>26</v>
      </c>
      <c r="BV16" s="892">
        <v>26</v>
      </c>
      <c r="BW16" s="893">
        <v>26</v>
      </c>
      <c r="BX16" s="892">
        <v>52</v>
      </c>
      <c r="BY16" s="892">
        <v>52</v>
      </c>
      <c r="BZ16" s="892">
        <v>52</v>
      </c>
      <c r="CA16" s="892">
        <v>52</v>
      </c>
      <c r="CB16" s="892">
        <v>52</v>
      </c>
      <c r="CC16" s="892">
        <v>52</v>
      </c>
      <c r="CD16" s="892">
        <v>52</v>
      </c>
      <c r="CE16" s="892">
        <v>26</v>
      </c>
      <c r="CF16" s="892">
        <v>38</v>
      </c>
      <c r="CG16" s="899">
        <v>38</v>
      </c>
      <c r="CH16" s="899">
        <v>38</v>
      </c>
      <c r="CI16" s="899">
        <v>38</v>
      </c>
      <c r="CJ16" s="899">
        <v>38</v>
      </c>
      <c r="CK16" s="899">
        <v>0</v>
      </c>
      <c r="CL16" s="899">
        <v>0</v>
      </c>
      <c r="CM16" s="899">
        <v>0</v>
      </c>
      <c r="CN16" s="899">
        <v>0</v>
      </c>
      <c r="CO16" s="899">
        <v>0</v>
      </c>
      <c r="CP16" s="899">
        <v>0</v>
      </c>
      <c r="CQ16" s="899">
        <v>0</v>
      </c>
      <c r="CR16" s="899">
        <v>0</v>
      </c>
      <c r="CS16" s="899">
        <v>0</v>
      </c>
      <c r="CT16" s="903">
        <v>434.6</v>
      </c>
    </row>
    <row r="17" spans="1:98" x14ac:dyDescent="0.25">
      <c r="A17" s="865" t="s">
        <v>113</v>
      </c>
      <c r="B17" s="864">
        <v>275</v>
      </c>
      <c r="C17" s="866">
        <v>274</v>
      </c>
      <c r="D17" s="866">
        <v>273</v>
      </c>
      <c r="E17" s="866">
        <v>275</v>
      </c>
      <c r="F17" s="864">
        <v>274</v>
      </c>
      <c r="G17" s="866">
        <v>274</v>
      </c>
      <c r="H17" s="864">
        <v>275</v>
      </c>
      <c r="I17" s="864">
        <v>274</v>
      </c>
      <c r="J17" s="864">
        <v>274</v>
      </c>
      <c r="K17" s="864">
        <v>273</v>
      </c>
      <c r="L17" s="864">
        <v>274</v>
      </c>
      <c r="M17" s="864">
        <v>274</v>
      </c>
      <c r="N17" s="864">
        <v>274</v>
      </c>
      <c r="O17" s="864">
        <v>273</v>
      </c>
      <c r="P17" s="864">
        <v>274</v>
      </c>
      <c r="Q17" s="864">
        <v>274</v>
      </c>
      <c r="R17" s="873">
        <v>274</v>
      </c>
      <c r="S17" s="873">
        <v>275</v>
      </c>
      <c r="T17" s="873">
        <v>274</v>
      </c>
      <c r="U17" s="873">
        <v>274</v>
      </c>
      <c r="V17" s="873">
        <v>274</v>
      </c>
      <c r="W17" s="873">
        <v>274</v>
      </c>
      <c r="X17" s="873">
        <v>274</v>
      </c>
      <c r="Y17" s="873">
        <v>274</v>
      </c>
      <c r="Z17" s="873">
        <v>274</v>
      </c>
      <c r="AA17" s="873">
        <v>275</v>
      </c>
      <c r="AB17" s="873">
        <v>275</v>
      </c>
      <c r="AC17" s="873">
        <v>272</v>
      </c>
      <c r="AD17" s="874">
        <v>274</v>
      </c>
      <c r="AE17" s="874">
        <v>273</v>
      </c>
      <c r="AF17" s="873">
        <v>274</v>
      </c>
      <c r="AG17" s="874">
        <v>275</v>
      </c>
      <c r="AH17" s="874">
        <v>274</v>
      </c>
      <c r="AI17" s="879">
        <v>275</v>
      </c>
      <c r="AJ17" s="879">
        <v>274</v>
      </c>
      <c r="AK17" s="879">
        <v>274</v>
      </c>
      <c r="AL17" s="879">
        <v>274</v>
      </c>
      <c r="AM17" s="879">
        <v>272</v>
      </c>
      <c r="AN17" s="879">
        <v>274</v>
      </c>
      <c r="AO17" s="879">
        <v>274</v>
      </c>
      <c r="AP17" s="880">
        <v>272</v>
      </c>
      <c r="AQ17" s="880">
        <v>275</v>
      </c>
      <c r="AR17" s="879">
        <v>260</v>
      </c>
      <c r="AS17" s="879">
        <v>256</v>
      </c>
      <c r="AT17" s="880">
        <v>252</v>
      </c>
      <c r="AU17" s="879">
        <v>230</v>
      </c>
      <c r="AV17" s="880">
        <v>212</v>
      </c>
      <c r="AW17" s="879">
        <v>209</v>
      </c>
      <c r="AX17" s="880">
        <v>212</v>
      </c>
      <c r="AY17" s="886">
        <v>208</v>
      </c>
      <c r="AZ17" s="885">
        <v>212</v>
      </c>
      <c r="BA17" s="885">
        <v>212</v>
      </c>
      <c r="BB17" s="886">
        <v>207</v>
      </c>
      <c r="BC17" s="885">
        <v>212</v>
      </c>
      <c r="BD17" s="886">
        <v>212</v>
      </c>
      <c r="BE17" s="886">
        <v>236</v>
      </c>
      <c r="BF17" s="886">
        <v>244</v>
      </c>
      <c r="BG17" s="886">
        <v>259</v>
      </c>
      <c r="BH17" s="886">
        <v>267</v>
      </c>
      <c r="BI17" s="886">
        <v>272</v>
      </c>
      <c r="BJ17" s="886">
        <v>270</v>
      </c>
      <c r="BK17" s="886">
        <v>273</v>
      </c>
      <c r="BL17" s="886">
        <v>273</v>
      </c>
      <c r="BM17" s="886">
        <v>273</v>
      </c>
      <c r="BN17" s="886">
        <v>273</v>
      </c>
      <c r="BO17" s="886">
        <v>273</v>
      </c>
      <c r="BP17" s="892">
        <v>273</v>
      </c>
      <c r="BQ17" s="892">
        <v>274</v>
      </c>
      <c r="BR17" s="892">
        <v>273</v>
      </c>
      <c r="BS17" s="892">
        <v>274</v>
      </c>
      <c r="BT17" s="892">
        <v>272</v>
      </c>
      <c r="BU17" s="892">
        <v>273</v>
      </c>
      <c r="BV17" s="893">
        <v>270</v>
      </c>
      <c r="BW17" s="893">
        <v>273</v>
      </c>
      <c r="BX17" s="892">
        <v>273</v>
      </c>
      <c r="BY17" s="893">
        <v>273</v>
      </c>
      <c r="BZ17" s="893">
        <v>274</v>
      </c>
      <c r="CA17" s="893">
        <v>274</v>
      </c>
      <c r="CB17" s="893">
        <v>272</v>
      </c>
      <c r="CC17" s="893">
        <v>273</v>
      </c>
      <c r="CD17" s="893">
        <v>274</v>
      </c>
      <c r="CE17" s="893">
        <v>273</v>
      </c>
      <c r="CF17" s="893">
        <v>274</v>
      </c>
      <c r="CG17" s="899">
        <v>274</v>
      </c>
      <c r="CH17" s="899">
        <v>274</v>
      </c>
      <c r="CI17" s="899">
        <v>274</v>
      </c>
      <c r="CJ17" s="899">
        <v>274</v>
      </c>
      <c r="CK17" s="899">
        <v>272</v>
      </c>
      <c r="CL17" s="900">
        <v>272</v>
      </c>
      <c r="CM17" s="900">
        <v>273</v>
      </c>
      <c r="CN17" s="899">
        <v>273</v>
      </c>
      <c r="CO17" s="899">
        <v>277</v>
      </c>
      <c r="CP17" s="900">
        <v>273</v>
      </c>
      <c r="CQ17" s="899">
        <v>273</v>
      </c>
      <c r="CR17" s="900">
        <v>274</v>
      </c>
      <c r="CS17" s="899">
        <v>273</v>
      </c>
      <c r="CT17" s="903">
        <v>6390.5</v>
      </c>
    </row>
    <row r="18" spans="1:98" x14ac:dyDescent="0.25">
      <c r="A18" s="865" t="s">
        <v>114</v>
      </c>
      <c r="B18" s="864">
        <v>269</v>
      </c>
      <c r="C18" s="866">
        <v>268</v>
      </c>
      <c r="D18" s="866">
        <v>270</v>
      </c>
      <c r="E18" s="866">
        <v>270</v>
      </c>
      <c r="F18" s="864">
        <v>270</v>
      </c>
      <c r="G18" s="866">
        <v>269</v>
      </c>
      <c r="H18" s="864">
        <v>270</v>
      </c>
      <c r="I18" s="864">
        <v>270</v>
      </c>
      <c r="J18" s="864">
        <v>271</v>
      </c>
      <c r="K18" s="864">
        <v>269</v>
      </c>
      <c r="L18" s="864">
        <v>270</v>
      </c>
      <c r="M18" s="864">
        <v>270</v>
      </c>
      <c r="N18" s="864">
        <v>270</v>
      </c>
      <c r="O18" s="864">
        <v>269</v>
      </c>
      <c r="P18" s="864">
        <v>270</v>
      </c>
      <c r="Q18" s="864">
        <v>270</v>
      </c>
      <c r="R18" s="873">
        <v>270</v>
      </c>
      <c r="S18" s="873">
        <v>269</v>
      </c>
      <c r="T18" s="873">
        <v>270</v>
      </c>
      <c r="U18" s="873">
        <v>270</v>
      </c>
      <c r="V18" s="873">
        <v>270</v>
      </c>
      <c r="W18" s="873">
        <v>270</v>
      </c>
      <c r="X18" s="873">
        <v>269</v>
      </c>
      <c r="Y18" s="873">
        <v>270</v>
      </c>
      <c r="Z18" s="873">
        <v>270</v>
      </c>
      <c r="AA18" s="873">
        <v>270</v>
      </c>
      <c r="AB18" s="873">
        <v>269</v>
      </c>
      <c r="AC18" s="873">
        <v>270</v>
      </c>
      <c r="AD18" s="874">
        <v>270</v>
      </c>
      <c r="AE18" s="874">
        <v>270</v>
      </c>
      <c r="AF18" s="873">
        <v>270</v>
      </c>
      <c r="AG18" s="874">
        <v>269</v>
      </c>
      <c r="AH18" s="874">
        <v>270</v>
      </c>
      <c r="AI18" s="879">
        <v>270</v>
      </c>
      <c r="AJ18" s="879">
        <v>269</v>
      </c>
      <c r="AK18" s="879">
        <v>269</v>
      </c>
      <c r="AL18" s="879">
        <v>269</v>
      </c>
      <c r="AM18" s="879">
        <v>270</v>
      </c>
      <c r="AN18" s="879">
        <v>268</v>
      </c>
      <c r="AO18" s="879">
        <v>269</v>
      </c>
      <c r="AP18" s="880">
        <v>269</v>
      </c>
      <c r="AQ18" s="880">
        <v>268</v>
      </c>
      <c r="AR18" s="879">
        <v>270</v>
      </c>
      <c r="AS18" s="879">
        <v>270</v>
      </c>
      <c r="AT18" s="880">
        <v>270</v>
      </c>
      <c r="AU18" s="879">
        <v>270</v>
      </c>
      <c r="AV18" s="880">
        <v>270</v>
      </c>
      <c r="AW18" s="879">
        <v>269</v>
      </c>
      <c r="AX18" s="880">
        <v>270</v>
      </c>
      <c r="AY18" s="886">
        <v>269</v>
      </c>
      <c r="AZ18" s="885">
        <v>270</v>
      </c>
      <c r="BA18" s="885">
        <v>270</v>
      </c>
      <c r="BB18" s="886">
        <v>270</v>
      </c>
      <c r="BC18" s="885">
        <v>269</v>
      </c>
      <c r="BD18" s="886">
        <v>270</v>
      </c>
      <c r="BE18" s="886">
        <v>270</v>
      </c>
      <c r="BF18" s="886">
        <v>270</v>
      </c>
      <c r="BG18" s="886">
        <v>270</v>
      </c>
      <c r="BH18" s="886">
        <v>270</v>
      </c>
      <c r="BI18" s="886">
        <v>269</v>
      </c>
      <c r="BJ18" s="886">
        <v>269</v>
      </c>
      <c r="BK18" s="886">
        <v>270</v>
      </c>
      <c r="BL18" s="886">
        <v>270</v>
      </c>
      <c r="BM18" s="886">
        <v>270</v>
      </c>
      <c r="BN18" s="886">
        <v>270</v>
      </c>
      <c r="BO18" s="886">
        <v>270</v>
      </c>
      <c r="BP18" s="892">
        <v>269</v>
      </c>
      <c r="BQ18" s="892">
        <v>269</v>
      </c>
      <c r="BR18" s="892">
        <v>270</v>
      </c>
      <c r="BS18" s="892">
        <v>269</v>
      </c>
      <c r="BT18" s="892">
        <v>269</v>
      </c>
      <c r="BU18" s="892">
        <v>269</v>
      </c>
      <c r="BV18" s="893">
        <v>270</v>
      </c>
      <c r="BW18" s="893">
        <v>269</v>
      </c>
      <c r="BX18" s="892">
        <v>269</v>
      </c>
      <c r="BY18" s="893">
        <v>268</v>
      </c>
      <c r="BZ18" s="893">
        <v>269</v>
      </c>
      <c r="CA18" s="893">
        <v>269</v>
      </c>
      <c r="CB18" s="893">
        <v>269</v>
      </c>
      <c r="CC18" s="893">
        <v>269</v>
      </c>
      <c r="CD18" s="893">
        <v>269</v>
      </c>
      <c r="CE18" s="893">
        <v>271</v>
      </c>
      <c r="CF18" s="893">
        <v>270</v>
      </c>
      <c r="CG18" s="899">
        <v>269</v>
      </c>
      <c r="CH18" s="899">
        <v>271</v>
      </c>
      <c r="CI18" s="899">
        <v>270</v>
      </c>
      <c r="CJ18" s="899">
        <v>269</v>
      </c>
      <c r="CK18" s="899">
        <v>269</v>
      </c>
      <c r="CL18" s="900">
        <v>269</v>
      </c>
      <c r="CM18" s="900">
        <v>269</v>
      </c>
      <c r="CN18" s="899">
        <v>269</v>
      </c>
      <c r="CO18" s="899">
        <v>269</v>
      </c>
      <c r="CP18" s="900">
        <v>268</v>
      </c>
      <c r="CQ18" s="899">
        <v>269</v>
      </c>
      <c r="CR18" s="900">
        <v>269</v>
      </c>
      <c r="CS18" s="899">
        <v>269</v>
      </c>
      <c r="CT18" s="903">
        <v>6480</v>
      </c>
    </row>
    <row r="19" spans="1:98" x14ac:dyDescent="0.25">
      <c r="A19" s="865" t="s">
        <v>115</v>
      </c>
      <c r="B19" s="864">
        <v>270</v>
      </c>
      <c r="C19" s="866">
        <v>270</v>
      </c>
      <c r="D19" s="866">
        <v>270</v>
      </c>
      <c r="E19" s="866">
        <v>270</v>
      </c>
      <c r="F19" s="864">
        <v>270</v>
      </c>
      <c r="G19" s="866">
        <v>270</v>
      </c>
      <c r="H19" s="864">
        <v>269</v>
      </c>
      <c r="I19" s="864">
        <v>270</v>
      </c>
      <c r="J19" s="864">
        <v>270</v>
      </c>
      <c r="K19" s="864">
        <v>270</v>
      </c>
      <c r="L19" s="864">
        <v>271</v>
      </c>
      <c r="M19" s="864">
        <v>270</v>
      </c>
      <c r="N19" s="864">
        <v>269</v>
      </c>
      <c r="O19" s="864">
        <v>270</v>
      </c>
      <c r="P19" s="864">
        <v>270</v>
      </c>
      <c r="Q19" s="864">
        <v>270</v>
      </c>
      <c r="R19" s="873">
        <v>269</v>
      </c>
      <c r="S19" s="873">
        <v>270</v>
      </c>
      <c r="T19" s="873">
        <v>271</v>
      </c>
      <c r="U19" s="873">
        <v>271</v>
      </c>
      <c r="V19" s="873">
        <v>271</v>
      </c>
      <c r="W19" s="873">
        <v>270</v>
      </c>
      <c r="X19" s="873">
        <v>270</v>
      </c>
      <c r="Y19" s="873">
        <v>270</v>
      </c>
      <c r="Z19" s="873">
        <v>270</v>
      </c>
      <c r="AA19" s="873">
        <v>270</v>
      </c>
      <c r="AB19" s="873">
        <v>270</v>
      </c>
      <c r="AC19" s="873">
        <v>270</v>
      </c>
      <c r="AD19" s="874">
        <v>271</v>
      </c>
      <c r="AE19" s="874">
        <v>269</v>
      </c>
      <c r="AF19" s="873">
        <v>270</v>
      </c>
      <c r="AG19" s="874">
        <v>270</v>
      </c>
      <c r="AH19" s="874">
        <v>271</v>
      </c>
      <c r="AI19" s="879">
        <v>268</v>
      </c>
      <c r="AJ19" s="879">
        <v>268</v>
      </c>
      <c r="AK19" s="879">
        <v>270</v>
      </c>
      <c r="AL19" s="879">
        <v>271</v>
      </c>
      <c r="AM19" s="879">
        <v>270</v>
      </c>
      <c r="AN19" s="879">
        <v>270</v>
      </c>
      <c r="AO19" s="879">
        <v>266</v>
      </c>
      <c r="AP19" s="880">
        <v>270</v>
      </c>
      <c r="AQ19" s="880">
        <v>270</v>
      </c>
      <c r="AR19" s="879">
        <v>270</v>
      </c>
      <c r="AS19" s="879">
        <v>270</v>
      </c>
      <c r="AT19" s="880">
        <v>270</v>
      </c>
      <c r="AU19" s="879">
        <v>270</v>
      </c>
      <c r="AV19" s="880">
        <v>270</v>
      </c>
      <c r="AW19" s="879">
        <v>271</v>
      </c>
      <c r="AX19" s="880">
        <v>270</v>
      </c>
      <c r="AY19" s="886">
        <v>270</v>
      </c>
      <c r="AZ19" s="885">
        <v>268</v>
      </c>
      <c r="BA19" s="885">
        <v>269</v>
      </c>
      <c r="BB19" s="886">
        <v>270</v>
      </c>
      <c r="BC19" s="885">
        <v>271</v>
      </c>
      <c r="BD19" s="886">
        <v>270</v>
      </c>
      <c r="BE19" s="886">
        <v>270</v>
      </c>
      <c r="BF19" s="886">
        <v>271</v>
      </c>
      <c r="BG19" s="886">
        <v>271</v>
      </c>
      <c r="BH19" s="886">
        <v>270</v>
      </c>
      <c r="BI19" s="886">
        <v>271</v>
      </c>
      <c r="BJ19" s="886">
        <v>269</v>
      </c>
      <c r="BK19" s="886">
        <v>271</v>
      </c>
      <c r="BL19" s="886">
        <v>270</v>
      </c>
      <c r="BM19" s="886">
        <v>271</v>
      </c>
      <c r="BN19" s="886">
        <v>270</v>
      </c>
      <c r="BO19" s="886">
        <v>270</v>
      </c>
      <c r="BP19" s="892">
        <v>269</v>
      </c>
      <c r="BQ19" s="892">
        <v>270</v>
      </c>
      <c r="BR19" s="892">
        <v>270</v>
      </c>
      <c r="BS19" s="892">
        <v>270</v>
      </c>
      <c r="BT19" s="892">
        <v>269</v>
      </c>
      <c r="BU19" s="892">
        <v>271</v>
      </c>
      <c r="BV19" s="893">
        <v>269</v>
      </c>
      <c r="BW19" s="893">
        <v>270</v>
      </c>
      <c r="BX19" s="892">
        <v>270</v>
      </c>
      <c r="BY19" s="893">
        <v>270</v>
      </c>
      <c r="BZ19" s="893">
        <v>270</v>
      </c>
      <c r="CA19" s="893">
        <v>270</v>
      </c>
      <c r="CB19" s="893">
        <v>270</v>
      </c>
      <c r="CC19" s="893">
        <v>271</v>
      </c>
      <c r="CD19" s="893">
        <v>269</v>
      </c>
      <c r="CE19" s="893">
        <v>270</v>
      </c>
      <c r="CF19" s="893">
        <v>270</v>
      </c>
      <c r="CG19" s="899">
        <v>270</v>
      </c>
      <c r="CH19" s="899">
        <v>270</v>
      </c>
      <c r="CI19" s="899">
        <v>271</v>
      </c>
      <c r="CJ19" s="899">
        <v>270</v>
      </c>
      <c r="CK19" s="899">
        <v>270</v>
      </c>
      <c r="CL19" s="900">
        <v>268</v>
      </c>
      <c r="CM19" s="900">
        <v>271</v>
      </c>
      <c r="CN19" s="899">
        <v>270</v>
      </c>
      <c r="CO19" s="899">
        <v>270</v>
      </c>
      <c r="CP19" s="900">
        <v>268</v>
      </c>
      <c r="CQ19" s="899">
        <v>269</v>
      </c>
      <c r="CR19" s="900">
        <v>271</v>
      </c>
      <c r="CS19" s="899">
        <v>272</v>
      </c>
      <c r="CT19" s="903">
        <v>6498</v>
      </c>
    </row>
    <row r="20" spans="1:98" x14ac:dyDescent="0.25">
      <c r="A20" s="865" t="s">
        <v>116</v>
      </c>
      <c r="B20" s="864">
        <v>55</v>
      </c>
      <c r="C20" s="864">
        <v>54</v>
      </c>
      <c r="D20" s="864">
        <v>54</v>
      </c>
      <c r="E20" s="864">
        <v>53</v>
      </c>
      <c r="F20" s="864">
        <v>54</v>
      </c>
      <c r="G20" s="864">
        <v>54</v>
      </c>
      <c r="H20" s="864">
        <v>54</v>
      </c>
      <c r="I20" s="864">
        <v>54</v>
      </c>
      <c r="J20" s="864">
        <v>54</v>
      </c>
      <c r="K20" s="864">
        <v>54</v>
      </c>
      <c r="L20" s="864">
        <v>54</v>
      </c>
      <c r="M20" s="864">
        <v>54</v>
      </c>
      <c r="N20" s="864">
        <v>54</v>
      </c>
      <c r="O20" s="864">
        <v>54</v>
      </c>
      <c r="P20" s="864">
        <v>54</v>
      </c>
      <c r="Q20" s="864">
        <v>54</v>
      </c>
      <c r="R20" s="873">
        <v>54</v>
      </c>
      <c r="S20" s="873">
        <v>55</v>
      </c>
      <c r="T20" s="873">
        <v>54</v>
      </c>
      <c r="U20" s="873">
        <v>54</v>
      </c>
      <c r="V20" s="873">
        <v>55</v>
      </c>
      <c r="W20" s="873">
        <v>54</v>
      </c>
      <c r="X20" s="873">
        <v>54</v>
      </c>
      <c r="Y20" s="873">
        <v>54</v>
      </c>
      <c r="Z20" s="873">
        <v>54</v>
      </c>
      <c r="AA20" s="873">
        <v>54</v>
      </c>
      <c r="AB20" s="873">
        <v>54</v>
      </c>
      <c r="AC20" s="873">
        <v>55</v>
      </c>
      <c r="AD20" s="873">
        <v>54</v>
      </c>
      <c r="AE20" s="874">
        <v>54</v>
      </c>
      <c r="AF20" s="873">
        <v>55</v>
      </c>
      <c r="AG20" s="873">
        <v>54</v>
      </c>
      <c r="AH20" s="873">
        <v>54</v>
      </c>
      <c r="AI20" s="879">
        <v>54</v>
      </c>
      <c r="AJ20" s="879">
        <v>54</v>
      </c>
      <c r="AK20" s="879">
        <v>54</v>
      </c>
      <c r="AL20" s="879">
        <v>54</v>
      </c>
      <c r="AM20" s="879">
        <v>54</v>
      </c>
      <c r="AN20" s="879">
        <v>54</v>
      </c>
      <c r="AO20" s="879">
        <v>54</v>
      </c>
      <c r="AP20" s="879">
        <v>54</v>
      </c>
      <c r="AQ20" s="880">
        <v>54</v>
      </c>
      <c r="AR20" s="879">
        <v>54</v>
      </c>
      <c r="AS20" s="879">
        <v>53</v>
      </c>
      <c r="AT20" s="879">
        <v>54</v>
      </c>
      <c r="AU20" s="879">
        <v>54</v>
      </c>
      <c r="AV20" s="880">
        <v>53</v>
      </c>
      <c r="AW20" s="879">
        <v>54</v>
      </c>
      <c r="AX20" s="879">
        <v>54</v>
      </c>
      <c r="AY20" s="886">
        <v>54</v>
      </c>
      <c r="AZ20" s="885">
        <v>41</v>
      </c>
      <c r="BA20" s="885">
        <v>13</v>
      </c>
      <c r="BB20" s="886">
        <v>36</v>
      </c>
      <c r="BC20" s="885">
        <v>35</v>
      </c>
      <c r="BD20" s="885">
        <v>39</v>
      </c>
      <c r="BE20" s="885">
        <v>43</v>
      </c>
      <c r="BF20" s="885">
        <v>49</v>
      </c>
      <c r="BG20" s="885">
        <v>53</v>
      </c>
      <c r="BH20" s="885">
        <v>53</v>
      </c>
      <c r="BI20" s="885">
        <v>53</v>
      </c>
      <c r="BJ20" s="885">
        <v>54</v>
      </c>
      <c r="BK20" s="885">
        <v>53</v>
      </c>
      <c r="BL20" s="885">
        <v>54</v>
      </c>
      <c r="BM20" s="885">
        <v>53</v>
      </c>
      <c r="BN20" s="885">
        <v>53</v>
      </c>
      <c r="BO20" s="885">
        <v>54</v>
      </c>
      <c r="BP20" s="892">
        <v>54</v>
      </c>
      <c r="BQ20" s="892">
        <v>54</v>
      </c>
      <c r="BR20" s="892">
        <v>54</v>
      </c>
      <c r="BS20" s="892">
        <v>54</v>
      </c>
      <c r="BT20" s="892">
        <v>53</v>
      </c>
      <c r="BU20" s="892">
        <v>54</v>
      </c>
      <c r="BV20" s="892">
        <v>53</v>
      </c>
      <c r="BW20" s="893">
        <v>54</v>
      </c>
      <c r="BX20" s="892">
        <v>54</v>
      </c>
      <c r="BY20" s="892">
        <v>54</v>
      </c>
      <c r="BZ20" s="892">
        <v>53</v>
      </c>
      <c r="CA20" s="892">
        <v>54</v>
      </c>
      <c r="CB20" s="892">
        <v>54</v>
      </c>
      <c r="CC20" s="892">
        <v>54</v>
      </c>
      <c r="CD20" s="892">
        <v>53</v>
      </c>
      <c r="CE20" s="892">
        <v>54</v>
      </c>
      <c r="CF20" s="892">
        <v>54</v>
      </c>
      <c r="CG20" s="899">
        <v>54</v>
      </c>
      <c r="CH20" s="899">
        <v>54</v>
      </c>
      <c r="CI20" s="899">
        <v>54</v>
      </c>
      <c r="CJ20" s="899">
        <v>54</v>
      </c>
      <c r="CK20" s="899">
        <v>54</v>
      </c>
      <c r="CL20" s="899">
        <v>54</v>
      </c>
      <c r="CM20" s="899">
        <v>54</v>
      </c>
      <c r="CN20" s="899">
        <v>54</v>
      </c>
      <c r="CO20" s="899">
        <v>54</v>
      </c>
      <c r="CP20" s="899">
        <v>54</v>
      </c>
      <c r="CQ20" s="899">
        <v>54</v>
      </c>
      <c r="CR20" s="899">
        <v>54</v>
      </c>
      <c r="CS20" s="899">
        <v>54</v>
      </c>
      <c r="CT20" s="903">
        <v>1265.5</v>
      </c>
    </row>
    <row r="21" spans="1:98" x14ac:dyDescent="0.25">
      <c r="A21" s="865" t="s">
        <v>117</v>
      </c>
      <c r="B21" s="864">
        <v>57</v>
      </c>
      <c r="C21" s="864">
        <v>57</v>
      </c>
      <c r="D21" s="864">
        <v>58</v>
      </c>
      <c r="E21" s="864">
        <v>57</v>
      </c>
      <c r="F21" s="864">
        <v>58</v>
      </c>
      <c r="G21" s="864">
        <v>57</v>
      </c>
      <c r="H21" s="864">
        <v>57</v>
      </c>
      <c r="I21" s="864">
        <v>58</v>
      </c>
      <c r="J21" s="864">
        <v>57</v>
      </c>
      <c r="K21" s="864">
        <v>58</v>
      </c>
      <c r="L21" s="864">
        <v>57</v>
      </c>
      <c r="M21" s="864">
        <v>58</v>
      </c>
      <c r="N21" s="864">
        <v>57</v>
      </c>
      <c r="O21" s="864">
        <v>57</v>
      </c>
      <c r="P21" s="864">
        <v>57</v>
      </c>
      <c r="Q21" s="864">
        <v>57</v>
      </c>
      <c r="R21" s="873">
        <v>58</v>
      </c>
      <c r="S21" s="873">
        <v>56</v>
      </c>
      <c r="T21" s="873">
        <v>57</v>
      </c>
      <c r="U21" s="873">
        <v>58</v>
      </c>
      <c r="V21" s="873">
        <v>59</v>
      </c>
      <c r="W21" s="873">
        <v>59</v>
      </c>
      <c r="X21" s="873">
        <v>59</v>
      </c>
      <c r="Y21" s="873">
        <v>58</v>
      </c>
      <c r="Z21" s="873">
        <v>58</v>
      </c>
      <c r="AA21" s="873">
        <v>58</v>
      </c>
      <c r="AB21" s="873">
        <v>58</v>
      </c>
      <c r="AC21" s="873">
        <v>58</v>
      </c>
      <c r="AD21" s="873">
        <v>57</v>
      </c>
      <c r="AE21" s="874">
        <v>58</v>
      </c>
      <c r="AF21" s="873">
        <v>56</v>
      </c>
      <c r="AG21" s="873">
        <v>57</v>
      </c>
      <c r="AH21" s="873">
        <v>56</v>
      </c>
      <c r="AI21" s="879">
        <v>57</v>
      </c>
      <c r="AJ21" s="879">
        <v>56</v>
      </c>
      <c r="AK21" s="879">
        <v>57</v>
      </c>
      <c r="AL21" s="879">
        <v>55</v>
      </c>
      <c r="AM21" s="879">
        <v>56</v>
      </c>
      <c r="AN21" s="879">
        <v>56</v>
      </c>
      <c r="AO21" s="879">
        <v>56</v>
      </c>
      <c r="AP21" s="879">
        <v>57</v>
      </c>
      <c r="AQ21" s="880">
        <v>57</v>
      </c>
      <c r="AR21" s="879">
        <v>55</v>
      </c>
      <c r="AS21" s="879">
        <v>56</v>
      </c>
      <c r="AT21" s="879">
        <v>55</v>
      </c>
      <c r="AU21" s="879">
        <v>55</v>
      </c>
      <c r="AV21" s="880">
        <v>45</v>
      </c>
      <c r="AW21" s="879">
        <v>45</v>
      </c>
      <c r="AX21" s="879">
        <v>45</v>
      </c>
      <c r="AY21" s="886">
        <v>43</v>
      </c>
      <c r="AZ21" s="885">
        <v>37</v>
      </c>
      <c r="BA21" s="885">
        <v>37</v>
      </c>
      <c r="BB21" s="886">
        <v>42</v>
      </c>
      <c r="BC21" s="885">
        <v>46</v>
      </c>
      <c r="BD21" s="885">
        <v>45</v>
      </c>
      <c r="BE21" s="885">
        <v>43</v>
      </c>
      <c r="BF21" s="885">
        <v>45</v>
      </c>
      <c r="BG21" s="885">
        <v>52</v>
      </c>
      <c r="BH21" s="885">
        <v>53</v>
      </c>
      <c r="BI21" s="885">
        <v>52</v>
      </c>
      <c r="BJ21" s="885">
        <v>52</v>
      </c>
      <c r="BK21" s="885">
        <v>52</v>
      </c>
      <c r="BL21" s="885">
        <v>51</v>
      </c>
      <c r="BM21" s="885">
        <v>51</v>
      </c>
      <c r="BN21" s="885">
        <v>52</v>
      </c>
      <c r="BO21" s="885">
        <v>53</v>
      </c>
      <c r="BP21" s="892">
        <v>56</v>
      </c>
      <c r="BQ21" s="892">
        <v>57</v>
      </c>
      <c r="BR21" s="892">
        <v>56</v>
      </c>
      <c r="BS21" s="892">
        <v>57</v>
      </c>
      <c r="BT21" s="892">
        <v>58</v>
      </c>
      <c r="BU21" s="892">
        <v>57</v>
      </c>
      <c r="BV21" s="892">
        <v>57</v>
      </c>
      <c r="BW21" s="893">
        <v>57</v>
      </c>
      <c r="BX21" s="892">
        <v>56</v>
      </c>
      <c r="BY21" s="892">
        <v>57</v>
      </c>
      <c r="BZ21" s="892">
        <v>57</v>
      </c>
      <c r="CA21" s="892">
        <v>56</v>
      </c>
      <c r="CB21" s="892">
        <v>58</v>
      </c>
      <c r="CC21" s="892">
        <v>58</v>
      </c>
      <c r="CD21" s="892">
        <v>58</v>
      </c>
      <c r="CE21" s="892">
        <v>57</v>
      </c>
      <c r="CF21" s="892">
        <v>57</v>
      </c>
      <c r="CG21" s="899">
        <v>58</v>
      </c>
      <c r="CH21" s="899">
        <v>58</v>
      </c>
      <c r="CI21" s="899">
        <v>58</v>
      </c>
      <c r="CJ21" s="899">
        <v>58</v>
      </c>
      <c r="CK21" s="899">
        <v>58</v>
      </c>
      <c r="CL21" s="899">
        <v>59</v>
      </c>
      <c r="CM21" s="899">
        <v>61</v>
      </c>
      <c r="CN21" s="899">
        <v>61</v>
      </c>
      <c r="CO21" s="899">
        <v>65</v>
      </c>
      <c r="CP21" s="899">
        <v>66</v>
      </c>
      <c r="CQ21" s="899">
        <v>68</v>
      </c>
      <c r="CR21" s="899">
        <v>70</v>
      </c>
      <c r="CS21" s="899">
        <v>70</v>
      </c>
      <c r="CT21" s="903">
        <v>1334</v>
      </c>
    </row>
    <row r="22" spans="1:98" x14ac:dyDescent="0.25">
      <c r="A22" s="865" t="s">
        <v>118</v>
      </c>
      <c r="B22" s="864">
        <v>14</v>
      </c>
      <c r="C22" s="864">
        <v>15</v>
      </c>
      <c r="D22" s="864">
        <v>15</v>
      </c>
      <c r="E22" s="864">
        <v>14</v>
      </c>
      <c r="F22" s="864">
        <v>15</v>
      </c>
      <c r="G22" s="864">
        <v>14</v>
      </c>
      <c r="H22" s="864">
        <v>15</v>
      </c>
      <c r="I22" s="864">
        <v>15</v>
      </c>
      <c r="J22" s="864">
        <v>14</v>
      </c>
      <c r="K22" s="864">
        <v>15</v>
      </c>
      <c r="L22" s="864">
        <v>15</v>
      </c>
      <c r="M22" s="864">
        <v>15</v>
      </c>
      <c r="N22" s="864">
        <v>15</v>
      </c>
      <c r="O22" s="864">
        <v>15</v>
      </c>
      <c r="P22" s="864">
        <v>15</v>
      </c>
      <c r="Q22" s="864">
        <v>15</v>
      </c>
      <c r="R22" s="873">
        <v>15</v>
      </c>
      <c r="S22" s="873">
        <v>15</v>
      </c>
      <c r="T22" s="873">
        <v>14</v>
      </c>
      <c r="U22" s="873">
        <v>15</v>
      </c>
      <c r="V22" s="873">
        <v>19</v>
      </c>
      <c r="W22" s="873">
        <v>20</v>
      </c>
      <c r="X22" s="873">
        <v>20</v>
      </c>
      <c r="Y22" s="873">
        <v>20</v>
      </c>
      <c r="Z22" s="873">
        <v>20</v>
      </c>
      <c r="AA22" s="873">
        <v>20</v>
      </c>
      <c r="AB22" s="873">
        <v>20</v>
      </c>
      <c r="AC22" s="873">
        <v>20</v>
      </c>
      <c r="AD22" s="873">
        <v>20</v>
      </c>
      <c r="AE22" s="874">
        <v>20</v>
      </c>
      <c r="AF22" s="873">
        <v>20</v>
      </c>
      <c r="AG22" s="873">
        <v>20</v>
      </c>
      <c r="AH22" s="873">
        <v>20</v>
      </c>
      <c r="AI22" s="879">
        <v>20</v>
      </c>
      <c r="AJ22" s="879">
        <v>20</v>
      </c>
      <c r="AK22" s="879">
        <v>20</v>
      </c>
      <c r="AL22" s="879">
        <v>20</v>
      </c>
      <c r="AM22" s="879">
        <v>20</v>
      </c>
      <c r="AN22" s="879">
        <v>20</v>
      </c>
      <c r="AO22" s="879">
        <v>20</v>
      </c>
      <c r="AP22" s="879">
        <v>20</v>
      </c>
      <c r="AQ22" s="880">
        <v>20</v>
      </c>
      <c r="AR22" s="879">
        <v>20</v>
      </c>
      <c r="AS22" s="879">
        <v>20</v>
      </c>
      <c r="AT22" s="879">
        <v>20</v>
      </c>
      <c r="AU22" s="879">
        <v>21</v>
      </c>
      <c r="AV22" s="880">
        <v>21</v>
      </c>
      <c r="AW22" s="879">
        <v>21</v>
      </c>
      <c r="AX22" s="879">
        <v>21</v>
      </c>
      <c r="AY22" s="886">
        <v>21</v>
      </c>
      <c r="AZ22" s="885">
        <v>22</v>
      </c>
      <c r="BA22" s="885">
        <v>21</v>
      </c>
      <c r="BB22" s="886">
        <v>21</v>
      </c>
      <c r="BC22" s="885">
        <v>21</v>
      </c>
      <c r="BD22" s="885">
        <v>21</v>
      </c>
      <c r="BE22" s="885">
        <v>21</v>
      </c>
      <c r="BF22" s="885">
        <v>21</v>
      </c>
      <c r="BG22" s="885">
        <v>21</v>
      </c>
      <c r="BH22" s="885">
        <v>21</v>
      </c>
      <c r="BI22" s="885">
        <v>21</v>
      </c>
      <c r="BJ22" s="885">
        <v>21</v>
      </c>
      <c r="BK22" s="885">
        <v>21</v>
      </c>
      <c r="BL22" s="885">
        <v>21</v>
      </c>
      <c r="BM22" s="885">
        <v>21</v>
      </c>
      <c r="BN22" s="885">
        <v>21</v>
      </c>
      <c r="BO22" s="885">
        <v>21</v>
      </c>
      <c r="BP22" s="892">
        <v>21</v>
      </c>
      <c r="BQ22" s="892">
        <v>21</v>
      </c>
      <c r="BR22" s="892">
        <v>21</v>
      </c>
      <c r="BS22" s="892">
        <v>21</v>
      </c>
      <c r="BT22" s="892">
        <v>21</v>
      </c>
      <c r="BU22" s="892">
        <v>21</v>
      </c>
      <c r="BV22" s="892">
        <v>21</v>
      </c>
      <c r="BW22" s="893">
        <v>21</v>
      </c>
      <c r="BX22" s="892">
        <v>21</v>
      </c>
      <c r="BY22" s="892">
        <v>21</v>
      </c>
      <c r="BZ22" s="892">
        <v>21</v>
      </c>
      <c r="CA22" s="892">
        <v>21</v>
      </c>
      <c r="CB22" s="892">
        <v>21</v>
      </c>
      <c r="CC22" s="892">
        <v>21</v>
      </c>
      <c r="CD22" s="892">
        <v>21</v>
      </c>
      <c r="CE22" s="892">
        <v>21</v>
      </c>
      <c r="CF22" s="892">
        <v>21</v>
      </c>
      <c r="CG22" s="899">
        <v>21</v>
      </c>
      <c r="CH22" s="899">
        <v>21</v>
      </c>
      <c r="CI22" s="899">
        <v>21</v>
      </c>
      <c r="CJ22" s="899">
        <v>21</v>
      </c>
      <c r="CK22" s="899">
        <v>21</v>
      </c>
      <c r="CL22" s="899">
        <v>21</v>
      </c>
      <c r="CM22" s="899">
        <v>21</v>
      </c>
      <c r="CN22" s="899">
        <v>21</v>
      </c>
      <c r="CO22" s="899">
        <v>21</v>
      </c>
      <c r="CP22" s="899">
        <v>21</v>
      </c>
      <c r="CQ22" s="899">
        <v>21</v>
      </c>
      <c r="CR22" s="899">
        <v>21</v>
      </c>
      <c r="CS22" s="899">
        <v>21</v>
      </c>
      <c r="CT22" s="903">
        <v>471.4</v>
      </c>
    </row>
    <row r="23" spans="1:98" x14ac:dyDescent="0.25">
      <c r="A23" s="863" t="s">
        <v>119</v>
      </c>
      <c r="B23" s="864">
        <v>45</v>
      </c>
      <c r="C23" s="864">
        <v>45</v>
      </c>
      <c r="D23" s="864">
        <v>45</v>
      </c>
      <c r="E23" s="864">
        <v>45</v>
      </c>
      <c r="F23" s="864">
        <v>45</v>
      </c>
      <c r="G23" s="864">
        <v>45</v>
      </c>
      <c r="H23" s="864">
        <v>45</v>
      </c>
      <c r="I23" s="864">
        <v>45</v>
      </c>
      <c r="J23" s="864">
        <v>45</v>
      </c>
      <c r="K23" s="864">
        <v>45</v>
      </c>
      <c r="L23" s="864">
        <v>45</v>
      </c>
      <c r="M23" s="864">
        <v>45</v>
      </c>
      <c r="N23" s="864">
        <v>45</v>
      </c>
      <c r="O23" s="864">
        <v>45</v>
      </c>
      <c r="P23" s="864">
        <v>45</v>
      </c>
      <c r="Q23" s="864">
        <v>45</v>
      </c>
      <c r="R23" s="873">
        <v>45</v>
      </c>
      <c r="S23" s="873">
        <v>45</v>
      </c>
      <c r="T23" s="873">
        <v>45</v>
      </c>
      <c r="U23" s="873">
        <v>45</v>
      </c>
      <c r="V23" s="873">
        <v>45</v>
      </c>
      <c r="W23" s="873">
        <v>45</v>
      </c>
      <c r="X23" s="873">
        <v>45</v>
      </c>
      <c r="Y23" s="873">
        <v>45</v>
      </c>
      <c r="Z23" s="873">
        <v>45</v>
      </c>
      <c r="AA23" s="873">
        <v>45</v>
      </c>
      <c r="AB23" s="873">
        <v>45</v>
      </c>
      <c r="AC23" s="873">
        <v>45</v>
      </c>
      <c r="AD23" s="873">
        <v>45</v>
      </c>
      <c r="AE23" s="874">
        <v>45</v>
      </c>
      <c r="AF23" s="873">
        <v>45</v>
      </c>
      <c r="AG23" s="873">
        <v>45</v>
      </c>
      <c r="AH23" s="873">
        <v>45</v>
      </c>
      <c r="AI23" s="879">
        <v>45</v>
      </c>
      <c r="AJ23" s="879">
        <v>45</v>
      </c>
      <c r="AK23" s="879">
        <v>45</v>
      </c>
      <c r="AL23" s="879">
        <v>45</v>
      </c>
      <c r="AM23" s="879">
        <v>45</v>
      </c>
      <c r="AN23" s="879">
        <v>45</v>
      </c>
      <c r="AO23" s="879">
        <v>45</v>
      </c>
      <c r="AP23" s="879">
        <v>45</v>
      </c>
      <c r="AQ23" s="880">
        <v>45</v>
      </c>
      <c r="AR23" s="879">
        <v>45</v>
      </c>
      <c r="AS23" s="879">
        <v>45</v>
      </c>
      <c r="AT23" s="879">
        <v>45</v>
      </c>
      <c r="AU23" s="879">
        <v>45</v>
      </c>
      <c r="AV23" s="880">
        <v>45</v>
      </c>
      <c r="AW23" s="879">
        <v>45</v>
      </c>
      <c r="AX23" s="879">
        <v>45</v>
      </c>
      <c r="AY23" s="886">
        <v>45</v>
      </c>
      <c r="AZ23" s="885">
        <v>45</v>
      </c>
      <c r="BA23" s="885">
        <v>45</v>
      </c>
      <c r="BB23" s="886">
        <v>45</v>
      </c>
      <c r="BC23" s="885">
        <v>45</v>
      </c>
      <c r="BD23" s="885">
        <v>45</v>
      </c>
      <c r="BE23" s="885">
        <v>45</v>
      </c>
      <c r="BF23" s="885">
        <v>45</v>
      </c>
      <c r="BG23" s="885">
        <v>45</v>
      </c>
      <c r="BH23" s="885">
        <v>45</v>
      </c>
      <c r="BI23" s="885">
        <v>45</v>
      </c>
      <c r="BJ23" s="885">
        <v>45</v>
      </c>
      <c r="BK23" s="885">
        <v>45</v>
      </c>
      <c r="BL23" s="885">
        <v>45</v>
      </c>
      <c r="BM23" s="885">
        <v>45</v>
      </c>
      <c r="BN23" s="885">
        <v>45</v>
      </c>
      <c r="BO23" s="885">
        <v>45</v>
      </c>
      <c r="BP23" s="892">
        <v>45</v>
      </c>
      <c r="BQ23" s="892">
        <v>45</v>
      </c>
      <c r="BR23" s="892">
        <v>45</v>
      </c>
      <c r="BS23" s="892">
        <v>45</v>
      </c>
      <c r="BT23" s="892">
        <v>45</v>
      </c>
      <c r="BU23" s="892">
        <v>45</v>
      </c>
      <c r="BV23" s="892">
        <v>45</v>
      </c>
      <c r="BW23" s="893">
        <v>45</v>
      </c>
      <c r="BX23" s="892">
        <v>45</v>
      </c>
      <c r="BY23" s="892">
        <v>45</v>
      </c>
      <c r="BZ23" s="892">
        <v>45</v>
      </c>
      <c r="CA23" s="892">
        <v>45</v>
      </c>
      <c r="CB23" s="892">
        <v>45</v>
      </c>
      <c r="CC23" s="892">
        <v>45</v>
      </c>
      <c r="CD23" s="892">
        <v>45</v>
      </c>
      <c r="CE23" s="892">
        <v>45</v>
      </c>
      <c r="CF23" s="892">
        <v>45</v>
      </c>
      <c r="CG23" s="899">
        <v>45</v>
      </c>
      <c r="CH23" s="899">
        <v>45</v>
      </c>
      <c r="CI23" s="899">
        <v>45</v>
      </c>
      <c r="CJ23" s="899">
        <v>45</v>
      </c>
      <c r="CK23" s="899">
        <v>45</v>
      </c>
      <c r="CL23" s="899">
        <v>45</v>
      </c>
      <c r="CM23" s="899">
        <v>45</v>
      </c>
      <c r="CN23" s="899">
        <v>45</v>
      </c>
      <c r="CO23" s="899">
        <v>45</v>
      </c>
      <c r="CP23" s="899">
        <v>45</v>
      </c>
      <c r="CQ23" s="899">
        <v>45</v>
      </c>
      <c r="CR23" s="899">
        <v>45</v>
      </c>
      <c r="CS23" s="899">
        <v>45</v>
      </c>
      <c r="CT23" s="903">
        <v>1081.5999999999999</v>
      </c>
    </row>
    <row r="24" spans="1:98" x14ac:dyDescent="0.25">
      <c r="A24" s="863" t="s">
        <v>120</v>
      </c>
      <c r="B24" s="864">
        <v>0</v>
      </c>
      <c r="C24" s="864">
        <v>0</v>
      </c>
      <c r="D24" s="864">
        <v>0</v>
      </c>
      <c r="E24" s="864">
        <v>0</v>
      </c>
      <c r="F24" s="864">
        <v>0</v>
      </c>
      <c r="G24" s="864">
        <v>0</v>
      </c>
      <c r="H24" s="864">
        <v>0</v>
      </c>
      <c r="I24" s="864">
        <v>0</v>
      </c>
      <c r="J24" s="864">
        <v>0</v>
      </c>
      <c r="K24" s="864">
        <v>0</v>
      </c>
      <c r="L24" s="864">
        <v>0</v>
      </c>
      <c r="M24" s="864">
        <v>0</v>
      </c>
      <c r="N24" s="864">
        <v>0</v>
      </c>
      <c r="O24" s="864">
        <v>0</v>
      </c>
      <c r="P24" s="864">
        <v>0</v>
      </c>
      <c r="Q24" s="864">
        <v>0</v>
      </c>
      <c r="R24" s="873">
        <v>0</v>
      </c>
      <c r="S24" s="873">
        <v>0</v>
      </c>
      <c r="T24" s="873">
        <v>0</v>
      </c>
      <c r="U24" s="873">
        <v>0</v>
      </c>
      <c r="V24" s="873">
        <v>0</v>
      </c>
      <c r="W24" s="873">
        <v>0</v>
      </c>
      <c r="X24" s="873">
        <v>0</v>
      </c>
      <c r="Y24" s="873">
        <v>0</v>
      </c>
      <c r="Z24" s="873">
        <v>0</v>
      </c>
      <c r="AA24" s="873">
        <v>0</v>
      </c>
      <c r="AB24" s="873">
        <v>0</v>
      </c>
      <c r="AC24" s="873">
        <v>0</v>
      </c>
      <c r="AD24" s="873">
        <v>0</v>
      </c>
      <c r="AE24" s="874">
        <v>0</v>
      </c>
      <c r="AF24" s="873">
        <v>0</v>
      </c>
      <c r="AG24" s="873">
        <v>0</v>
      </c>
      <c r="AH24" s="873">
        <v>0</v>
      </c>
      <c r="AI24" s="879">
        <v>0</v>
      </c>
      <c r="AJ24" s="879">
        <v>0</v>
      </c>
      <c r="AK24" s="879">
        <v>0</v>
      </c>
      <c r="AL24" s="879">
        <v>0</v>
      </c>
      <c r="AM24" s="879">
        <v>0</v>
      </c>
      <c r="AN24" s="879">
        <v>0</v>
      </c>
      <c r="AO24" s="879">
        <v>0</v>
      </c>
      <c r="AP24" s="879">
        <v>0</v>
      </c>
      <c r="AQ24" s="880">
        <v>0</v>
      </c>
      <c r="AR24" s="879">
        <v>0</v>
      </c>
      <c r="AS24" s="879">
        <v>0</v>
      </c>
      <c r="AT24" s="879">
        <v>0</v>
      </c>
      <c r="AU24" s="879">
        <v>0</v>
      </c>
      <c r="AV24" s="880">
        <v>0</v>
      </c>
      <c r="AW24" s="879">
        <v>0</v>
      </c>
      <c r="AX24" s="879">
        <v>0</v>
      </c>
      <c r="AY24" s="886">
        <v>0</v>
      </c>
      <c r="AZ24" s="885">
        <v>0</v>
      </c>
      <c r="BA24" s="885">
        <v>0</v>
      </c>
      <c r="BB24" s="886">
        <v>0</v>
      </c>
      <c r="BC24" s="885">
        <v>0</v>
      </c>
      <c r="BD24" s="885">
        <v>0</v>
      </c>
      <c r="BE24" s="885">
        <v>0</v>
      </c>
      <c r="BF24" s="885">
        <v>0</v>
      </c>
      <c r="BG24" s="885">
        <v>0</v>
      </c>
      <c r="BH24" s="885">
        <v>0</v>
      </c>
      <c r="BI24" s="885">
        <v>0</v>
      </c>
      <c r="BJ24" s="885">
        <v>0</v>
      </c>
      <c r="BK24" s="885">
        <v>0</v>
      </c>
      <c r="BL24" s="885">
        <v>0</v>
      </c>
      <c r="BM24" s="885">
        <v>0</v>
      </c>
      <c r="BN24" s="885">
        <v>0</v>
      </c>
      <c r="BO24" s="885">
        <v>0</v>
      </c>
      <c r="BP24" s="892">
        <v>0</v>
      </c>
      <c r="BQ24" s="892">
        <v>0</v>
      </c>
      <c r="BR24" s="892">
        <v>0</v>
      </c>
      <c r="BS24" s="892">
        <v>0</v>
      </c>
      <c r="BT24" s="892">
        <v>0</v>
      </c>
      <c r="BU24" s="892">
        <v>0</v>
      </c>
      <c r="BV24" s="892">
        <v>0</v>
      </c>
      <c r="BW24" s="893">
        <v>0</v>
      </c>
      <c r="BX24" s="892">
        <v>0</v>
      </c>
      <c r="BY24" s="892">
        <v>0</v>
      </c>
      <c r="BZ24" s="892">
        <v>0</v>
      </c>
      <c r="CA24" s="892">
        <v>0</v>
      </c>
      <c r="CB24" s="892">
        <v>0</v>
      </c>
      <c r="CC24" s="892">
        <v>0</v>
      </c>
      <c r="CD24" s="892">
        <v>0</v>
      </c>
      <c r="CE24" s="892">
        <v>0</v>
      </c>
      <c r="CF24" s="892">
        <v>0</v>
      </c>
      <c r="CG24" s="899">
        <v>0</v>
      </c>
      <c r="CH24" s="899">
        <v>0</v>
      </c>
      <c r="CI24" s="899">
        <v>0</v>
      </c>
      <c r="CJ24" s="899">
        <v>0</v>
      </c>
      <c r="CK24" s="899">
        <v>0</v>
      </c>
      <c r="CL24" s="899">
        <v>0</v>
      </c>
      <c r="CM24" s="899">
        <v>0</v>
      </c>
      <c r="CN24" s="899">
        <v>0</v>
      </c>
      <c r="CO24" s="899">
        <v>0</v>
      </c>
      <c r="CP24" s="899">
        <v>0</v>
      </c>
      <c r="CQ24" s="899">
        <v>0</v>
      </c>
      <c r="CR24" s="899">
        <v>0</v>
      </c>
      <c r="CS24" s="899">
        <v>0</v>
      </c>
      <c r="CT24" s="903">
        <v>0</v>
      </c>
    </row>
    <row r="25" spans="1:98" x14ac:dyDescent="0.25">
      <c r="A25" s="865" t="s">
        <v>121</v>
      </c>
      <c r="B25" s="864">
        <v>92</v>
      </c>
      <c r="C25" s="864">
        <v>90</v>
      </c>
      <c r="D25" s="864">
        <v>92</v>
      </c>
      <c r="E25" s="864">
        <v>92</v>
      </c>
      <c r="F25" s="864">
        <v>92</v>
      </c>
      <c r="G25" s="864">
        <v>92</v>
      </c>
      <c r="H25" s="864">
        <v>92</v>
      </c>
      <c r="I25" s="864">
        <v>92</v>
      </c>
      <c r="J25" s="864">
        <v>92</v>
      </c>
      <c r="K25" s="864">
        <v>85</v>
      </c>
      <c r="L25" s="864">
        <v>85</v>
      </c>
      <c r="M25" s="864">
        <v>72</v>
      </c>
      <c r="N25" s="864">
        <v>44</v>
      </c>
      <c r="O25" s="864">
        <v>44</v>
      </c>
      <c r="P25" s="864">
        <v>44</v>
      </c>
      <c r="Q25" s="864">
        <v>44</v>
      </c>
      <c r="R25" s="873">
        <v>44</v>
      </c>
      <c r="S25" s="873">
        <v>67</v>
      </c>
      <c r="T25" s="873">
        <v>85</v>
      </c>
      <c r="U25" s="873">
        <v>86</v>
      </c>
      <c r="V25" s="873">
        <v>86</v>
      </c>
      <c r="W25" s="873">
        <v>85</v>
      </c>
      <c r="X25" s="873">
        <v>86</v>
      </c>
      <c r="Y25" s="873">
        <v>84</v>
      </c>
      <c r="Z25" s="873">
        <v>85</v>
      </c>
      <c r="AA25" s="873">
        <v>85</v>
      </c>
      <c r="AB25" s="873">
        <v>85</v>
      </c>
      <c r="AC25" s="873">
        <v>85</v>
      </c>
      <c r="AD25" s="873">
        <v>85</v>
      </c>
      <c r="AE25" s="874">
        <v>85</v>
      </c>
      <c r="AF25" s="873">
        <v>84</v>
      </c>
      <c r="AG25" s="873">
        <v>85</v>
      </c>
      <c r="AH25" s="873">
        <v>85</v>
      </c>
      <c r="AI25" s="879">
        <v>85</v>
      </c>
      <c r="AJ25" s="879">
        <v>84</v>
      </c>
      <c r="AK25" s="879">
        <v>85</v>
      </c>
      <c r="AL25" s="879">
        <v>85</v>
      </c>
      <c r="AM25" s="879">
        <v>85</v>
      </c>
      <c r="AN25" s="879">
        <v>85</v>
      </c>
      <c r="AO25" s="879">
        <v>83</v>
      </c>
      <c r="AP25" s="879">
        <v>84</v>
      </c>
      <c r="AQ25" s="880">
        <v>85</v>
      </c>
      <c r="AR25" s="879">
        <v>83</v>
      </c>
      <c r="AS25" s="879">
        <v>84</v>
      </c>
      <c r="AT25" s="879">
        <v>84</v>
      </c>
      <c r="AU25" s="879">
        <v>76</v>
      </c>
      <c r="AV25" s="880">
        <v>77</v>
      </c>
      <c r="AW25" s="879">
        <v>76</v>
      </c>
      <c r="AX25" s="879">
        <v>75</v>
      </c>
      <c r="AY25" s="886">
        <v>77</v>
      </c>
      <c r="AZ25" s="885">
        <v>76</v>
      </c>
      <c r="BA25" s="885">
        <v>75</v>
      </c>
      <c r="BB25" s="886">
        <v>75</v>
      </c>
      <c r="BC25" s="885">
        <v>75</v>
      </c>
      <c r="BD25" s="885">
        <v>75</v>
      </c>
      <c r="BE25" s="885">
        <v>74</v>
      </c>
      <c r="BF25" s="885">
        <v>75</v>
      </c>
      <c r="BG25" s="885">
        <v>75</v>
      </c>
      <c r="BH25" s="885">
        <v>75</v>
      </c>
      <c r="BI25" s="885">
        <v>75</v>
      </c>
      <c r="BJ25" s="885">
        <v>75</v>
      </c>
      <c r="BK25" s="885">
        <v>76</v>
      </c>
      <c r="BL25" s="885">
        <v>75</v>
      </c>
      <c r="BM25" s="885">
        <v>75</v>
      </c>
      <c r="BN25" s="885">
        <v>77</v>
      </c>
      <c r="BO25" s="885">
        <v>85</v>
      </c>
      <c r="BP25" s="892">
        <v>83</v>
      </c>
      <c r="BQ25" s="892">
        <v>84</v>
      </c>
      <c r="BR25" s="892">
        <v>83</v>
      </c>
      <c r="BS25" s="892">
        <v>83</v>
      </c>
      <c r="BT25" s="892">
        <v>83</v>
      </c>
      <c r="BU25" s="892">
        <v>84</v>
      </c>
      <c r="BV25" s="892">
        <v>84</v>
      </c>
      <c r="BW25" s="893">
        <v>84</v>
      </c>
      <c r="BX25" s="892">
        <v>91</v>
      </c>
      <c r="BY25" s="892">
        <v>91</v>
      </c>
      <c r="BZ25" s="892">
        <v>91</v>
      </c>
      <c r="CA25" s="892">
        <v>91</v>
      </c>
      <c r="CB25" s="892">
        <v>91</v>
      </c>
      <c r="CC25" s="892">
        <v>91</v>
      </c>
      <c r="CD25" s="892">
        <v>91</v>
      </c>
      <c r="CE25" s="892">
        <v>91</v>
      </c>
      <c r="CF25" s="892">
        <v>92</v>
      </c>
      <c r="CG25" s="899">
        <v>92</v>
      </c>
      <c r="CH25" s="899">
        <v>92</v>
      </c>
      <c r="CI25" s="899">
        <v>92</v>
      </c>
      <c r="CJ25" s="899">
        <v>92</v>
      </c>
      <c r="CK25" s="899">
        <v>91</v>
      </c>
      <c r="CL25" s="899">
        <v>92</v>
      </c>
      <c r="CM25" s="899">
        <v>92</v>
      </c>
      <c r="CN25" s="899">
        <v>92</v>
      </c>
      <c r="CO25" s="899">
        <v>92</v>
      </c>
      <c r="CP25" s="899">
        <v>92</v>
      </c>
      <c r="CQ25" s="899">
        <v>92</v>
      </c>
      <c r="CR25" s="899">
        <v>92</v>
      </c>
      <c r="CS25" s="899">
        <v>92</v>
      </c>
      <c r="CT25" s="903">
        <v>2001</v>
      </c>
    </row>
    <row r="26" spans="1:98" x14ac:dyDescent="0.25">
      <c r="A26" s="865" t="s">
        <v>122</v>
      </c>
      <c r="B26" s="864">
        <v>0</v>
      </c>
      <c r="C26" s="864">
        <v>0</v>
      </c>
      <c r="D26" s="864">
        <v>0</v>
      </c>
      <c r="E26" s="864">
        <v>0</v>
      </c>
      <c r="F26" s="864">
        <v>0</v>
      </c>
      <c r="G26" s="864">
        <v>0</v>
      </c>
      <c r="H26" s="864">
        <v>0</v>
      </c>
      <c r="I26" s="864">
        <v>0</v>
      </c>
      <c r="J26" s="864">
        <v>0</v>
      </c>
      <c r="K26" s="864">
        <v>0</v>
      </c>
      <c r="L26" s="864">
        <v>0</v>
      </c>
      <c r="M26" s="864">
        <v>0</v>
      </c>
      <c r="N26" s="864">
        <v>0</v>
      </c>
      <c r="O26" s="864">
        <v>0</v>
      </c>
      <c r="P26" s="864">
        <v>0</v>
      </c>
      <c r="Q26" s="864">
        <v>0</v>
      </c>
      <c r="R26" s="873">
        <v>0</v>
      </c>
      <c r="S26" s="873">
        <v>0</v>
      </c>
      <c r="T26" s="873">
        <v>0</v>
      </c>
      <c r="U26" s="873">
        <v>0</v>
      </c>
      <c r="V26" s="873">
        <v>0</v>
      </c>
      <c r="W26" s="873">
        <v>0</v>
      </c>
      <c r="X26" s="873">
        <v>0</v>
      </c>
      <c r="Y26" s="873">
        <v>0</v>
      </c>
      <c r="Z26" s="873">
        <v>0</v>
      </c>
      <c r="AA26" s="873">
        <v>0</v>
      </c>
      <c r="AB26" s="873">
        <v>0</v>
      </c>
      <c r="AC26" s="873">
        <v>0</v>
      </c>
      <c r="AD26" s="873">
        <v>0</v>
      </c>
      <c r="AE26" s="874">
        <v>0</v>
      </c>
      <c r="AF26" s="873">
        <v>0</v>
      </c>
      <c r="AG26" s="873">
        <v>0</v>
      </c>
      <c r="AH26" s="873">
        <v>0</v>
      </c>
      <c r="AI26" s="879">
        <v>0</v>
      </c>
      <c r="AJ26" s="879">
        <v>24</v>
      </c>
      <c r="AK26" s="879">
        <v>24</v>
      </c>
      <c r="AL26" s="879">
        <v>24</v>
      </c>
      <c r="AM26" s="879">
        <v>24</v>
      </c>
      <c r="AN26" s="879">
        <v>24</v>
      </c>
      <c r="AO26" s="879">
        <v>24</v>
      </c>
      <c r="AP26" s="879">
        <v>24</v>
      </c>
      <c r="AQ26" s="880">
        <v>24</v>
      </c>
      <c r="AR26" s="879">
        <v>24</v>
      </c>
      <c r="AS26" s="879">
        <v>24</v>
      </c>
      <c r="AT26" s="879">
        <v>24</v>
      </c>
      <c r="AU26" s="879">
        <v>24</v>
      </c>
      <c r="AV26" s="880">
        <v>24</v>
      </c>
      <c r="AW26" s="879">
        <v>24</v>
      </c>
      <c r="AX26" s="879">
        <v>24</v>
      </c>
      <c r="AY26" s="886">
        <v>24</v>
      </c>
      <c r="AZ26" s="885">
        <v>24</v>
      </c>
      <c r="BA26" s="885">
        <v>24</v>
      </c>
      <c r="BB26" s="886">
        <v>24</v>
      </c>
      <c r="BC26" s="885">
        <v>24</v>
      </c>
      <c r="BD26" s="885">
        <v>24</v>
      </c>
      <c r="BE26" s="885">
        <v>24</v>
      </c>
      <c r="BF26" s="885">
        <v>24</v>
      </c>
      <c r="BG26" s="885">
        <v>24</v>
      </c>
      <c r="BH26" s="885">
        <v>24</v>
      </c>
      <c r="BI26" s="885">
        <v>24</v>
      </c>
      <c r="BJ26" s="885">
        <v>24</v>
      </c>
      <c r="BK26" s="885">
        <v>24</v>
      </c>
      <c r="BL26" s="885">
        <v>24</v>
      </c>
      <c r="BM26" s="885">
        <v>24</v>
      </c>
      <c r="BN26" s="885">
        <v>24</v>
      </c>
      <c r="BO26" s="885">
        <v>24</v>
      </c>
      <c r="BP26" s="892">
        <v>24</v>
      </c>
      <c r="BQ26" s="892">
        <v>24</v>
      </c>
      <c r="BR26" s="892">
        <v>24</v>
      </c>
      <c r="BS26" s="892">
        <v>24</v>
      </c>
      <c r="BT26" s="892">
        <v>24</v>
      </c>
      <c r="BU26" s="892">
        <v>24</v>
      </c>
      <c r="BV26" s="892">
        <v>24</v>
      </c>
      <c r="BW26" s="893">
        <v>24</v>
      </c>
      <c r="BX26" s="892">
        <v>24</v>
      </c>
      <c r="BY26" s="892">
        <v>24</v>
      </c>
      <c r="BZ26" s="892">
        <v>24</v>
      </c>
      <c r="CA26" s="892">
        <v>24</v>
      </c>
      <c r="CB26" s="892">
        <v>24</v>
      </c>
      <c r="CC26" s="892">
        <v>24</v>
      </c>
      <c r="CD26" s="892">
        <v>24</v>
      </c>
      <c r="CE26" s="892">
        <v>24</v>
      </c>
      <c r="CF26" s="892">
        <v>24</v>
      </c>
      <c r="CG26" s="899">
        <v>24</v>
      </c>
      <c r="CH26" s="899">
        <v>24</v>
      </c>
      <c r="CI26" s="899">
        <v>24</v>
      </c>
      <c r="CJ26" s="899">
        <v>24</v>
      </c>
      <c r="CK26" s="899">
        <v>24</v>
      </c>
      <c r="CL26" s="899">
        <v>24</v>
      </c>
      <c r="CM26" s="899">
        <v>24</v>
      </c>
      <c r="CN26" s="899">
        <v>24</v>
      </c>
      <c r="CO26" s="899">
        <v>24</v>
      </c>
      <c r="CP26" s="899">
        <v>24</v>
      </c>
      <c r="CQ26" s="899">
        <v>24</v>
      </c>
      <c r="CR26" s="899">
        <v>0</v>
      </c>
      <c r="CS26" s="899">
        <v>0</v>
      </c>
      <c r="CT26" s="903">
        <v>357.2</v>
      </c>
    </row>
    <row r="27" spans="1:98" x14ac:dyDescent="0.25">
      <c r="A27" s="865" t="s">
        <v>123</v>
      </c>
      <c r="B27" s="864">
        <v>0</v>
      </c>
      <c r="C27" s="864">
        <v>0</v>
      </c>
      <c r="D27" s="864">
        <v>0</v>
      </c>
      <c r="E27" s="864">
        <v>0</v>
      </c>
      <c r="F27" s="864">
        <v>0</v>
      </c>
      <c r="G27" s="864">
        <v>0</v>
      </c>
      <c r="H27" s="864">
        <v>0</v>
      </c>
      <c r="I27" s="864">
        <v>0</v>
      </c>
      <c r="J27" s="864">
        <v>0</v>
      </c>
      <c r="K27" s="864">
        <v>0</v>
      </c>
      <c r="L27" s="864">
        <v>0</v>
      </c>
      <c r="M27" s="864">
        <v>0</v>
      </c>
      <c r="N27" s="864">
        <v>0</v>
      </c>
      <c r="O27" s="864">
        <v>0</v>
      </c>
      <c r="P27" s="864">
        <v>0</v>
      </c>
      <c r="Q27" s="864">
        <v>0</v>
      </c>
      <c r="R27" s="873">
        <v>0</v>
      </c>
      <c r="S27" s="873">
        <v>0</v>
      </c>
      <c r="T27" s="873">
        <v>0</v>
      </c>
      <c r="U27" s="873">
        <v>0</v>
      </c>
      <c r="V27" s="873">
        <v>0</v>
      </c>
      <c r="W27" s="873">
        <v>0</v>
      </c>
      <c r="X27" s="873">
        <v>0</v>
      </c>
      <c r="Y27" s="873">
        <v>0</v>
      </c>
      <c r="Z27" s="873">
        <v>0</v>
      </c>
      <c r="AA27" s="873">
        <v>0</v>
      </c>
      <c r="AB27" s="873">
        <v>0</v>
      </c>
      <c r="AC27" s="873">
        <v>0</v>
      </c>
      <c r="AD27" s="873">
        <v>0</v>
      </c>
      <c r="AE27" s="874">
        <v>0</v>
      </c>
      <c r="AF27" s="873">
        <v>0</v>
      </c>
      <c r="AG27" s="873">
        <v>2</v>
      </c>
      <c r="AH27" s="873">
        <v>5</v>
      </c>
      <c r="AI27" s="879">
        <v>10</v>
      </c>
      <c r="AJ27" s="879">
        <v>14</v>
      </c>
      <c r="AK27" s="879">
        <v>18</v>
      </c>
      <c r="AL27" s="879">
        <v>20</v>
      </c>
      <c r="AM27" s="879">
        <v>22</v>
      </c>
      <c r="AN27" s="879">
        <v>26</v>
      </c>
      <c r="AO27" s="879">
        <v>31</v>
      </c>
      <c r="AP27" s="879">
        <v>36</v>
      </c>
      <c r="AQ27" s="880">
        <v>38</v>
      </c>
      <c r="AR27" s="879">
        <v>41</v>
      </c>
      <c r="AS27" s="879">
        <v>42</v>
      </c>
      <c r="AT27" s="879">
        <v>43</v>
      </c>
      <c r="AU27" s="879">
        <v>44</v>
      </c>
      <c r="AV27" s="880">
        <v>44</v>
      </c>
      <c r="AW27" s="879">
        <v>38</v>
      </c>
      <c r="AX27" s="879">
        <v>38</v>
      </c>
      <c r="AY27" s="886">
        <v>38</v>
      </c>
      <c r="AZ27" s="885">
        <v>38</v>
      </c>
      <c r="BA27" s="885">
        <v>42</v>
      </c>
      <c r="BB27" s="886">
        <v>44</v>
      </c>
      <c r="BC27" s="885">
        <v>38</v>
      </c>
      <c r="BD27" s="885">
        <v>38</v>
      </c>
      <c r="BE27" s="885">
        <v>38</v>
      </c>
      <c r="BF27" s="885">
        <v>38</v>
      </c>
      <c r="BG27" s="885">
        <v>38</v>
      </c>
      <c r="BH27" s="885">
        <v>38</v>
      </c>
      <c r="BI27" s="885">
        <v>38</v>
      </c>
      <c r="BJ27" s="885">
        <v>38</v>
      </c>
      <c r="BK27" s="885">
        <v>40</v>
      </c>
      <c r="BL27" s="885">
        <v>41</v>
      </c>
      <c r="BM27" s="885">
        <v>43</v>
      </c>
      <c r="BN27" s="885">
        <v>44</v>
      </c>
      <c r="BO27" s="885">
        <v>44</v>
      </c>
      <c r="BP27" s="892">
        <v>44</v>
      </c>
      <c r="BQ27" s="892">
        <v>44</v>
      </c>
      <c r="BR27" s="892">
        <v>44</v>
      </c>
      <c r="BS27" s="892">
        <v>44</v>
      </c>
      <c r="BT27" s="892">
        <v>43</v>
      </c>
      <c r="BU27" s="892">
        <v>44</v>
      </c>
      <c r="BV27" s="892">
        <v>44</v>
      </c>
      <c r="BW27" s="893">
        <v>44</v>
      </c>
      <c r="BX27" s="892">
        <v>44</v>
      </c>
      <c r="BY27" s="892">
        <v>44</v>
      </c>
      <c r="BZ27" s="892">
        <v>44</v>
      </c>
      <c r="CA27" s="892">
        <v>44</v>
      </c>
      <c r="CB27" s="892">
        <v>44</v>
      </c>
      <c r="CC27" s="892">
        <v>44</v>
      </c>
      <c r="CD27" s="892">
        <v>44</v>
      </c>
      <c r="CE27" s="892">
        <v>44</v>
      </c>
      <c r="CF27" s="892">
        <v>44</v>
      </c>
      <c r="CG27" s="899">
        <v>44</v>
      </c>
      <c r="CH27" s="899">
        <v>44</v>
      </c>
      <c r="CI27" s="899">
        <v>44</v>
      </c>
      <c r="CJ27" s="899">
        <v>44</v>
      </c>
      <c r="CK27" s="899">
        <v>44</v>
      </c>
      <c r="CL27" s="899">
        <v>44</v>
      </c>
      <c r="CM27" s="899">
        <v>44</v>
      </c>
      <c r="CN27" s="899">
        <v>44</v>
      </c>
      <c r="CO27" s="899">
        <v>44</v>
      </c>
      <c r="CP27" s="899">
        <v>44</v>
      </c>
      <c r="CQ27" s="899">
        <v>44</v>
      </c>
      <c r="CR27" s="899">
        <v>37</v>
      </c>
      <c r="CS27" s="899">
        <v>38</v>
      </c>
      <c r="CT27" s="903">
        <v>635.1</v>
      </c>
    </row>
    <row r="28" spans="1:98" x14ac:dyDescent="0.25">
      <c r="A28" s="863" t="s">
        <v>124</v>
      </c>
      <c r="B28" s="864">
        <v>134</v>
      </c>
      <c r="C28" s="866">
        <v>134</v>
      </c>
      <c r="D28" s="866">
        <v>134</v>
      </c>
      <c r="E28" s="866">
        <v>134</v>
      </c>
      <c r="F28" s="864">
        <v>134</v>
      </c>
      <c r="G28" s="866">
        <v>134</v>
      </c>
      <c r="H28" s="864">
        <v>134</v>
      </c>
      <c r="I28" s="864">
        <v>134</v>
      </c>
      <c r="J28" s="864">
        <v>133</v>
      </c>
      <c r="K28" s="864">
        <v>132</v>
      </c>
      <c r="L28" s="864">
        <v>132</v>
      </c>
      <c r="M28" s="864">
        <v>133</v>
      </c>
      <c r="N28" s="864">
        <v>131</v>
      </c>
      <c r="O28" s="864">
        <v>132</v>
      </c>
      <c r="P28" s="864">
        <v>132</v>
      </c>
      <c r="Q28" s="864">
        <v>133</v>
      </c>
      <c r="R28" s="873">
        <v>134</v>
      </c>
      <c r="S28" s="873">
        <v>134</v>
      </c>
      <c r="T28" s="873">
        <v>133</v>
      </c>
      <c r="U28" s="873">
        <v>134</v>
      </c>
      <c r="V28" s="873">
        <v>134</v>
      </c>
      <c r="W28" s="873">
        <v>134</v>
      </c>
      <c r="X28" s="873">
        <v>133</v>
      </c>
      <c r="Y28" s="873">
        <v>134</v>
      </c>
      <c r="Z28" s="873">
        <v>134</v>
      </c>
      <c r="AA28" s="873">
        <v>134</v>
      </c>
      <c r="AB28" s="873">
        <v>134</v>
      </c>
      <c r="AC28" s="873">
        <v>134</v>
      </c>
      <c r="AD28" s="874">
        <v>133</v>
      </c>
      <c r="AE28" s="874">
        <v>133</v>
      </c>
      <c r="AF28" s="873">
        <v>133</v>
      </c>
      <c r="AG28" s="874">
        <v>133</v>
      </c>
      <c r="AH28" s="874">
        <v>133</v>
      </c>
      <c r="AI28" s="879">
        <v>135</v>
      </c>
      <c r="AJ28" s="879">
        <v>136</v>
      </c>
      <c r="AK28" s="879">
        <v>136</v>
      </c>
      <c r="AL28" s="879">
        <v>136</v>
      </c>
      <c r="AM28" s="879">
        <v>136</v>
      </c>
      <c r="AN28" s="879">
        <v>136</v>
      </c>
      <c r="AO28" s="879">
        <v>134</v>
      </c>
      <c r="AP28" s="880">
        <v>135</v>
      </c>
      <c r="AQ28" s="880">
        <v>134</v>
      </c>
      <c r="AR28" s="879">
        <v>132</v>
      </c>
      <c r="AS28" s="879">
        <v>134</v>
      </c>
      <c r="AT28" s="880">
        <v>134</v>
      </c>
      <c r="AU28" s="879">
        <v>132</v>
      </c>
      <c r="AV28" s="880">
        <v>132</v>
      </c>
      <c r="AW28" s="879">
        <v>132</v>
      </c>
      <c r="AX28" s="880">
        <v>135</v>
      </c>
      <c r="AY28" s="886">
        <v>135</v>
      </c>
      <c r="AZ28" s="885">
        <v>135</v>
      </c>
      <c r="BA28" s="885">
        <v>136</v>
      </c>
      <c r="BB28" s="886">
        <v>136</v>
      </c>
      <c r="BC28" s="885">
        <v>136</v>
      </c>
      <c r="BD28" s="886">
        <v>135</v>
      </c>
      <c r="BE28" s="886">
        <v>134</v>
      </c>
      <c r="BF28" s="886">
        <v>135</v>
      </c>
      <c r="BG28" s="886">
        <v>136</v>
      </c>
      <c r="BH28" s="886">
        <v>135</v>
      </c>
      <c r="BI28" s="886">
        <v>136</v>
      </c>
      <c r="BJ28" s="886">
        <v>136</v>
      </c>
      <c r="BK28" s="886">
        <v>136</v>
      </c>
      <c r="BL28" s="886">
        <v>136</v>
      </c>
      <c r="BM28" s="886">
        <v>136</v>
      </c>
      <c r="BN28" s="886">
        <v>136</v>
      </c>
      <c r="BO28" s="886">
        <v>136</v>
      </c>
      <c r="BP28" s="892">
        <v>136</v>
      </c>
      <c r="BQ28" s="892">
        <v>136</v>
      </c>
      <c r="BR28" s="892">
        <v>135</v>
      </c>
      <c r="BS28" s="892">
        <v>135</v>
      </c>
      <c r="BT28" s="892">
        <v>136</v>
      </c>
      <c r="BU28" s="892">
        <v>135</v>
      </c>
      <c r="BV28" s="893">
        <v>136</v>
      </c>
      <c r="BW28" s="893">
        <v>136</v>
      </c>
      <c r="BX28" s="892">
        <v>136</v>
      </c>
      <c r="BY28" s="893">
        <v>137</v>
      </c>
      <c r="BZ28" s="893">
        <v>137</v>
      </c>
      <c r="CA28" s="893">
        <v>137</v>
      </c>
      <c r="CB28" s="893">
        <v>136</v>
      </c>
      <c r="CC28" s="893">
        <v>137</v>
      </c>
      <c r="CD28" s="893">
        <v>135</v>
      </c>
      <c r="CE28" s="893">
        <v>135</v>
      </c>
      <c r="CF28" s="893">
        <v>135</v>
      </c>
      <c r="CG28" s="899">
        <v>134</v>
      </c>
      <c r="CH28" s="899">
        <v>134</v>
      </c>
      <c r="CI28" s="899">
        <v>135</v>
      </c>
      <c r="CJ28" s="899">
        <v>135</v>
      </c>
      <c r="CK28" s="899">
        <v>136</v>
      </c>
      <c r="CL28" s="900">
        <v>137</v>
      </c>
      <c r="CM28" s="900">
        <v>137</v>
      </c>
      <c r="CN28" s="899">
        <v>136</v>
      </c>
      <c r="CO28" s="899">
        <v>136</v>
      </c>
      <c r="CP28" s="900">
        <v>135</v>
      </c>
      <c r="CQ28" s="899">
        <v>136</v>
      </c>
      <c r="CR28" s="900">
        <v>136</v>
      </c>
      <c r="CS28" s="899">
        <v>136</v>
      </c>
      <c r="CT28" s="903">
        <v>3108.2</v>
      </c>
    </row>
    <row r="29" spans="1:98" x14ac:dyDescent="0.25">
      <c r="A29" s="865" t="s">
        <v>125</v>
      </c>
      <c r="B29" s="864">
        <v>0</v>
      </c>
      <c r="C29" s="864">
        <v>0</v>
      </c>
      <c r="D29" s="864">
        <v>0</v>
      </c>
      <c r="E29" s="864">
        <v>0</v>
      </c>
      <c r="F29" s="864">
        <v>0</v>
      </c>
      <c r="G29" s="864">
        <v>0</v>
      </c>
      <c r="H29" s="864">
        <v>0</v>
      </c>
      <c r="I29" s="864">
        <v>0</v>
      </c>
      <c r="J29" s="864">
        <v>0</v>
      </c>
      <c r="K29" s="864">
        <v>0</v>
      </c>
      <c r="L29" s="864">
        <v>0</v>
      </c>
      <c r="M29" s="864">
        <v>0</v>
      </c>
      <c r="N29" s="864">
        <v>0</v>
      </c>
      <c r="O29" s="864">
        <v>0</v>
      </c>
      <c r="P29" s="864">
        <v>0</v>
      </c>
      <c r="Q29" s="864">
        <v>0</v>
      </c>
      <c r="R29" s="873">
        <v>0</v>
      </c>
      <c r="S29" s="873">
        <v>0</v>
      </c>
      <c r="T29" s="873">
        <v>0</v>
      </c>
      <c r="U29" s="873">
        <v>0</v>
      </c>
      <c r="V29" s="873">
        <v>0</v>
      </c>
      <c r="W29" s="873">
        <v>25</v>
      </c>
      <c r="X29" s="873">
        <v>57</v>
      </c>
      <c r="Y29" s="873">
        <v>54</v>
      </c>
      <c r="Z29" s="873">
        <v>87</v>
      </c>
      <c r="AA29" s="873">
        <v>109</v>
      </c>
      <c r="AB29" s="873">
        <v>134</v>
      </c>
      <c r="AC29" s="873">
        <v>158</v>
      </c>
      <c r="AD29" s="874">
        <v>157</v>
      </c>
      <c r="AE29" s="874">
        <v>158</v>
      </c>
      <c r="AF29" s="873">
        <v>157</v>
      </c>
      <c r="AG29" s="874">
        <v>157</v>
      </c>
      <c r="AH29" s="874">
        <v>157</v>
      </c>
      <c r="AI29" s="879">
        <v>157</v>
      </c>
      <c r="AJ29" s="879">
        <v>157</v>
      </c>
      <c r="AK29" s="879">
        <v>158</v>
      </c>
      <c r="AL29" s="879">
        <v>158</v>
      </c>
      <c r="AM29" s="879">
        <v>157</v>
      </c>
      <c r="AN29" s="879">
        <v>157</v>
      </c>
      <c r="AO29" s="879">
        <v>156</v>
      </c>
      <c r="AP29" s="880">
        <v>158</v>
      </c>
      <c r="AQ29" s="880">
        <v>158</v>
      </c>
      <c r="AR29" s="879">
        <v>158</v>
      </c>
      <c r="AS29" s="879">
        <v>157</v>
      </c>
      <c r="AT29" s="880">
        <v>157</v>
      </c>
      <c r="AU29" s="879">
        <v>157</v>
      </c>
      <c r="AV29" s="880">
        <v>157</v>
      </c>
      <c r="AW29" s="879">
        <v>157</v>
      </c>
      <c r="AX29" s="880">
        <v>157</v>
      </c>
      <c r="AY29" s="886">
        <v>156</v>
      </c>
      <c r="AZ29" s="885">
        <v>157</v>
      </c>
      <c r="BA29" s="885">
        <v>157</v>
      </c>
      <c r="BB29" s="886">
        <v>157</v>
      </c>
      <c r="BC29" s="885">
        <v>158</v>
      </c>
      <c r="BD29" s="886">
        <v>157</v>
      </c>
      <c r="BE29" s="886">
        <v>157</v>
      </c>
      <c r="BF29" s="886">
        <v>157</v>
      </c>
      <c r="BG29" s="886">
        <v>156</v>
      </c>
      <c r="BH29" s="886">
        <v>158</v>
      </c>
      <c r="BI29" s="886">
        <v>158</v>
      </c>
      <c r="BJ29" s="886">
        <v>158</v>
      </c>
      <c r="BK29" s="886">
        <v>157</v>
      </c>
      <c r="BL29" s="886">
        <v>157</v>
      </c>
      <c r="BM29" s="886">
        <v>158</v>
      </c>
      <c r="BN29" s="886">
        <v>157</v>
      </c>
      <c r="BO29" s="886">
        <v>158</v>
      </c>
      <c r="BP29" s="892">
        <v>157</v>
      </c>
      <c r="BQ29" s="892">
        <v>158</v>
      </c>
      <c r="BR29" s="892">
        <v>158</v>
      </c>
      <c r="BS29" s="892">
        <v>158</v>
      </c>
      <c r="BT29" s="892">
        <v>158</v>
      </c>
      <c r="BU29" s="892">
        <v>158</v>
      </c>
      <c r="BV29" s="893">
        <v>158</v>
      </c>
      <c r="BW29" s="893">
        <v>158</v>
      </c>
      <c r="BX29" s="892">
        <v>159</v>
      </c>
      <c r="BY29" s="893">
        <v>158</v>
      </c>
      <c r="BZ29" s="893">
        <v>159</v>
      </c>
      <c r="CA29" s="893">
        <v>158</v>
      </c>
      <c r="CB29" s="893">
        <v>159</v>
      </c>
      <c r="CC29" s="893">
        <v>159</v>
      </c>
      <c r="CD29" s="893">
        <v>158</v>
      </c>
      <c r="CE29" s="893">
        <v>158</v>
      </c>
      <c r="CF29" s="893">
        <v>158</v>
      </c>
      <c r="CG29" s="899">
        <v>159</v>
      </c>
      <c r="CH29" s="899">
        <v>158</v>
      </c>
      <c r="CI29" s="899">
        <v>159</v>
      </c>
      <c r="CJ29" s="899">
        <v>159</v>
      </c>
      <c r="CK29" s="899">
        <v>142</v>
      </c>
      <c r="CL29" s="900">
        <v>118</v>
      </c>
      <c r="CM29" s="899">
        <v>88</v>
      </c>
      <c r="CN29" s="899">
        <v>77</v>
      </c>
      <c r="CO29" s="899">
        <v>20</v>
      </c>
      <c r="CP29" s="899">
        <v>0</v>
      </c>
      <c r="CQ29" s="899">
        <v>0</v>
      </c>
      <c r="CR29" s="899">
        <v>0</v>
      </c>
      <c r="CS29" s="899">
        <v>0</v>
      </c>
      <c r="CT29" s="903">
        <v>2528.9</v>
      </c>
    </row>
    <row r="30" spans="1:98" x14ac:dyDescent="0.25">
      <c r="A30" s="863" t="s">
        <v>126</v>
      </c>
      <c r="B30" s="864">
        <v>0</v>
      </c>
      <c r="C30" s="864">
        <v>0</v>
      </c>
      <c r="D30" s="864">
        <v>0</v>
      </c>
      <c r="E30" s="864">
        <v>0</v>
      </c>
      <c r="F30" s="864">
        <v>0</v>
      </c>
      <c r="G30" s="864">
        <v>0</v>
      </c>
      <c r="H30" s="864">
        <v>0</v>
      </c>
      <c r="I30" s="864">
        <v>0</v>
      </c>
      <c r="J30" s="864">
        <v>0</v>
      </c>
      <c r="K30" s="864">
        <v>0</v>
      </c>
      <c r="L30" s="864">
        <v>0</v>
      </c>
      <c r="M30" s="864">
        <v>0</v>
      </c>
      <c r="N30" s="864">
        <v>0</v>
      </c>
      <c r="O30" s="864">
        <v>0</v>
      </c>
      <c r="P30" s="864">
        <v>0</v>
      </c>
      <c r="Q30" s="864">
        <v>0</v>
      </c>
      <c r="R30" s="873">
        <v>0</v>
      </c>
      <c r="S30" s="873">
        <v>0</v>
      </c>
      <c r="T30" s="873">
        <v>0</v>
      </c>
      <c r="U30" s="873">
        <v>0</v>
      </c>
      <c r="V30" s="873">
        <v>0</v>
      </c>
      <c r="W30" s="873">
        <v>0</v>
      </c>
      <c r="X30" s="873">
        <v>0</v>
      </c>
      <c r="Y30" s="873">
        <v>0</v>
      </c>
      <c r="Z30" s="873">
        <v>0</v>
      </c>
      <c r="AA30" s="873">
        <v>0</v>
      </c>
      <c r="AB30" s="873">
        <v>0</v>
      </c>
      <c r="AC30" s="873">
        <v>0</v>
      </c>
      <c r="AD30" s="873">
        <v>0</v>
      </c>
      <c r="AE30" s="874">
        <v>0</v>
      </c>
      <c r="AF30" s="873">
        <v>0</v>
      </c>
      <c r="AG30" s="873">
        <v>0</v>
      </c>
      <c r="AH30" s="873">
        <v>0</v>
      </c>
      <c r="AI30" s="879">
        <v>0</v>
      </c>
      <c r="AJ30" s="879">
        <v>0</v>
      </c>
      <c r="AK30" s="879">
        <v>0</v>
      </c>
      <c r="AL30" s="879">
        <v>0</v>
      </c>
      <c r="AM30" s="879">
        <v>0</v>
      </c>
      <c r="AN30" s="879">
        <v>0</v>
      </c>
      <c r="AO30" s="879">
        <v>0</v>
      </c>
      <c r="AP30" s="879">
        <v>0</v>
      </c>
      <c r="AQ30" s="880">
        <v>0</v>
      </c>
      <c r="AR30" s="879">
        <v>0</v>
      </c>
      <c r="AS30" s="879">
        <v>0</v>
      </c>
      <c r="AT30" s="879">
        <v>0</v>
      </c>
      <c r="AU30" s="879">
        <v>0</v>
      </c>
      <c r="AV30" s="880">
        <v>0</v>
      </c>
      <c r="AW30" s="879">
        <v>0</v>
      </c>
      <c r="AX30" s="879">
        <v>0</v>
      </c>
      <c r="AY30" s="886">
        <v>0</v>
      </c>
      <c r="AZ30" s="885">
        <v>0</v>
      </c>
      <c r="BA30" s="885">
        <v>0</v>
      </c>
      <c r="BB30" s="886">
        <v>0</v>
      </c>
      <c r="BC30" s="885">
        <v>0</v>
      </c>
      <c r="BD30" s="885">
        <v>0</v>
      </c>
      <c r="BE30" s="885">
        <v>0</v>
      </c>
      <c r="BF30" s="885">
        <v>0</v>
      </c>
      <c r="BG30" s="885">
        <v>0</v>
      </c>
      <c r="BH30" s="885">
        <v>0</v>
      </c>
      <c r="BI30" s="885">
        <v>0</v>
      </c>
      <c r="BJ30" s="885">
        <v>0</v>
      </c>
      <c r="BK30" s="885">
        <v>0</v>
      </c>
      <c r="BL30" s="885">
        <v>0</v>
      </c>
      <c r="BM30" s="885">
        <v>0</v>
      </c>
      <c r="BN30" s="885">
        <v>0</v>
      </c>
      <c r="BO30" s="885">
        <v>0</v>
      </c>
      <c r="BP30" s="892">
        <v>0</v>
      </c>
      <c r="BQ30" s="892">
        <v>0</v>
      </c>
      <c r="BR30" s="892">
        <v>0</v>
      </c>
      <c r="BS30" s="892">
        <v>0</v>
      </c>
      <c r="BT30" s="892">
        <v>0</v>
      </c>
      <c r="BU30" s="892">
        <v>0</v>
      </c>
      <c r="BV30" s="892">
        <v>0</v>
      </c>
      <c r="BW30" s="893">
        <v>0</v>
      </c>
      <c r="BX30" s="892">
        <v>0</v>
      </c>
      <c r="BY30" s="892">
        <v>0</v>
      </c>
      <c r="BZ30" s="892">
        <v>0</v>
      </c>
      <c r="CA30" s="892">
        <v>0</v>
      </c>
      <c r="CB30" s="892">
        <v>0</v>
      </c>
      <c r="CC30" s="892">
        <v>0</v>
      </c>
      <c r="CD30" s="892">
        <v>0</v>
      </c>
      <c r="CE30" s="892">
        <v>0</v>
      </c>
      <c r="CF30" s="892">
        <v>0</v>
      </c>
      <c r="CG30" s="899">
        <v>0</v>
      </c>
      <c r="CH30" s="899">
        <v>0</v>
      </c>
      <c r="CI30" s="899">
        <v>0</v>
      </c>
      <c r="CJ30" s="899">
        <v>0</v>
      </c>
      <c r="CK30" s="899">
        <v>0</v>
      </c>
      <c r="CL30" s="899">
        <v>0</v>
      </c>
      <c r="CM30" s="899">
        <v>0</v>
      </c>
      <c r="CN30" s="899">
        <v>0</v>
      </c>
      <c r="CO30" s="899">
        <v>0</v>
      </c>
      <c r="CP30" s="899">
        <v>0</v>
      </c>
      <c r="CQ30" s="899">
        <v>0</v>
      </c>
      <c r="CR30" s="899">
        <v>0</v>
      </c>
      <c r="CS30" s="899">
        <v>0</v>
      </c>
      <c r="CT30" s="903">
        <v>0</v>
      </c>
    </row>
    <row r="31" spans="1:98" x14ac:dyDescent="0.25">
      <c r="A31" s="863" t="s">
        <v>127</v>
      </c>
      <c r="B31" s="864">
        <v>0</v>
      </c>
      <c r="C31" s="864">
        <v>0</v>
      </c>
      <c r="D31" s="864">
        <v>0</v>
      </c>
      <c r="E31" s="864">
        <v>0</v>
      </c>
      <c r="F31" s="864">
        <v>0</v>
      </c>
      <c r="G31" s="864">
        <v>0</v>
      </c>
      <c r="H31" s="864">
        <v>0</v>
      </c>
      <c r="I31" s="864">
        <v>0</v>
      </c>
      <c r="J31" s="864">
        <v>0</v>
      </c>
      <c r="K31" s="864">
        <v>0</v>
      </c>
      <c r="L31" s="864">
        <v>0</v>
      </c>
      <c r="M31" s="864">
        <v>0</v>
      </c>
      <c r="N31" s="864">
        <v>0</v>
      </c>
      <c r="O31" s="864">
        <v>0</v>
      </c>
      <c r="P31" s="864">
        <v>0</v>
      </c>
      <c r="Q31" s="864">
        <v>0</v>
      </c>
      <c r="R31" s="873">
        <v>0</v>
      </c>
      <c r="S31" s="873">
        <v>0</v>
      </c>
      <c r="T31" s="873">
        <v>0</v>
      </c>
      <c r="U31" s="873">
        <v>0</v>
      </c>
      <c r="V31" s="873">
        <v>0</v>
      </c>
      <c r="W31" s="873">
        <v>0</v>
      </c>
      <c r="X31" s="873">
        <v>0</v>
      </c>
      <c r="Y31" s="873">
        <v>0</v>
      </c>
      <c r="Z31" s="873">
        <v>0</v>
      </c>
      <c r="AA31" s="873">
        <v>0</v>
      </c>
      <c r="AB31" s="873">
        <v>0</v>
      </c>
      <c r="AC31" s="873">
        <v>0</v>
      </c>
      <c r="AD31" s="873">
        <v>0</v>
      </c>
      <c r="AE31" s="874">
        <v>0</v>
      </c>
      <c r="AF31" s="873">
        <v>0</v>
      </c>
      <c r="AG31" s="873">
        <v>0</v>
      </c>
      <c r="AH31" s="873">
        <v>0</v>
      </c>
      <c r="AI31" s="879">
        <v>0</v>
      </c>
      <c r="AJ31" s="879">
        <v>0</v>
      </c>
      <c r="AK31" s="879">
        <v>0</v>
      </c>
      <c r="AL31" s="879">
        <v>0</v>
      </c>
      <c r="AM31" s="879">
        <v>0</v>
      </c>
      <c r="AN31" s="879">
        <v>0</v>
      </c>
      <c r="AO31" s="879">
        <v>0</v>
      </c>
      <c r="AP31" s="879">
        <v>0</v>
      </c>
      <c r="AQ31" s="880">
        <v>0</v>
      </c>
      <c r="AR31" s="879">
        <v>0</v>
      </c>
      <c r="AS31" s="879">
        <v>0</v>
      </c>
      <c r="AT31" s="879">
        <v>0</v>
      </c>
      <c r="AU31" s="879">
        <v>0</v>
      </c>
      <c r="AV31" s="880">
        <v>0</v>
      </c>
      <c r="AW31" s="879">
        <v>0</v>
      </c>
      <c r="AX31" s="879">
        <v>0</v>
      </c>
      <c r="AY31" s="886">
        <v>0</v>
      </c>
      <c r="AZ31" s="885">
        <v>0</v>
      </c>
      <c r="BA31" s="885">
        <v>0</v>
      </c>
      <c r="BB31" s="886">
        <v>0</v>
      </c>
      <c r="BC31" s="885">
        <v>0</v>
      </c>
      <c r="BD31" s="885">
        <v>0</v>
      </c>
      <c r="BE31" s="885">
        <v>0</v>
      </c>
      <c r="BF31" s="885">
        <v>0</v>
      </c>
      <c r="BG31" s="885">
        <v>0</v>
      </c>
      <c r="BH31" s="885">
        <v>0</v>
      </c>
      <c r="BI31" s="885">
        <v>0</v>
      </c>
      <c r="BJ31" s="885">
        <v>0</v>
      </c>
      <c r="BK31" s="885">
        <v>0</v>
      </c>
      <c r="BL31" s="885">
        <v>0</v>
      </c>
      <c r="BM31" s="885">
        <v>0</v>
      </c>
      <c r="BN31" s="885">
        <v>0</v>
      </c>
      <c r="BO31" s="885">
        <v>0</v>
      </c>
      <c r="BP31" s="892">
        <v>0</v>
      </c>
      <c r="BQ31" s="892">
        <v>0</v>
      </c>
      <c r="BR31" s="892">
        <v>0</v>
      </c>
      <c r="BS31" s="892">
        <v>0</v>
      </c>
      <c r="BT31" s="892">
        <v>0</v>
      </c>
      <c r="BU31" s="892">
        <v>0</v>
      </c>
      <c r="BV31" s="892">
        <v>0</v>
      </c>
      <c r="BW31" s="893">
        <v>0</v>
      </c>
      <c r="BX31" s="892">
        <v>0</v>
      </c>
      <c r="BY31" s="892">
        <v>0</v>
      </c>
      <c r="BZ31" s="892">
        <v>0</v>
      </c>
      <c r="CA31" s="892">
        <v>0</v>
      </c>
      <c r="CB31" s="892">
        <v>0</v>
      </c>
      <c r="CC31" s="892">
        <v>0</v>
      </c>
      <c r="CD31" s="892">
        <v>0</v>
      </c>
      <c r="CE31" s="892">
        <v>0</v>
      </c>
      <c r="CF31" s="892">
        <v>0</v>
      </c>
      <c r="CG31" s="899">
        <v>0</v>
      </c>
      <c r="CH31" s="899">
        <v>0</v>
      </c>
      <c r="CI31" s="899">
        <v>0</v>
      </c>
      <c r="CJ31" s="899">
        <v>0</v>
      </c>
      <c r="CK31" s="899">
        <v>0</v>
      </c>
      <c r="CL31" s="899">
        <v>0</v>
      </c>
      <c r="CM31" s="899">
        <v>0</v>
      </c>
      <c r="CN31" s="899">
        <v>0</v>
      </c>
      <c r="CO31" s="899">
        <v>0</v>
      </c>
      <c r="CP31" s="899">
        <v>0</v>
      </c>
      <c r="CQ31" s="899">
        <v>0</v>
      </c>
      <c r="CR31" s="899">
        <v>0</v>
      </c>
      <c r="CS31" s="899">
        <v>0</v>
      </c>
      <c r="CT31" s="903">
        <v>0</v>
      </c>
    </row>
    <row r="32" spans="1:98" ht="18" x14ac:dyDescent="0.25">
      <c r="A32" s="865" t="s">
        <v>128</v>
      </c>
      <c r="B32" s="864">
        <v>0</v>
      </c>
      <c r="C32" s="864">
        <v>0</v>
      </c>
      <c r="D32" s="864">
        <v>0</v>
      </c>
      <c r="E32" s="864">
        <v>0</v>
      </c>
      <c r="F32" s="864">
        <v>0</v>
      </c>
      <c r="G32" s="864">
        <v>0</v>
      </c>
      <c r="H32" s="864">
        <v>0</v>
      </c>
      <c r="I32" s="864">
        <v>0</v>
      </c>
      <c r="J32" s="864">
        <v>0</v>
      </c>
      <c r="K32" s="864">
        <v>0</v>
      </c>
      <c r="L32" s="864">
        <v>0</v>
      </c>
      <c r="M32" s="864">
        <v>0</v>
      </c>
      <c r="N32" s="864">
        <v>0</v>
      </c>
      <c r="O32" s="864">
        <v>0</v>
      </c>
      <c r="P32" s="864">
        <v>0</v>
      </c>
      <c r="Q32" s="864">
        <v>0</v>
      </c>
      <c r="R32" s="873">
        <v>0</v>
      </c>
      <c r="S32" s="873">
        <v>0</v>
      </c>
      <c r="T32" s="873">
        <v>0</v>
      </c>
      <c r="U32" s="873">
        <v>0</v>
      </c>
      <c r="V32" s="873">
        <v>0</v>
      </c>
      <c r="W32" s="873">
        <v>0</v>
      </c>
      <c r="X32" s="873">
        <v>0</v>
      </c>
      <c r="Y32" s="873">
        <v>0</v>
      </c>
      <c r="Z32" s="873">
        <v>0</v>
      </c>
      <c r="AA32" s="873">
        <v>0</v>
      </c>
      <c r="AB32" s="873">
        <v>0</v>
      </c>
      <c r="AC32" s="873">
        <v>0</v>
      </c>
      <c r="AD32" s="873">
        <v>0</v>
      </c>
      <c r="AE32" s="874">
        <v>0</v>
      </c>
      <c r="AF32" s="873">
        <v>0</v>
      </c>
      <c r="AG32" s="873">
        <v>0</v>
      </c>
      <c r="AH32" s="873">
        <v>0</v>
      </c>
      <c r="AI32" s="879">
        <v>0</v>
      </c>
      <c r="AJ32" s="879">
        <v>0</v>
      </c>
      <c r="AK32" s="879">
        <v>0</v>
      </c>
      <c r="AL32" s="879">
        <v>0</v>
      </c>
      <c r="AM32" s="879">
        <v>0</v>
      </c>
      <c r="AN32" s="879">
        <v>0</v>
      </c>
      <c r="AO32" s="879">
        <v>0</v>
      </c>
      <c r="AP32" s="879">
        <v>0</v>
      </c>
      <c r="AQ32" s="880">
        <v>0</v>
      </c>
      <c r="AR32" s="879">
        <v>0</v>
      </c>
      <c r="AS32" s="879">
        <v>0</v>
      </c>
      <c r="AT32" s="879">
        <v>0</v>
      </c>
      <c r="AU32" s="879">
        <v>0</v>
      </c>
      <c r="AV32" s="880">
        <v>0</v>
      </c>
      <c r="AW32" s="879">
        <v>0</v>
      </c>
      <c r="AX32" s="879">
        <v>0</v>
      </c>
      <c r="AY32" s="886">
        <v>0</v>
      </c>
      <c r="AZ32" s="885">
        <v>0</v>
      </c>
      <c r="BA32" s="885">
        <v>0</v>
      </c>
      <c r="BB32" s="886">
        <v>0</v>
      </c>
      <c r="BC32" s="885">
        <v>0</v>
      </c>
      <c r="BD32" s="885">
        <v>0</v>
      </c>
      <c r="BE32" s="885">
        <v>0</v>
      </c>
      <c r="BF32" s="885">
        <v>0</v>
      </c>
      <c r="BG32" s="885">
        <v>0</v>
      </c>
      <c r="BH32" s="885">
        <v>0</v>
      </c>
      <c r="BI32" s="885">
        <v>0</v>
      </c>
      <c r="BJ32" s="885">
        <v>0</v>
      </c>
      <c r="BK32" s="885">
        <v>0</v>
      </c>
      <c r="BL32" s="885">
        <v>0</v>
      </c>
      <c r="BM32" s="885">
        <v>0</v>
      </c>
      <c r="BN32" s="885">
        <v>0</v>
      </c>
      <c r="BO32" s="885">
        <v>0</v>
      </c>
      <c r="BP32" s="892">
        <v>0</v>
      </c>
      <c r="BQ32" s="892">
        <v>0</v>
      </c>
      <c r="BR32" s="892">
        <v>0</v>
      </c>
      <c r="BS32" s="892">
        <v>0</v>
      </c>
      <c r="BT32" s="892">
        <v>0</v>
      </c>
      <c r="BU32" s="892">
        <v>0</v>
      </c>
      <c r="BV32" s="892">
        <v>0</v>
      </c>
      <c r="BW32" s="893">
        <v>0</v>
      </c>
      <c r="BX32" s="892">
        <v>0</v>
      </c>
      <c r="BY32" s="892">
        <v>0</v>
      </c>
      <c r="BZ32" s="892">
        <v>0</v>
      </c>
      <c r="CA32" s="892">
        <v>0</v>
      </c>
      <c r="CB32" s="892">
        <v>0</v>
      </c>
      <c r="CC32" s="892">
        <v>0</v>
      </c>
      <c r="CD32" s="892">
        <v>0</v>
      </c>
      <c r="CE32" s="892">
        <v>0</v>
      </c>
      <c r="CF32" s="892">
        <v>0</v>
      </c>
      <c r="CG32" s="899">
        <v>0</v>
      </c>
      <c r="CH32" s="899">
        <v>0</v>
      </c>
      <c r="CI32" s="899">
        <v>0</v>
      </c>
      <c r="CJ32" s="899">
        <v>0</v>
      </c>
      <c r="CK32" s="899">
        <v>0</v>
      </c>
      <c r="CL32" s="899">
        <v>0</v>
      </c>
      <c r="CM32" s="899">
        <v>0</v>
      </c>
      <c r="CN32" s="899">
        <v>0</v>
      </c>
      <c r="CO32" s="899">
        <v>0</v>
      </c>
      <c r="CP32" s="899">
        <v>0</v>
      </c>
      <c r="CQ32" s="899">
        <v>0</v>
      </c>
      <c r="CR32" s="899">
        <v>0</v>
      </c>
      <c r="CS32" s="899">
        <v>0</v>
      </c>
      <c r="CT32" s="903">
        <v>0</v>
      </c>
    </row>
    <row r="33" spans="1:100" ht="9" customHeight="1" x14ac:dyDescent="0.25">
      <c r="A33" s="865" t="s">
        <v>129</v>
      </c>
      <c r="B33" s="864">
        <v>0</v>
      </c>
      <c r="C33" s="864">
        <v>0</v>
      </c>
      <c r="D33" s="864">
        <v>0</v>
      </c>
      <c r="E33" s="864">
        <v>0</v>
      </c>
      <c r="F33" s="864">
        <v>0</v>
      </c>
      <c r="G33" s="864">
        <v>0</v>
      </c>
      <c r="H33" s="864">
        <v>0</v>
      </c>
      <c r="I33" s="864">
        <v>0</v>
      </c>
      <c r="J33" s="864">
        <v>0</v>
      </c>
      <c r="K33" s="864">
        <v>0</v>
      </c>
      <c r="L33" s="864">
        <v>0</v>
      </c>
      <c r="M33" s="864">
        <v>0</v>
      </c>
      <c r="N33" s="864">
        <v>0</v>
      </c>
      <c r="O33" s="864">
        <v>0</v>
      </c>
      <c r="P33" s="864">
        <v>0</v>
      </c>
      <c r="Q33" s="864">
        <v>0</v>
      </c>
      <c r="R33" s="873">
        <v>0</v>
      </c>
      <c r="S33" s="873">
        <v>0</v>
      </c>
      <c r="T33" s="873">
        <v>0</v>
      </c>
      <c r="U33" s="873">
        <v>0</v>
      </c>
      <c r="V33" s="873">
        <v>0</v>
      </c>
      <c r="W33" s="873">
        <v>0</v>
      </c>
      <c r="X33" s="873">
        <v>0</v>
      </c>
      <c r="Y33" s="873">
        <v>0</v>
      </c>
      <c r="Z33" s="873">
        <v>0</v>
      </c>
      <c r="AA33" s="873">
        <v>0</v>
      </c>
      <c r="AB33" s="873">
        <v>0</v>
      </c>
      <c r="AC33" s="873">
        <v>0</v>
      </c>
      <c r="AD33" s="873">
        <v>0</v>
      </c>
      <c r="AE33" s="874">
        <v>0</v>
      </c>
      <c r="AF33" s="873">
        <v>0</v>
      </c>
      <c r="AG33" s="873">
        <v>0</v>
      </c>
      <c r="AH33" s="873">
        <v>0</v>
      </c>
      <c r="AI33" s="879">
        <v>0</v>
      </c>
      <c r="AJ33" s="879">
        <v>0</v>
      </c>
      <c r="AK33" s="879">
        <v>0</v>
      </c>
      <c r="AL33" s="879">
        <v>0</v>
      </c>
      <c r="AM33" s="879">
        <v>0</v>
      </c>
      <c r="AN33" s="879">
        <v>0</v>
      </c>
      <c r="AO33" s="879">
        <v>0</v>
      </c>
      <c r="AP33" s="879">
        <v>0</v>
      </c>
      <c r="AQ33" s="880">
        <v>0</v>
      </c>
      <c r="AR33" s="879">
        <v>0</v>
      </c>
      <c r="AS33" s="879">
        <v>0</v>
      </c>
      <c r="AT33" s="879">
        <v>0</v>
      </c>
      <c r="AU33" s="879">
        <v>0</v>
      </c>
      <c r="AV33" s="880">
        <v>0</v>
      </c>
      <c r="AW33" s="879">
        <v>0</v>
      </c>
      <c r="AX33" s="879">
        <v>0</v>
      </c>
      <c r="AY33" s="886">
        <v>0</v>
      </c>
      <c r="AZ33" s="885">
        <v>0</v>
      </c>
      <c r="BA33" s="885">
        <v>0</v>
      </c>
      <c r="BB33" s="886">
        <v>0</v>
      </c>
      <c r="BC33" s="885">
        <v>0</v>
      </c>
      <c r="BD33" s="885">
        <v>0</v>
      </c>
      <c r="BE33" s="885">
        <v>0</v>
      </c>
      <c r="BF33" s="885">
        <v>0</v>
      </c>
      <c r="BG33" s="885">
        <v>0</v>
      </c>
      <c r="BH33" s="885">
        <v>24</v>
      </c>
      <c r="BI33" s="885">
        <v>24</v>
      </c>
      <c r="BJ33" s="885">
        <v>24</v>
      </c>
      <c r="BK33" s="885">
        <v>24</v>
      </c>
      <c r="BL33" s="885">
        <v>24</v>
      </c>
      <c r="BM33" s="885">
        <v>24</v>
      </c>
      <c r="BN33" s="885">
        <v>24</v>
      </c>
      <c r="BO33" s="885">
        <v>24</v>
      </c>
      <c r="BP33" s="892">
        <v>24</v>
      </c>
      <c r="BQ33" s="892">
        <v>24</v>
      </c>
      <c r="BR33" s="892">
        <v>24</v>
      </c>
      <c r="BS33" s="892">
        <v>24</v>
      </c>
      <c r="BT33" s="892">
        <v>24</v>
      </c>
      <c r="BU33" s="892">
        <v>24</v>
      </c>
      <c r="BV33" s="892">
        <v>24</v>
      </c>
      <c r="BW33" s="893">
        <v>24</v>
      </c>
      <c r="BX33" s="892">
        <v>24</v>
      </c>
      <c r="BY33" s="892">
        <v>24</v>
      </c>
      <c r="BZ33" s="892">
        <v>24</v>
      </c>
      <c r="CA33" s="892">
        <v>0</v>
      </c>
      <c r="CB33" s="892">
        <v>0</v>
      </c>
      <c r="CC33" s="892">
        <v>0</v>
      </c>
      <c r="CD33" s="892">
        <v>0</v>
      </c>
      <c r="CE33" s="892">
        <v>0</v>
      </c>
      <c r="CF33" s="892">
        <v>0</v>
      </c>
      <c r="CG33" s="899">
        <v>0</v>
      </c>
      <c r="CH33" s="899">
        <v>0</v>
      </c>
      <c r="CI33" s="899">
        <v>0</v>
      </c>
      <c r="CJ33" s="899">
        <v>0</v>
      </c>
      <c r="CK33" s="899">
        <v>0</v>
      </c>
      <c r="CL33" s="899">
        <v>0</v>
      </c>
      <c r="CM33" s="899">
        <v>0</v>
      </c>
      <c r="CN33" s="899">
        <v>0</v>
      </c>
      <c r="CO33" s="899">
        <v>0</v>
      </c>
      <c r="CP33" s="899">
        <v>0</v>
      </c>
      <c r="CQ33" s="899">
        <v>0</v>
      </c>
      <c r="CR33" s="899">
        <v>0</v>
      </c>
      <c r="CS33" s="899">
        <v>0</v>
      </c>
      <c r="CT33" s="903">
        <v>119.1</v>
      </c>
    </row>
    <row r="34" spans="1:100" ht="9" customHeight="1" x14ac:dyDescent="0.25">
      <c r="A34" s="865" t="s">
        <v>240</v>
      </c>
      <c r="B34" s="864">
        <v>0</v>
      </c>
      <c r="C34" s="864">
        <v>0</v>
      </c>
      <c r="D34" s="864">
        <v>0</v>
      </c>
      <c r="E34" s="864">
        <v>0</v>
      </c>
      <c r="F34" s="864">
        <v>0</v>
      </c>
      <c r="G34" s="864">
        <v>0</v>
      </c>
      <c r="H34" s="864">
        <v>0</v>
      </c>
      <c r="I34" s="864">
        <v>0</v>
      </c>
      <c r="J34" s="864">
        <v>0</v>
      </c>
      <c r="K34" s="864">
        <v>0</v>
      </c>
      <c r="L34" s="864">
        <v>0</v>
      </c>
      <c r="M34" s="864">
        <v>0</v>
      </c>
      <c r="N34" s="864">
        <v>0</v>
      </c>
      <c r="O34" s="864">
        <v>0</v>
      </c>
      <c r="P34" s="864">
        <v>0</v>
      </c>
      <c r="Q34" s="864">
        <v>0</v>
      </c>
      <c r="R34" s="873">
        <v>0</v>
      </c>
      <c r="S34" s="873">
        <v>0</v>
      </c>
      <c r="T34" s="873">
        <v>0</v>
      </c>
      <c r="U34" s="873">
        <v>0</v>
      </c>
      <c r="V34" s="873">
        <v>0</v>
      </c>
      <c r="W34" s="873">
        <v>0</v>
      </c>
      <c r="X34" s="873">
        <v>0</v>
      </c>
      <c r="Y34" s="873">
        <v>0</v>
      </c>
      <c r="Z34" s="873">
        <v>0</v>
      </c>
      <c r="AA34" s="873">
        <v>0</v>
      </c>
      <c r="AB34" s="873">
        <v>0</v>
      </c>
      <c r="AC34" s="873">
        <v>0</v>
      </c>
      <c r="AD34" s="873">
        <v>0</v>
      </c>
      <c r="AE34" s="874">
        <v>0</v>
      </c>
      <c r="AF34" s="873">
        <v>0</v>
      </c>
      <c r="AG34" s="873">
        <v>0</v>
      </c>
      <c r="AH34" s="873">
        <v>0</v>
      </c>
      <c r="AI34" s="879">
        <v>0</v>
      </c>
      <c r="AJ34" s="879">
        <v>0</v>
      </c>
      <c r="AK34" s="879">
        <v>0</v>
      </c>
      <c r="AL34" s="879">
        <v>15</v>
      </c>
      <c r="AM34" s="879">
        <v>24</v>
      </c>
      <c r="AN34" s="879">
        <v>24</v>
      </c>
      <c r="AO34" s="879">
        <v>23</v>
      </c>
      <c r="AP34" s="879">
        <v>24</v>
      </c>
      <c r="AQ34" s="880">
        <v>24</v>
      </c>
      <c r="AR34" s="879">
        <v>24</v>
      </c>
      <c r="AS34" s="879">
        <v>24</v>
      </c>
      <c r="AT34" s="879">
        <v>24</v>
      </c>
      <c r="AU34" s="879">
        <v>24</v>
      </c>
      <c r="AV34" s="880">
        <v>24</v>
      </c>
      <c r="AW34" s="879">
        <v>24</v>
      </c>
      <c r="AX34" s="879">
        <v>24</v>
      </c>
      <c r="AY34" s="886">
        <v>24</v>
      </c>
      <c r="AZ34" s="885">
        <v>24</v>
      </c>
      <c r="BA34" s="885">
        <v>24</v>
      </c>
      <c r="BB34" s="886">
        <v>24</v>
      </c>
      <c r="BC34" s="885">
        <v>25</v>
      </c>
      <c r="BD34" s="885">
        <v>24</v>
      </c>
      <c r="BE34" s="885">
        <v>23</v>
      </c>
      <c r="BF34" s="885">
        <v>24</v>
      </c>
      <c r="BG34" s="885">
        <v>24</v>
      </c>
      <c r="BH34" s="885">
        <v>24</v>
      </c>
      <c r="BI34" s="885">
        <v>23</v>
      </c>
      <c r="BJ34" s="885">
        <v>24</v>
      </c>
      <c r="BK34" s="885">
        <v>24</v>
      </c>
      <c r="BL34" s="885">
        <v>25</v>
      </c>
      <c r="BM34" s="885">
        <v>24</v>
      </c>
      <c r="BN34" s="885">
        <v>24</v>
      </c>
      <c r="BO34" s="885">
        <v>24</v>
      </c>
      <c r="BP34" s="892">
        <v>24</v>
      </c>
      <c r="BQ34" s="892">
        <v>24</v>
      </c>
      <c r="BR34" s="892">
        <v>24</v>
      </c>
      <c r="BS34" s="892">
        <v>24</v>
      </c>
      <c r="BT34" s="892">
        <v>24</v>
      </c>
      <c r="BU34" s="892">
        <v>24</v>
      </c>
      <c r="BV34" s="892">
        <v>24</v>
      </c>
      <c r="BW34" s="893">
        <v>24</v>
      </c>
      <c r="BX34" s="892">
        <v>24</v>
      </c>
      <c r="BY34" s="892">
        <v>24</v>
      </c>
      <c r="BZ34" s="892">
        <v>24</v>
      </c>
      <c r="CA34" s="892">
        <v>0</v>
      </c>
      <c r="CB34" s="892">
        <v>0</v>
      </c>
      <c r="CC34" s="892">
        <v>0</v>
      </c>
      <c r="CD34" s="892">
        <v>0</v>
      </c>
      <c r="CE34" s="892">
        <v>0</v>
      </c>
      <c r="CF34" s="892">
        <v>0</v>
      </c>
      <c r="CG34" s="899">
        <v>0</v>
      </c>
      <c r="CH34" s="899">
        <v>0</v>
      </c>
      <c r="CI34" s="899">
        <v>0</v>
      </c>
      <c r="CJ34" s="899">
        <v>0</v>
      </c>
      <c r="CK34" s="899">
        <v>0</v>
      </c>
      <c r="CL34" s="899">
        <v>0</v>
      </c>
      <c r="CM34" s="899">
        <v>0</v>
      </c>
      <c r="CN34" s="899">
        <v>0</v>
      </c>
      <c r="CO34" s="899">
        <v>0</v>
      </c>
      <c r="CP34" s="899">
        <v>0</v>
      </c>
      <c r="CQ34" s="899">
        <v>0</v>
      </c>
      <c r="CR34" s="899">
        <v>0</v>
      </c>
      <c r="CS34" s="899">
        <v>0</v>
      </c>
      <c r="CT34" s="903">
        <v>245.2</v>
      </c>
    </row>
    <row r="35" spans="1:100" ht="9" customHeight="1" x14ac:dyDescent="0.25">
      <c r="A35" s="865" t="s">
        <v>243</v>
      </c>
      <c r="B35" s="864">
        <v>0</v>
      </c>
      <c r="C35" s="864">
        <v>0</v>
      </c>
      <c r="D35" s="864">
        <v>0</v>
      </c>
      <c r="E35" s="864">
        <v>0</v>
      </c>
      <c r="F35" s="864">
        <v>0</v>
      </c>
      <c r="G35" s="864">
        <v>0</v>
      </c>
      <c r="H35" s="864">
        <v>0</v>
      </c>
      <c r="I35" s="864">
        <v>0</v>
      </c>
      <c r="J35" s="864">
        <v>0</v>
      </c>
      <c r="K35" s="864">
        <v>0</v>
      </c>
      <c r="L35" s="864">
        <v>0</v>
      </c>
      <c r="M35" s="864">
        <v>0</v>
      </c>
      <c r="N35" s="864">
        <v>0</v>
      </c>
      <c r="O35" s="864">
        <v>0</v>
      </c>
      <c r="P35" s="864">
        <v>0</v>
      </c>
      <c r="Q35" s="864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3">
        <v>0</v>
      </c>
      <c r="Y35" s="873">
        <v>0</v>
      </c>
      <c r="Z35" s="873">
        <v>0</v>
      </c>
      <c r="AA35" s="873">
        <v>0</v>
      </c>
      <c r="AB35" s="873">
        <v>0</v>
      </c>
      <c r="AC35" s="873">
        <v>0</v>
      </c>
      <c r="AD35" s="873">
        <v>0</v>
      </c>
      <c r="AE35" s="874">
        <v>0</v>
      </c>
      <c r="AF35" s="873">
        <v>0</v>
      </c>
      <c r="AG35" s="873">
        <v>0</v>
      </c>
      <c r="AH35" s="873">
        <v>0</v>
      </c>
      <c r="AI35" s="879">
        <v>0</v>
      </c>
      <c r="AJ35" s="879">
        <v>0</v>
      </c>
      <c r="AK35" s="879">
        <v>0</v>
      </c>
      <c r="AL35" s="879">
        <v>0</v>
      </c>
      <c r="AM35" s="879">
        <v>0</v>
      </c>
      <c r="AN35" s="879">
        <v>0</v>
      </c>
      <c r="AO35" s="879">
        <v>0</v>
      </c>
      <c r="AP35" s="879">
        <v>0</v>
      </c>
      <c r="AQ35" s="880">
        <v>0</v>
      </c>
      <c r="AR35" s="879">
        <v>0</v>
      </c>
      <c r="AS35" s="879">
        <v>0</v>
      </c>
      <c r="AT35" s="879">
        <v>0</v>
      </c>
      <c r="AU35" s="879">
        <v>0</v>
      </c>
      <c r="AV35" s="880">
        <v>0</v>
      </c>
      <c r="AW35" s="879">
        <v>0</v>
      </c>
      <c r="AX35" s="879">
        <v>0</v>
      </c>
      <c r="AY35" s="886">
        <v>0</v>
      </c>
      <c r="AZ35" s="885">
        <v>0</v>
      </c>
      <c r="BA35" s="885">
        <v>0</v>
      </c>
      <c r="BB35" s="886">
        <v>0</v>
      </c>
      <c r="BC35" s="885">
        <v>0</v>
      </c>
      <c r="BD35" s="885">
        <v>0</v>
      </c>
      <c r="BE35" s="885">
        <v>0</v>
      </c>
      <c r="BF35" s="885">
        <v>0</v>
      </c>
      <c r="BG35" s="885">
        <v>0</v>
      </c>
      <c r="BH35" s="885">
        <v>0</v>
      </c>
      <c r="BI35" s="885">
        <v>0</v>
      </c>
      <c r="BJ35" s="885">
        <v>0</v>
      </c>
      <c r="BK35" s="885">
        <v>0</v>
      </c>
      <c r="BL35" s="885">
        <v>0</v>
      </c>
      <c r="BM35" s="885">
        <v>0</v>
      </c>
      <c r="BN35" s="885">
        <v>0</v>
      </c>
      <c r="BO35" s="885">
        <v>23</v>
      </c>
      <c r="BP35" s="892">
        <v>25</v>
      </c>
      <c r="BQ35" s="892">
        <v>24</v>
      </c>
      <c r="BR35" s="892">
        <v>24</v>
      </c>
      <c r="BS35" s="892">
        <v>24</v>
      </c>
      <c r="BT35" s="892">
        <v>24</v>
      </c>
      <c r="BU35" s="892">
        <v>25</v>
      </c>
      <c r="BV35" s="892">
        <v>24</v>
      </c>
      <c r="BW35" s="893">
        <v>24</v>
      </c>
      <c r="BX35" s="892">
        <v>25</v>
      </c>
      <c r="BY35" s="892">
        <v>24</v>
      </c>
      <c r="BZ35" s="892">
        <v>24</v>
      </c>
      <c r="CA35" s="892">
        <v>24</v>
      </c>
      <c r="CB35" s="892">
        <v>25</v>
      </c>
      <c r="CC35" s="892">
        <v>24</v>
      </c>
      <c r="CD35" s="892">
        <v>25</v>
      </c>
      <c r="CE35" s="892">
        <v>24</v>
      </c>
      <c r="CF35" s="892">
        <v>25</v>
      </c>
      <c r="CG35" s="899">
        <v>25</v>
      </c>
      <c r="CH35" s="899">
        <v>0</v>
      </c>
      <c r="CI35" s="899">
        <v>0</v>
      </c>
      <c r="CJ35" s="899">
        <v>0</v>
      </c>
      <c r="CK35" s="899">
        <v>0</v>
      </c>
      <c r="CL35" s="899">
        <v>0</v>
      </c>
      <c r="CM35" s="899">
        <v>0</v>
      </c>
      <c r="CN35" s="899">
        <v>0</v>
      </c>
      <c r="CO35" s="899">
        <v>0</v>
      </c>
      <c r="CP35" s="899">
        <v>0</v>
      </c>
      <c r="CQ35" s="899">
        <v>0</v>
      </c>
      <c r="CR35" s="899">
        <v>0</v>
      </c>
      <c r="CS35" s="899">
        <v>0</v>
      </c>
      <c r="CT35" s="903">
        <v>114.3</v>
      </c>
    </row>
    <row r="36" spans="1:100" ht="9" customHeight="1" x14ac:dyDescent="0.25">
      <c r="A36" s="867" t="s">
        <v>130</v>
      </c>
      <c r="B36" s="864">
        <v>0</v>
      </c>
      <c r="C36" s="864">
        <v>0</v>
      </c>
      <c r="D36" s="864">
        <v>0</v>
      </c>
      <c r="E36" s="864">
        <v>0</v>
      </c>
      <c r="F36" s="864">
        <v>0</v>
      </c>
      <c r="G36" s="864">
        <v>0</v>
      </c>
      <c r="H36" s="864">
        <v>0</v>
      </c>
      <c r="I36" s="864">
        <v>0</v>
      </c>
      <c r="J36" s="864">
        <v>0</v>
      </c>
      <c r="K36" s="864">
        <v>0</v>
      </c>
      <c r="L36" s="864">
        <v>0</v>
      </c>
      <c r="M36" s="864">
        <v>0</v>
      </c>
      <c r="N36" s="864">
        <v>0</v>
      </c>
      <c r="O36" s="864">
        <v>0</v>
      </c>
      <c r="P36" s="864">
        <v>0</v>
      </c>
      <c r="Q36" s="864">
        <v>0</v>
      </c>
      <c r="R36" s="873">
        <v>0</v>
      </c>
      <c r="S36" s="873">
        <v>0</v>
      </c>
      <c r="T36" s="873">
        <v>0</v>
      </c>
      <c r="U36" s="873">
        <v>0</v>
      </c>
      <c r="V36" s="873">
        <v>0</v>
      </c>
      <c r="W36" s="873">
        <v>0</v>
      </c>
      <c r="X36" s="873">
        <v>0</v>
      </c>
      <c r="Y36" s="873">
        <v>0</v>
      </c>
      <c r="Z36" s="873">
        <v>0</v>
      </c>
      <c r="AA36" s="873">
        <v>0</v>
      </c>
      <c r="AB36" s="873">
        <v>0</v>
      </c>
      <c r="AC36" s="873">
        <v>0</v>
      </c>
      <c r="AD36" s="873">
        <v>0</v>
      </c>
      <c r="AE36" s="874">
        <v>0</v>
      </c>
      <c r="AF36" s="873">
        <v>0</v>
      </c>
      <c r="AG36" s="873">
        <v>0</v>
      </c>
      <c r="AH36" s="873">
        <v>0</v>
      </c>
      <c r="AI36" s="879">
        <v>0</v>
      </c>
      <c r="AJ36" s="879">
        <v>0</v>
      </c>
      <c r="AK36" s="879">
        <v>0</v>
      </c>
      <c r="AL36" s="879">
        <v>0</v>
      </c>
      <c r="AM36" s="879">
        <v>0</v>
      </c>
      <c r="AN36" s="879">
        <v>0</v>
      </c>
      <c r="AO36" s="879">
        <v>0</v>
      </c>
      <c r="AP36" s="879">
        <v>0</v>
      </c>
      <c r="AQ36" s="880">
        <v>0</v>
      </c>
      <c r="AR36" s="879">
        <v>0</v>
      </c>
      <c r="AS36" s="879">
        <v>0</v>
      </c>
      <c r="AT36" s="879">
        <v>0</v>
      </c>
      <c r="AU36" s="879">
        <v>0</v>
      </c>
      <c r="AV36" s="880">
        <v>0</v>
      </c>
      <c r="AW36" s="879">
        <v>0</v>
      </c>
      <c r="AX36" s="879">
        <v>0</v>
      </c>
      <c r="AY36" s="886">
        <v>0</v>
      </c>
      <c r="AZ36" s="885">
        <v>0</v>
      </c>
      <c r="BA36" s="885">
        <v>0</v>
      </c>
      <c r="BB36" s="886">
        <v>0</v>
      </c>
      <c r="BC36" s="885">
        <v>0</v>
      </c>
      <c r="BD36" s="885">
        <v>0</v>
      </c>
      <c r="BE36" s="885">
        <v>0</v>
      </c>
      <c r="BF36" s="885">
        <v>0</v>
      </c>
      <c r="BG36" s="885">
        <v>0</v>
      </c>
      <c r="BH36" s="885">
        <v>0</v>
      </c>
      <c r="BI36" s="885">
        <v>0</v>
      </c>
      <c r="BJ36" s="885">
        <v>0</v>
      </c>
      <c r="BK36" s="885">
        <v>0</v>
      </c>
      <c r="BL36" s="885">
        <v>0</v>
      </c>
      <c r="BM36" s="885">
        <v>0</v>
      </c>
      <c r="BN36" s="885">
        <v>0</v>
      </c>
      <c r="BO36" s="885">
        <v>0</v>
      </c>
      <c r="BP36" s="892">
        <v>0</v>
      </c>
      <c r="BQ36" s="892">
        <v>0</v>
      </c>
      <c r="BR36" s="892">
        <v>0</v>
      </c>
      <c r="BS36" s="892">
        <v>0</v>
      </c>
      <c r="BT36" s="892">
        <v>0</v>
      </c>
      <c r="BU36" s="892">
        <v>0</v>
      </c>
      <c r="BV36" s="892">
        <v>0</v>
      </c>
      <c r="BW36" s="893">
        <v>0</v>
      </c>
      <c r="BX36" s="892">
        <v>0</v>
      </c>
      <c r="BY36" s="892">
        <v>0</v>
      </c>
      <c r="BZ36" s="892">
        <v>0</v>
      </c>
      <c r="CA36" s="892">
        <v>0</v>
      </c>
      <c r="CB36" s="892">
        <v>0</v>
      </c>
      <c r="CC36" s="892">
        <v>0</v>
      </c>
      <c r="CD36" s="892">
        <v>0</v>
      </c>
      <c r="CE36" s="892">
        <v>0</v>
      </c>
      <c r="CF36" s="892">
        <v>0</v>
      </c>
      <c r="CG36" s="899">
        <v>0</v>
      </c>
      <c r="CH36" s="899">
        <v>0</v>
      </c>
      <c r="CI36" s="899">
        <v>0</v>
      </c>
      <c r="CJ36" s="899">
        <v>0</v>
      </c>
      <c r="CK36" s="899">
        <v>0</v>
      </c>
      <c r="CL36" s="899">
        <v>0</v>
      </c>
      <c r="CM36" s="899">
        <v>0</v>
      </c>
      <c r="CN36" s="899">
        <v>0</v>
      </c>
      <c r="CO36" s="899">
        <v>0</v>
      </c>
      <c r="CP36" s="899">
        <v>0</v>
      </c>
      <c r="CQ36" s="899">
        <v>0</v>
      </c>
      <c r="CR36" s="899">
        <v>0</v>
      </c>
      <c r="CS36" s="899">
        <v>0</v>
      </c>
      <c r="CT36" s="903">
        <v>0</v>
      </c>
    </row>
    <row r="37" spans="1:100" ht="9" customHeight="1" x14ac:dyDescent="0.25">
      <c r="A37" s="867" t="s">
        <v>131</v>
      </c>
      <c r="B37" s="864">
        <v>0</v>
      </c>
      <c r="C37" s="864">
        <v>0</v>
      </c>
      <c r="D37" s="864">
        <v>0</v>
      </c>
      <c r="E37" s="864">
        <v>0</v>
      </c>
      <c r="F37" s="864">
        <v>0</v>
      </c>
      <c r="G37" s="864">
        <v>0</v>
      </c>
      <c r="H37" s="864">
        <v>0</v>
      </c>
      <c r="I37" s="864">
        <v>0</v>
      </c>
      <c r="J37" s="864">
        <v>0</v>
      </c>
      <c r="K37" s="864">
        <v>0</v>
      </c>
      <c r="L37" s="864">
        <v>0</v>
      </c>
      <c r="M37" s="864">
        <v>0</v>
      </c>
      <c r="N37" s="864">
        <v>0</v>
      </c>
      <c r="O37" s="864">
        <v>0</v>
      </c>
      <c r="P37" s="864">
        <v>0</v>
      </c>
      <c r="Q37" s="864">
        <v>0</v>
      </c>
      <c r="R37" s="873">
        <v>0</v>
      </c>
      <c r="S37" s="873">
        <v>0</v>
      </c>
      <c r="T37" s="873">
        <v>0</v>
      </c>
      <c r="U37" s="873">
        <v>0</v>
      </c>
      <c r="V37" s="873">
        <v>0</v>
      </c>
      <c r="W37" s="873">
        <v>0</v>
      </c>
      <c r="X37" s="873">
        <v>0</v>
      </c>
      <c r="Y37" s="873">
        <v>0</v>
      </c>
      <c r="Z37" s="873">
        <v>0</v>
      </c>
      <c r="AA37" s="873">
        <v>0</v>
      </c>
      <c r="AB37" s="873">
        <v>0</v>
      </c>
      <c r="AC37" s="873">
        <v>0</v>
      </c>
      <c r="AD37" s="873">
        <v>0</v>
      </c>
      <c r="AE37" s="874">
        <v>0</v>
      </c>
      <c r="AF37" s="873">
        <v>0</v>
      </c>
      <c r="AG37" s="873">
        <v>0</v>
      </c>
      <c r="AH37" s="873">
        <v>0</v>
      </c>
      <c r="AI37" s="879">
        <v>0</v>
      </c>
      <c r="AJ37" s="879">
        <v>0</v>
      </c>
      <c r="AK37" s="879">
        <v>0</v>
      </c>
      <c r="AL37" s="879">
        <v>0</v>
      </c>
      <c r="AM37" s="879">
        <v>0</v>
      </c>
      <c r="AN37" s="879">
        <v>0</v>
      </c>
      <c r="AO37" s="879">
        <v>0</v>
      </c>
      <c r="AP37" s="879">
        <v>0</v>
      </c>
      <c r="AQ37" s="880">
        <v>0</v>
      </c>
      <c r="AR37" s="879">
        <v>0</v>
      </c>
      <c r="AS37" s="879">
        <v>0</v>
      </c>
      <c r="AT37" s="879">
        <v>0</v>
      </c>
      <c r="AU37" s="879">
        <v>0</v>
      </c>
      <c r="AV37" s="880">
        <v>0</v>
      </c>
      <c r="AW37" s="879">
        <v>0</v>
      </c>
      <c r="AX37" s="879">
        <v>0</v>
      </c>
      <c r="AY37" s="886">
        <v>0</v>
      </c>
      <c r="AZ37" s="885">
        <v>0</v>
      </c>
      <c r="BA37" s="885">
        <v>0</v>
      </c>
      <c r="BB37" s="886">
        <v>0</v>
      </c>
      <c r="BC37" s="885">
        <v>0</v>
      </c>
      <c r="BD37" s="885">
        <v>0</v>
      </c>
      <c r="BE37" s="885">
        <v>0</v>
      </c>
      <c r="BF37" s="885">
        <v>0</v>
      </c>
      <c r="BG37" s="885">
        <v>0</v>
      </c>
      <c r="BH37" s="885">
        <v>0</v>
      </c>
      <c r="BI37" s="885">
        <v>0</v>
      </c>
      <c r="BJ37" s="885">
        <v>0</v>
      </c>
      <c r="BK37" s="885">
        <v>0</v>
      </c>
      <c r="BL37" s="885">
        <v>0</v>
      </c>
      <c r="BM37" s="885">
        <v>0</v>
      </c>
      <c r="BN37" s="885">
        <v>0</v>
      </c>
      <c r="BO37" s="885">
        <v>0</v>
      </c>
      <c r="BP37" s="892">
        <v>0</v>
      </c>
      <c r="BQ37" s="892">
        <v>0</v>
      </c>
      <c r="BR37" s="892">
        <v>0</v>
      </c>
      <c r="BS37" s="892">
        <v>0</v>
      </c>
      <c r="BT37" s="892">
        <v>0</v>
      </c>
      <c r="BU37" s="892">
        <v>0</v>
      </c>
      <c r="BV37" s="892">
        <v>0</v>
      </c>
      <c r="BW37" s="893">
        <v>0</v>
      </c>
      <c r="BX37" s="892">
        <v>0</v>
      </c>
      <c r="BY37" s="892">
        <v>0</v>
      </c>
      <c r="BZ37" s="892">
        <v>0</v>
      </c>
      <c r="CA37" s="892">
        <v>0</v>
      </c>
      <c r="CB37" s="892">
        <v>0</v>
      </c>
      <c r="CC37" s="892">
        <v>0</v>
      </c>
      <c r="CD37" s="892">
        <v>0</v>
      </c>
      <c r="CE37" s="892">
        <v>0</v>
      </c>
      <c r="CF37" s="892">
        <v>0</v>
      </c>
      <c r="CG37" s="899">
        <v>0</v>
      </c>
      <c r="CH37" s="899">
        <v>0</v>
      </c>
      <c r="CI37" s="899">
        <v>0</v>
      </c>
      <c r="CJ37" s="899">
        <v>0</v>
      </c>
      <c r="CK37" s="899">
        <v>0</v>
      </c>
      <c r="CL37" s="899">
        <v>0</v>
      </c>
      <c r="CM37" s="899">
        <v>0</v>
      </c>
      <c r="CN37" s="899">
        <v>0</v>
      </c>
      <c r="CO37" s="899">
        <v>0</v>
      </c>
      <c r="CP37" s="899">
        <v>0</v>
      </c>
      <c r="CQ37" s="899">
        <v>0</v>
      </c>
      <c r="CR37" s="899">
        <v>0</v>
      </c>
      <c r="CS37" s="899">
        <v>0</v>
      </c>
      <c r="CT37" s="903">
        <v>0</v>
      </c>
    </row>
    <row r="38" spans="1:100" x14ac:dyDescent="0.25">
      <c r="A38" s="863" t="s">
        <v>132</v>
      </c>
      <c r="B38" s="864">
        <v>0</v>
      </c>
      <c r="C38" s="864">
        <v>0</v>
      </c>
      <c r="D38" s="864">
        <v>0</v>
      </c>
      <c r="E38" s="864">
        <v>0</v>
      </c>
      <c r="F38" s="864">
        <v>0</v>
      </c>
      <c r="G38" s="864">
        <v>0</v>
      </c>
      <c r="H38" s="864">
        <v>0</v>
      </c>
      <c r="I38" s="864">
        <v>0</v>
      </c>
      <c r="J38" s="864">
        <v>0</v>
      </c>
      <c r="K38" s="864">
        <v>0</v>
      </c>
      <c r="L38" s="864">
        <v>0</v>
      </c>
      <c r="M38" s="864">
        <v>0</v>
      </c>
      <c r="N38" s="864">
        <v>0</v>
      </c>
      <c r="O38" s="864">
        <v>0</v>
      </c>
      <c r="P38" s="864">
        <v>0</v>
      </c>
      <c r="Q38" s="864">
        <v>0</v>
      </c>
      <c r="R38" s="873">
        <v>0</v>
      </c>
      <c r="S38" s="873">
        <v>0</v>
      </c>
      <c r="T38" s="873">
        <v>0</v>
      </c>
      <c r="U38" s="873">
        <v>0</v>
      </c>
      <c r="V38" s="873">
        <v>0</v>
      </c>
      <c r="W38" s="873">
        <v>0</v>
      </c>
      <c r="X38" s="873">
        <v>0</v>
      </c>
      <c r="Y38" s="873">
        <v>0</v>
      </c>
      <c r="Z38" s="873">
        <v>0</v>
      </c>
      <c r="AA38" s="873">
        <v>1</v>
      </c>
      <c r="AB38" s="873">
        <v>1</v>
      </c>
      <c r="AC38" s="873">
        <v>2</v>
      </c>
      <c r="AD38" s="873">
        <v>2</v>
      </c>
      <c r="AE38" s="874">
        <v>2</v>
      </c>
      <c r="AF38" s="873">
        <v>2</v>
      </c>
      <c r="AG38" s="873">
        <v>3</v>
      </c>
      <c r="AH38" s="873">
        <v>5</v>
      </c>
      <c r="AI38" s="879">
        <v>7</v>
      </c>
      <c r="AJ38" s="879">
        <v>8</v>
      </c>
      <c r="AK38" s="879">
        <v>10</v>
      </c>
      <c r="AL38" s="879">
        <v>10</v>
      </c>
      <c r="AM38" s="879">
        <v>12</v>
      </c>
      <c r="AN38" s="879">
        <v>13</v>
      </c>
      <c r="AO38" s="879">
        <v>15</v>
      </c>
      <c r="AP38" s="879">
        <v>15</v>
      </c>
      <c r="AQ38" s="880">
        <v>16</v>
      </c>
      <c r="AR38" s="879">
        <v>19</v>
      </c>
      <c r="AS38" s="879">
        <v>18</v>
      </c>
      <c r="AT38" s="879">
        <v>17</v>
      </c>
      <c r="AU38" s="879">
        <v>18</v>
      </c>
      <c r="AV38" s="880">
        <v>18</v>
      </c>
      <c r="AW38" s="879">
        <v>18</v>
      </c>
      <c r="AX38" s="879">
        <v>20</v>
      </c>
      <c r="AY38" s="886">
        <v>20</v>
      </c>
      <c r="AZ38" s="885">
        <v>19</v>
      </c>
      <c r="BA38" s="885">
        <v>18</v>
      </c>
      <c r="BB38" s="886">
        <v>17</v>
      </c>
      <c r="BC38" s="885">
        <v>15</v>
      </c>
      <c r="BD38" s="885">
        <v>13</v>
      </c>
      <c r="BE38" s="885">
        <v>12</v>
      </c>
      <c r="BF38" s="885">
        <v>11</v>
      </c>
      <c r="BG38" s="885">
        <v>11</v>
      </c>
      <c r="BH38" s="885">
        <v>10</v>
      </c>
      <c r="BI38" s="885">
        <v>10</v>
      </c>
      <c r="BJ38" s="885">
        <v>9</v>
      </c>
      <c r="BK38" s="885">
        <v>8</v>
      </c>
      <c r="BL38" s="885">
        <v>8</v>
      </c>
      <c r="BM38" s="885">
        <v>7</v>
      </c>
      <c r="BN38" s="885">
        <v>5</v>
      </c>
      <c r="BO38" s="885">
        <v>4</v>
      </c>
      <c r="BP38" s="892">
        <v>3</v>
      </c>
      <c r="BQ38" s="892">
        <v>2</v>
      </c>
      <c r="BR38" s="892">
        <v>2</v>
      </c>
      <c r="BS38" s="892">
        <v>1</v>
      </c>
      <c r="BT38" s="892">
        <v>0</v>
      </c>
      <c r="BU38" s="892">
        <v>0</v>
      </c>
      <c r="BV38" s="892">
        <v>0</v>
      </c>
      <c r="BW38" s="893">
        <v>0</v>
      </c>
      <c r="BX38" s="892">
        <v>0</v>
      </c>
      <c r="BY38" s="892">
        <v>0</v>
      </c>
      <c r="BZ38" s="892">
        <v>0</v>
      </c>
      <c r="CA38" s="892">
        <v>0</v>
      </c>
      <c r="CB38" s="892">
        <v>0</v>
      </c>
      <c r="CC38" s="892">
        <v>0</v>
      </c>
      <c r="CD38" s="892">
        <v>0</v>
      </c>
      <c r="CE38" s="892">
        <v>0</v>
      </c>
      <c r="CF38" s="892">
        <v>0</v>
      </c>
      <c r="CG38" s="899">
        <v>0</v>
      </c>
      <c r="CH38" s="899">
        <v>0</v>
      </c>
      <c r="CI38" s="899">
        <v>0</v>
      </c>
      <c r="CJ38" s="899">
        <v>0</v>
      </c>
      <c r="CK38" s="899">
        <v>0</v>
      </c>
      <c r="CL38" s="899">
        <v>0</v>
      </c>
      <c r="CM38" s="899">
        <v>0</v>
      </c>
      <c r="CN38" s="899">
        <v>0</v>
      </c>
      <c r="CO38" s="899">
        <v>0</v>
      </c>
      <c r="CP38" s="899">
        <v>0</v>
      </c>
      <c r="CQ38" s="899">
        <v>0</v>
      </c>
      <c r="CR38" s="899">
        <v>0</v>
      </c>
      <c r="CS38" s="899">
        <v>0</v>
      </c>
      <c r="CT38" s="903">
        <v>166.5</v>
      </c>
    </row>
    <row r="39" spans="1:100" x14ac:dyDescent="0.25">
      <c r="A39" s="865" t="s">
        <v>133</v>
      </c>
      <c r="B39" s="864">
        <v>9</v>
      </c>
      <c r="C39" s="864">
        <v>9</v>
      </c>
      <c r="D39" s="864">
        <v>11</v>
      </c>
      <c r="E39" s="864">
        <v>12</v>
      </c>
      <c r="F39" s="864">
        <v>13</v>
      </c>
      <c r="G39" s="864">
        <v>9</v>
      </c>
      <c r="H39" s="864">
        <v>6</v>
      </c>
      <c r="I39" s="864">
        <v>7</v>
      </c>
      <c r="J39" s="864">
        <v>9</v>
      </c>
      <c r="K39" s="864">
        <v>16</v>
      </c>
      <c r="L39" s="864">
        <v>25</v>
      </c>
      <c r="M39" s="864">
        <v>27</v>
      </c>
      <c r="N39" s="864">
        <v>24</v>
      </c>
      <c r="O39" s="864">
        <v>23</v>
      </c>
      <c r="P39" s="864">
        <v>21</v>
      </c>
      <c r="Q39" s="864">
        <v>15</v>
      </c>
      <c r="R39" s="873">
        <v>12</v>
      </c>
      <c r="S39" s="873">
        <v>7</v>
      </c>
      <c r="T39" s="873">
        <v>8</v>
      </c>
      <c r="U39" s="873">
        <v>10</v>
      </c>
      <c r="V39" s="873">
        <v>8</v>
      </c>
      <c r="W39" s="873">
        <v>6</v>
      </c>
      <c r="X39" s="873">
        <v>4</v>
      </c>
      <c r="Y39" s="873">
        <v>2</v>
      </c>
      <c r="Z39" s="873">
        <v>1</v>
      </c>
      <c r="AA39" s="873">
        <v>0</v>
      </c>
      <c r="AB39" s="873">
        <v>0</v>
      </c>
      <c r="AC39" s="873">
        <v>1</v>
      </c>
      <c r="AD39" s="873">
        <v>0</v>
      </c>
      <c r="AE39" s="874">
        <v>0</v>
      </c>
      <c r="AF39" s="873">
        <v>0</v>
      </c>
      <c r="AG39" s="873">
        <v>1</v>
      </c>
      <c r="AH39" s="873">
        <v>1</v>
      </c>
      <c r="AI39" s="879">
        <v>5</v>
      </c>
      <c r="AJ39" s="879">
        <v>7</v>
      </c>
      <c r="AK39" s="879">
        <v>6</v>
      </c>
      <c r="AL39" s="879">
        <v>6</v>
      </c>
      <c r="AM39" s="879">
        <v>6</v>
      </c>
      <c r="AN39" s="879">
        <v>4</v>
      </c>
      <c r="AO39" s="879">
        <v>2</v>
      </c>
      <c r="AP39" s="879">
        <v>2</v>
      </c>
      <c r="AQ39" s="880">
        <v>3</v>
      </c>
      <c r="AR39" s="879">
        <v>2</v>
      </c>
      <c r="AS39" s="879">
        <v>1</v>
      </c>
      <c r="AT39" s="879">
        <v>1</v>
      </c>
      <c r="AU39" s="879">
        <v>2</v>
      </c>
      <c r="AV39" s="880">
        <v>3</v>
      </c>
      <c r="AW39" s="879">
        <v>3</v>
      </c>
      <c r="AX39" s="879">
        <v>3</v>
      </c>
      <c r="AY39" s="886">
        <v>4</v>
      </c>
      <c r="AZ39" s="885">
        <v>3</v>
      </c>
      <c r="BA39" s="885">
        <v>3</v>
      </c>
      <c r="BB39" s="886">
        <v>2</v>
      </c>
      <c r="BC39" s="885">
        <v>2</v>
      </c>
      <c r="BD39" s="885">
        <v>2</v>
      </c>
      <c r="BE39" s="885">
        <v>3</v>
      </c>
      <c r="BF39" s="885">
        <v>2</v>
      </c>
      <c r="BG39" s="885">
        <v>1</v>
      </c>
      <c r="BH39" s="885">
        <v>0</v>
      </c>
      <c r="BI39" s="885">
        <v>1</v>
      </c>
      <c r="BJ39" s="885">
        <v>3</v>
      </c>
      <c r="BK39" s="885">
        <v>2</v>
      </c>
      <c r="BL39" s="885">
        <v>3</v>
      </c>
      <c r="BM39" s="885">
        <v>3</v>
      </c>
      <c r="BN39" s="885">
        <v>3</v>
      </c>
      <c r="BO39" s="885">
        <v>2</v>
      </c>
      <c r="BP39" s="892">
        <v>2</v>
      </c>
      <c r="BQ39" s="892">
        <v>2</v>
      </c>
      <c r="BR39" s="892">
        <v>2</v>
      </c>
      <c r="BS39" s="892">
        <v>3</v>
      </c>
      <c r="BT39" s="892">
        <v>3</v>
      </c>
      <c r="BU39" s="892">
        <v>3</v>
      </c>
      <c r="BV39" s="892">
        <v>4</v>
      </c>
      <c r="BW39" s="893">
        <v>3</v>
      </c>
      <c r="BX39" s="892">
        <v>3</v>
      </c>
      <c r="BY39" s="892">
        <v>2</v>
      </c>
      <c r="BZ39" s="892">
        <v>1</v>
      </c>
      <c r="CA39" s="892">
        <v>1</v>
      </c>
      <c r="CB39" s="892">
        <v>1</v>
      </c>
      <c r="CC39" s="892">
        <v>2</v>
      </c>
      <c r="CD39" s="892">
        <v>2</v>
      </c>
      <c r="CE39" s="892">
        <v>3</v>
      </c>
      <c r="CF39" s="892">
        <v>3</v>
      </c>
      <c r="CG39" s="899">
        <v>5</v>
      </c>
      <c r="CH39" s="899">
        <v>7</v>
      </c>
      <c r="CI39" s="899">
        <v>10</v>
      </c>
      <c r="CJ39" s="899">
        <v>10</v>
      </c>
      <c r="CK39" s="899">
        <v>13</v>
      </c>
      <c r="CL39" s="899">
        <v>13</v>
      </c>
      <c r="CM39" s="899">
        <v>12</v>
      </c>
      <c r="CN39" s="899">
        <v>9</v>
      </c>
      <c r="CO39" s="899">
        <v>10</v>
      </c>
      <c r="CP39" s="899">
        <v>7</v>
      </c>
      <c r="CQ39" s="899">
        <v>7</v>
      </c>
      <c r="CR39" s="899">
        <v>7</v>
      </c>
      <c r="CS39" s="899">
        <v>9</v>
      </c>
      <c r="CT39" s="903">
        <v>368.8</v>
      </c>
    </row>
    <row r="40" spans="1:100" ht="16.5" x14ac:dyDescent="0.25">
      <c r="A40" s="865" t="s">
        <v>241</v>
      </c>
      <c r="B40" s="864">
        <v>35</v>
      </c>
      <c r="C40" s="864">
        <v>32</v>
      </c>
      <c r="D40" s="864">
        <v>34</v>
      </c>
      <c r="E40" s="864">
        <v>34</v>
      </c>
      <c r="F40" s="864">
        <v>34</v>
      </c>
      <c r="G40" s="864">
        <v>35</v>
      </c>
      <c r="H40" s="864">
        <v>36</v>
      </c>
      <c r="I40" s="864">
        <v>36</v>
      </c>
      <c r="J40" s="864">
        <v>37</v>
      </c>
      <c r="K40" s="864">
        <v>34</v>
      </c>
      <c r="L40" s="864">
        <v>36</v>
      </c>
      <c r="M40" s="864">
        <v>36</v>
      </c>
      <c r="N40" s="864">
        <v>33</v>
      </c>
      <c r="O40" s="864">
        <v>34</v>
      </c>
      <c r="P40" s="864">
        <v>33</v>
      </c>
      <c r="Q40" s="864">
        <v>34</v>
      </c>
      <c r="R40" s="873">
        <v>33</v>
      </c>
      <c r="S40" s="873">
        <v>31</v>
      </c>
      <c r="T40" s="873">
        <v>30</v>
      </c>
      <c r="U40" s="873">
        <v>29</v>
      </c>
      <c r="V40" s="873">
        <v>28</v>
      </c>
      <c r="W40" s="873">
        <v>27</v>
      </c>
      <c r="X40" s="873">
        <v>25</v>
      </c>
      <c r="Y40" s="873">
        <v>25</v>
      </c>
      <c r="Z40" s="873">
        <v>25</v>
      </c>
      <c r="AA40" s="873">
        <v>25</v>
      </c>
      <c r="AB40" s="873">
        <v>25</v>
      </c>
      <c r="AC40" s="873">
        <v>25</v>
      </c>
      <c r="AD40" s="873">
        <v>25</v>
      </c>
      <c r="AE40" s="874">
        <v>25</v>
      </c>
      <c r="AF40" s="873">
        <v>25</v>
      </c>
      <c r="AG40" s="873">
        <v>24</v>
      </c>
      <c r="AH40" s="873">
        <v>24</v>
      </c>
      <c r="AI40" s="879">
        <v>24</v>
      </c>
      <c r="AJ40" s="879">
        <v>24</v>
      </c>
      <c r="AK40" s="879">
        <v>24</v>
      </c>
      <c r="AL40" s="879">
        <v>24</v>
      </c>
      <c r="AM40" s="879">
        <v>25</v>
      </c>
      <c r="AN40" s="879">
        <v>25</v>
      </c>
      <c r="AO40" s="879">
        <v>25</v>
      </c>
      <c r="AP40" s="879">
        <v>24</v>
      </c>
      <c r="AQ40" s="880">
        <v>25</v>
      </c>
      <c r="AR40" s="879">
        <v>26</v>
      </c>
      <c r="AS40" s="879">
        <v>26</v>
      </c>
      <c r="AT40" s="879">
        <v>26</v>
      </c>
      <c r="AU40" s="879">
        <v>26</v>
      </c>
      <c r="AV40" s="880">
        <v>26</v>
      </c>
      <c r="AW40" s="879">
        <v>26</v>
      </c>
      <c r="AX40" s="879">
        <v>26</v>
      </c>
      <c r="AY40" s="886">
        <v>26</v>
      </c>
      <c r="AZ40" s="885">
        <v>26</v>
      </c>
      <c r="BA40" s="885">
        <v>26</v>
      </c>
      <c r="BB40" s="886">
        <v>26</v>
      </c>
      <c r="BC40" s="885">
        <v>26</v>
      </c>
      <c r="BD40" s="885">
        <v>26</v>
      </c>
      <c r="BE40" s="885">
        <v>24</v>
      </c>
      <c r="BF40" s="885">
        <v>22</v>
      </c>
      <c r="BG40" s="885">
        <v>22</v>
      </c>
      <c r="BH40" s="885">
        <v>22</v>
      </c>
      <c r="BI40" s="885">
        <v>23</v>
      </c>
      <c r="BJ40" s="885">
        <v>23</v>
      </c>
      <c r="BK40" s="885">
        <v>25</v>
      </c>
      <c r="BL40" s="885">
        <v>24</v>
      </c>
      <c r="BM40" s="885">
        <v>25</v>
      </c>
      <c r="BN40" s="885">
        <v>27</v>
      </c>
      <c r="BO40" s="885">
        <v>27</v>
      </c>
      <c r="BP40" s="892">
        <v>27</v>
      </c>
      <c r="BQ40" s="892">
        <v>27</v>
      </c>
      <c r="BR40" s="892">
        <v>27</v>
      </c>
      <c r="BS40" s="892">
        <v>27</v>
      </c>
      <c r="BT40" s="892">
        <v>27</v>
      </c>
      <c r="BU40" s="892">
        <v>27</v>
      </c>
      <c r="BV40" s="892">
        <v>88</v>
      </c>
      <c r="BW40" s="893">
        <v>88</v>
      </c>
      <c r="BX40" s="892">
        <v>90</v>
      </c>
      <c r="BY40" s="892">
        <v>90</v>
      </c>
      <c r="BZ40" s="892">
        <v>90</v>
      </c>
      <c r="CA40" s="892">
        <v>90</v>
      </c>
      <c r="CB40" s="892">
        <v>90</v>
      </c>
      <c r="CC40" s="892">
        <v>90</v>
      </c>
      <c r="CD40" s="892">
        <v>90</v>
      </c>
      <c r="CE40" s="892">
        <v>90</v>
      </c>
      <c r="CF40" s="892">
        <v>90</v>
      </c>
      <c r="CG40" s="899">
        <v>90</v>
      </c>
      <c r="CH40" s="899">
        <v>90</v>
      </c>
      <c r="CI40" s="899">
        <v>88</v>
      </c>
      <c r="CJ40" s="899">
        <v>88</v>
      </c>
      <c r="CK40" s="899">
        <v>88</v>
      </c>
      <c r="CL40" s="899">
        <v>88</v>
      </c>
      <c r="CM40" s="899">
        <v>28</v>
      </c>
      <c r="CN40" s="899">
        <v>29</v>
      </c>
      <c r="CO40" s="899">
        <v>29</v>
      </c>
      <c r="CP40" s="899">
        <v>29</v>
      </c>
      <c r="CQ40" s="899">
        <v>30</v>
      </c>
      <c r="CR40" s="899">
        <v>31</v>
      </c>
      <c r="CS40" s="899">
        <v>31</v>
      </c>
      <c r="CT40" s="903">
        <v>142.69999999999999</v>
      </c>
    </row>
    <row r="41" spans="1:100" x14ac:dyDescent="0.25">
      <c r="A41" s="865" t="s">
        <v>134</v>
      </c>
      <c r="B41" s="868">
        <v>1480</v>
      </c>
      <c r="C41" s="868">
        <v>1471</v>
      </c>
      <c r="D41" s="868">
        <v>1454</v>
      </c>
      <c r="E41" s="868">
        <v>1434</v>
      </c>
      <c r="F41" s="869">
        <v>1418</v>
      </c>
      <c r="G41" s="869">
        <v>1416</v>
      </c>
      <c r="H41" s="869">
        <v>1404</v>
      </c>
      <c r="I41" s="869">
        <v>1396</v>
      </c>
      <c r="J41" s="869">
        <v>1388</v>
      </c>
      <c r="K41" s="869">
        <v>1382</v>
      </c>
      <c r="L41" s="869">
        <v>1377</v>
      </c>
      <c r="M41" s="869">
        <v>1373</v>
      </c>
      <c r="N41" s="869">
        <v>1370</v>
      </c>
      <c r="O41" s="869">
        <v>1359</v>
      </c>
      <c r="P41" s="869">
        <v>1362</v>
      </c>
      <c r="Q41" s="870">
        <v>1366</v>
      </c>
      <c r="R41" s="875">
        <v>1391</v>
      </c>
      <c r="S41" s="875">
        <v>1430</v>
      </c>
      <c r="T41" s="875">
        <v>1462</v>
      </c>
      <c r="U41" s="875">
        <v>1499</v>
      </c>
      <c r="V41" s="875">
        <v>1572</v>
      </c>
      <c r="W41" s="875">
        <v>1645</v>
      </c>
      <c r="X41" s="875">
        <v>1705</v>
      </c>
      <c r="Y41" s="875">
        <v>1766</v>
      </c>
      <c r="Z41" s="875">
        <v>1820</v>
      </c>
      <c r="AA41" s="875">
        <v>1841</v>
      </c>
      <c r="AB41" s="875">
        <v>1826</v>
      </c>
      <c r="AC41" s="875">
        <v>1802</v>
      </c>
      <c r="AD41" s="875">
        <v>1817</v>
      </c>
      <c r="AE41" s="875">
        <v>1844</v>
      </c>
      <c r="AF41" s="875">
        <v>1874</v>
      </c>
      <c r="AG41" s="875">
        <v>1900</v>
      </c>
      <c r="AH41" s="876">
        <v>1959</v>
      </c>
      <c r="AI41" s="882">
        <v>2006</v>
      </c>
      <c r="AJ41" s="882">
        <v>2052</v>
      </c>
      <c r="AK41" s="882">
        <v>2047</v>
      </c>
      <c r="AL41" s="882">
        <v>2063</v>
      </c>
      <c r="AM41" s="882">
        <v>2079</v>
      </c>
      <c r="AN41" s="882">
        <v>2087</v>
      </c>
      <c r="AO41" s="882">
        <v>2076</v>
      </c>
      <c r="AP41" s="881">
        <v>2057</v>
      </c>
      <c r="AQ41" s="881">
        <v>2071</v>
      </c>
      <c r="AR41" s="881">
        <v>2078</v>
      </c>
      <c r="AS41" s="881">
        <v>2087</v>
      </c>
      <c r="AT41" s="881">
        <v>2112</v>
      </c>
      <c r="AU41" s="882">
        <v>2129</v>
      </c>
      <c r="AV41" s="881">
        <v>2140</v>
      </c>
      <c r="AW41" s="881">
        <v>2132</v>
      </c>
      <c r="AX41" s="883">
        <v>2143</v>
      </c>
      <c r="AY41" s="887">
        <v>2105</v>
      </c>
      <c r="AZ41" s="887">
        <v>2066</v>
      </c>
      <c r="BA41" s="887">
        <v>2030</v>
      </c>
      <c r="BB41" s="888">
        <v>2033</v>
      </c>
      <c r="BC41" s="888">
        <v>2028</v>
      </c>
      <c r="BD41" s="888">
        <v>2018</v>
      </c>
      <c r="BE41" s="888">
        <v>2018</v>
      </c>
      <c r="BF41" s="888">
        <v>2023</v>
      </c>
      <c r="BG41" s="888">
        <v>2056</v>
      </c>
      <c r="BH41" s="888">
        <v>2082</v>
      </c>
      <c r="BI41" s="888">
        <v>2087</v>
      </c>
      <c r="BJ41" s="888">
        <v>2056</v>
      </c>
      <c r="BK41" s="888">
        <v>2075</v>
      </c>
      <c r="BL41" s="888">
        <v>2102</v>
      </c>
      <c r="BM41" s="888">
        <v>2100</v>
      </c>
      <c r="BN41" s="888">
        <v>2112</v>
      </c>
      <c r="BO41" s="889">
        <v>2106</v>
      </c>
      <c r="BP41" s="894">
        <v>2086</v>
      </c>
      <c r="BQ41" s="894">
        <v>2059</v>
      </c>
      <c r="BR41" s="894">
        <v>2027</v>
      </c>
      <c r="BS41" s="894">
        <v>2007</v>
      </c>
      <c r="BT41" s="894">
        <v>1989</v>
      </c>
      <c r="BU41" s="894">
        <v>2003</v>
      </c>
      <c r="BV41" s="894">
        <v>2124</v>
      </c>
      <c r="BW41" s="894">
        <v>2193</v>
      </c>
      <c r="BX41" s="894">
        <v>2324</v>
      </c>
      <c r="BY41" s="894">
        <v>2434</v>
      </c>
      <c r="BZ41" s="894">
        <v>2445</v>
      </c>
      <c r="CA41" s="894">
        <v>2418</v>
      </c>
      <c r="CB41" s="894">
        <v>2379</v>
      </c>
      <c r="CC41" s="894">
        <v>2353</v>
      </c>
      <c r="CD41" s="894">
        <v>2292</v>
      </c>
      <c r="CE41" s="894">
        <v>2219</v>
      </c>
      <c r="CF41" s="895">
        <v>2182</v>
      </c>
      <c r="CG41" s="902">
        <v>2132</v>
      </c>
      <c r="CH41" s="902">
        <v>2090</v>
      </c>
      <c r="CI41" s="902">
        <v>2044</v>
      </c>
      <c r="CJ41" s="902">
        <v>1985</v>
      </c>
      <c r="CK41" s="902">
        <v>1899</v>
      </c>
      <c r="CL41" s="901">
        <v>1835</v>
      </c>
      <c r="CM41" s="901">
        <v>1732</v>
      </c>
      <c r="CN41" s="901">
        <v>1702</v>
      </c>
      <c r="CO41" s="901">
        <v>1670</v>
      </c>
      <c r="CP41" s="901">
        <v>1627</v>
      </c>
      <c r="CQ41" s="902">
        <v>1586</v>
      </c>
      <c r="CR41" s="901">
        <v>1557</v>
      </c>
      <c r="CS41" s="901">
        <v>1523</v>
      </c>
      <c r="CT41" s="904">
        <v>44503.5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814</v>
      </c>
      <c r="C43" s="7">
        <f t="shared" ref="C43:BN43" si="0">SUM(C17:C19)</f>
        <v>812</v>
      </c>
      <c r="D43" s="7">
        <f t="shared" si="0"/>
        <v>813</v>
      </c>
      <c r="E43" s="7">
        <f t="shared" si="0"/>
        <v>815</v>
      </c>
      <c r="F43" s="7">
        <f t="shared" si="0"/>
        <v>814</v>
      </c>
      <c r="G43" s="7">
        <f t="shared" si="0"/>
        <v>813</v>
      </c>
      <c r="H43" s="7">
        <f t="shared" si="0"/>
        <v>814</v>
      </c>
      <c r="I43" s="7">
        <f t="shared" si="0"/>
        <v>814</v>
      </c>
      <c r="J43" s="7">
        <f t="shared" si="0"/>
        <v>815</v>
      </c>
      <c r="K43" s="7">
        <f t="shared" si="0"/>
        <v>812</v>
      </c>
      <c r="L43" s="7">
        <f t="shared" si="0"/>
        <v>815</v>
      </c>
      <c r="M43" s="7">
        <f t="shared" si="0"/>
        <v>814</v>
      </c>
      <c r="N43" s="7">
        <f t="shared" si="0"/>
        <v>813</v>
      </c>
      <c r="O43" s="7">
        <f t="shared" si="0"/>
        <v>812</v>
      </c>
      <c r="P43" s="7">
        <f t="shared" si="0"/>
        <v>814</v>
      </c>
      <c r="Q43" s="7">
        <f t="shared" si="0"/>
        <v>814</v>
      </c>
      <c r="R43" s="7">
        <f t="shared" si="0"/>
        <v>813</v>
      </c>
      <c r="S43" s="7">
        <f t="shared" si="0"/>
        <v>814</v>
      </c>
      <c r="T43" s="7">
        <f t="shared" si="0"/>
        <v>815</v>
      </c>
      <c r="U43" s="7">
        <f t="shared" si="0"/>
        <v>815</v>
      </c>
      <c r="V43" s="7">
        <f t="shared" si="0"/>
        <v>815</v>
      </c>
      <c r="W43" s="7">
        <f t="shared" si="0"/>
        <v>814</v>
      </c>
      <c r="X43" s="7">
        <f t="shared" si="0"/>
        <v>813</v>
      </c>
      <c r="Y43" s="7">
        <f t="shared" si="0"/>
        <v>814</v>
      </c>
      <c r="Z43" s="7">
        <f t="shared" si="0"/>
        <v>814</v>
      </c>
      <c r="AA43" s="7">
        <f t="shared" si="0"/>
        <v>815</v>
      </c>
      <c r="AB43" s="7">
        <f t="shared" si="0"/>
        <v>814</v>
      </c>
      <c r="AC43" s="7">
        <f t="shared" si="0"/>
        <v>812</v>
      </c>
      <c r="AD43" s="7">
        <f t="shared" si="0"/>
        <v>815</v>
      </c>
      <c r="AE43" s="7">
        <f t="shared" si="0"/>
        <v>812</v>
      </c>
      <c r="AF43" s="7">
        <f t="shared" si="0"/>
        <v>814</v>
      </c>
      <c r="AG43" s="7">
        <f t="shared" si="0"/>
        <v>814</v>
      </c>
      <c r="AH43" s="7">
        <f t="shared" si="0"/>
        <v>815</v>
      </c>
      <c r="AI43" s="7">
        <f t="shared" si="0"/>
        <v>813</v>
      </c>
      <c r="AJ43" s="7">
        <f t="shared" si="0"/>
        <v>811</v>
      </c>
      <c r="AK43" s="7">
        <f t="shared" si="0"/>
        <v>813</v>
      </c>
      <c r="AL43" s="7">
        <f t="shared" si="0"/>
        <v>814</v>
      </c>
      <c r="AM43" s="7">
        <f t="shared" si="0"/>
        <v>812</v>
      </c>
      <c r="AN43" s="7">
        <f t="shared" si="0"/>
        <v>812</v>
      </c>
      <c r="AO43" s="7">
        <f t="shared" si="0"/>
        <v>809</v>
      </c>
      <c r="AP43" s="7">
        <f t="shared" si="0"/>
        <v>811</v>
      </c>
      <c r="AQ43" s="7">
        <f t="shared" si="0"/>
        <v>813</v>
      </c>
      <c r="AR43" s="7">
        <f t="shared" si="0"/>
        <v>800</v>
      </c>
      <c r="AS43" s="7">
        <f t="shared" si="0"/>
        <v>796</v>
      </c>
      <c r="AT43" s="7">
        <f t="shared" si="0"/>
        <v>792</v>
      </c>
      <c r="AU43" s="7">
        <f t="shared" si="0"/>
        <v>770</v>
      </c>
      <c r="AV43" s="7">
        <f t="shared" si="0"/>
        <v>752</v>
      </c>
      <c r="AW43" s="7">
        <f t="shared" si="0"/>
        <v>749</v>
      </c>
      <c r="AX43" s="7">
        <f t="shared" si="0"/>
        <v>752</v>
      </c>
      <c r="AY43" s="7">
        <f t="shared" si="0"/>
        <v>747</v>
      </c>
      <c r="AZ43" s="7">
        <f t="shared" si="0"/>
        <v>750</v>
      </c>
      <c r="BA43" s="7">
        <f t="shared" si="0"/>
        <v>751</v>
      </c>
      <c r="BB43" s="7">
        <f t="shared" si="0"/>
        <v>747</v>
      </c>
      <c r="BC43" s="7">
        <f t="shared" si="0"/>
        <v>752</v>
      </c>
      <c r="BD43" s="7">
        <f t="shared" si="0"/>
        <v>752</v>
      </c>
      <c r="BE43" s="7">
        <f t="shared" si="0"/>
        <v>776</v>
      </c>
      <c r="BF43" s="7">
        <f t="shared" si="0"/>
        <v>785</v>
      </c>
      <c r="BG43" s="7">
        <f t="shared" si="0"/>
        <v>800</v>
      </c>
      <c r="BH43" s="7">
        <f t="shared" si="0"/>
        <v>807</v>
      </c>
      <c r="BI43" s="7">
        <f t="shared" si="0"/>
        <v>812</v>
      </c>
      <c r="BJ43" s="7">
        <f t="shared" si="0"/>
        <v>808</v>
      </c>
      <c r="BK43" s="7">
        <f t="shared" si="0"/>
        <v>814</v>
      </c>
      <c r="BL43" s="7">
        <f t="shared" si="0"/>
        <v>813</v>
      </c>
      <c r="BM43" s="7">
        <f t="shared" si="0"/>
        <v>814</v>
      </c>
      <c r="BN43" s="7">
        <f t="shared" si="0"/>
        <v>813</v>
      </c>
      <c r="BO43" s="7">
        <f t="shared" ref="BO43:CT43" si="1">SUM(BO17:BO19)</f>
        <v>813</v>
      </c>
      <c r="BP43" s="7">
        <f t="shared" si="1"/>
        <v>811</v>
      </c>
      <c r="BQ43" s="7">
        <f t="shared" si="1"/>
        <v>813</v>
      </c>
      <c r="BR43" s="7">
        <f t="shared" si="1"/>
        <v>813</v>
      </c>
      <c r="BS43" s="7">
        <f t="shared" si="1"/>
        <v>813</v>
      </c>
      <c r="BT43" s="7">
        <f t="shared" si="1"/>
        <v>810</v>
      </c>
      <c r="BU43" s="7">
        <f t="shared" si="1"/>
        <v>813</v>
      </c>
      <c r="BV43" s="7">
        <f t="shared" si="1"/>
        <v>809</v>
      </c>
      <c r="BW43" s="7">
        <f t="shared" si="1"/>
        <v>812</v>
      </c>
      <c r="BX43" s="7">
        <f t="shared" si="1"/>
        <v>812</v>
      </c>
      <c r="BY43" s="7">
        <f t="shared" si="1"/>
        <v>811</v>
      </c>
      <c r="BZ43" s="7">
        <f t="shared" si="1"/>
        <v>813</v>
      </c>
      <c r="CA43" s="7">
        <f t="shared" si="1"/>
        <v>813</v>
      </c>
      <c r="CB43" s="7">
        <f t="shared" si="1"/>
        <v>811</v>
      </c>
      <c r="CC43" s="7">
        <f t="shared" si="1"/>
        <v>813</v>
      </c>
      <c r="CD43" s="7">
        <f t="shared" si="1"/>
        <v>812</v>
      </c>
      <c r="CE43" s="7">
        <f t="shared" si="1"/>
        <v>814</v>
      </c>
      <c r="CF43" s="7">
        <f t="shared" si="1"/>
        <v>814</v>
      </c>
      <c r="CG43" s="7">
        <f t="shared" si="1"/>
        <v>813</v>
      </c>
      <c r="CH43" s="7">
        <f t="shared" si="1"/>
        <v>815</v>
      </c>
      <c r="CI43" s="7">
        <f t="shared" si="1"/>
        <v>815</v>
      </c>
      <c r="CJ43" s="7">
        <f t="shared" si="1"/>
        <v>813</v>
      </c>
      <c r="CK43" s="7">
        <f t="shared" si="1"/>
        <v>811</v>
      </c>
      <c r="CL43" s="7">
        <f t="shared" si="1"/>
        <v>809</v>
      </c>
      <c r="CM43" s="7">
        <f t="shared" si="1"/>
        <v>813</v>
      </c>
      <c r="CN43" s="7">
        <f t="shared" si="1"/>
        <v>812</v>
      </c>
      <c r="CO43" s="7">
        <f t="shared" si="1"/>
        <v>816</v>
      </c>
      <c r="CP43" s="7">
        <f t="shared" si="1"/>
        <v>809</v>
      </c>
      <c r="CQ43" s="7">
        <f t="shared" si="1"/>
        <v>811</v>
      </c>
      <c r="CR43" s="7">
        <f t="shared" si="1"/>
        <v>814</v>
      </c>
      <c r="CS43" s="7">
        <f t="shared" si="1"/>
        <v>814</v>
      </c>
      <c r="CT43" s="7">
        <f t="shared" si="1"/>
        <v>19368.5</v>
      </c>
      <c r="CU43" s="1">
        <f t="shared" ref="CU43:CU48" si="2">SUM(B43:CS43)/4</f>
        <v>19325.25</v>
      </c>
      <c r="CV43" s="1">
        <v>19369</v>
      </c>
    </row>
    <row r="44" spans="1:100" x14ac:dyDescent="0.25">
      <c r="A44" s="1" t="s">
        <v>232</v>
      </c>
      <c r="B44" s="7">
        <f>SUM(B20:B24,B30:B32)</f>
        <v>171</v>
      </c>
      <c r="C44" s="7">
        <f t="shared" ref="C44:BN44" si="3">SUM(C20:C24,C30:C32)</f>
        <v>171</v>
      </c>
      <c r="D44" s="7">
        <f t="shared" si="3"/>
        <v>172</v>
      </c>
      <c r="E44" s="7">
        <f t="shared" si="3"/>
        <v>169</v>
      </c>
      <c r="F44" s="7">
        <f t="shared" si="3"/>
        <v>172</v>
      </c>
      <c r="G44" s="7">
        <f t="shared" si="3"/>
        <v>170</v>
      </c>
      <c r="H44" s="7">
        <f t="shared" si="3"/>
        <v>171</v>
      </c>
      <c r="I44" s="7">
        <f t="shared" si="3"/>
        <v>172</v>
      </c>
      <c r="J44" s="7">
        <f t="shared" si="3"/>
        <v>170</v>
      </c>
      <c r="K44" s="7">
        <f t="shared" si="3"/>
        <v>172</v>
      </c>
      <c r="L44" s="7">
        <f t="shared" si="3"/>
        <v>171</v>
      </c>
      <c r="M44" s="7">
        <f t="shared" si="3"/>
        <v>172</v>
      </c>
      <c r="N44" s="7">
        <f t="shared" si="3"/>
        <v>171</v>
      </c>
      <c r="O44" s="7">
        <f t="shared" si="3"/>
        <v>171</v>
      </c>
      <c r="P44" s="7">
        <f t="shared" si="3"/>
        <v>171</v>
      </c>
      <c r="Q44" s="7">
        <f t="shared" si="3"/>
        <v>171</v>
      </c>
      <c r="R44" s="7">
        <f t="shared" si="3"/>
        <v>172</v>
      </c>
      <c r="S44" s="7">
        <f t="shared" si="3"/>
        <v>171</v>
      </c>
      <c r="T44" s="7">
        <f t="shared" si="3"/>
        <v>170</v>
      </c>
      <c r="U44" s="7">
        <f t="shared" si="3"/>
        <v>172</v>
      </c>
      <c r="V44" s="7">
        <f t="shared" si="3"/>
        <v>178</v>
      </c>
      <c r="W44" s="7">
        <f t="shared" si="3"/>
        <v>178</v>
      </c>
      <c r="X44" s="7">
        <f t="shared" si="3"/>
        <v>178</v>
      </c>
      <c r="Y44" s="7">
        <f t="shared" si="3"/>
        <v>177</v>
      </c>
      <c r="Z44" s="7">
        <f t="shared" si="3"/>
        <v>177</v>
      </c>
      <c r="AA44" s="7">
        <f t="shared" si="3"/>
        <v>177</v>
      </c>
      <c r="AB44" s="7">
        <f t="shared" si="3"/>
        <v>177</v>
      </c>
      <c r="AC44" s="7">
        <f t="shared" si="3"/>
        <v>178</v>
      </c>
      <c r="AD44" s="7">
        <f t="shared" si="3"/>
        <v>176</v>
      </c>
      <c r="AE44" s="7">
        <f t="shared" si="3"/>
        <v>177</v>
      </c>
      <c r="AF44" s="7">
        <f t="shared" si="3"/>
        <v>176</v>
      </c>
      <c r="AG44" s="7">
        <f t="shared" si="3"/>
        <v>176</v>
      </c>
      <c r="AH44" s="7">
        <f t="shared" si="3"/>
        <v>175</v>
      </c>
      <c r="AI44" s="7">
        <f t="shared" si="3"/>
        <v>176</v>
      </c>
      <c r="AJ44" s="7">
        <f t="shared" si="3"/>
        <v>175</v>
      </c>
      <c r="AK44" s="7">
        <f t="shared" si="3"/>
        <v>176</v>
      </c>
      <c r="AL44" s="7">
        <f t="shared" si="3"/>
        <v>174</v>
      </c>
      <c r="AM44" s="7">
        <f t="shared" si="3"/>
        <v>175</v>
      </c>
      <c r="AN44" s="7">
        <f t="shared" si="3"/>
        <v>175</v>
      </c>
      <c r="AO44" s="7">
        <f t="shared" si="3"/>
        <v>175</v>
      </c>
      <c r="AP44" s="7">
        <f t="shared" si="3"/>
        <v>176</v>
      </c>
      <c r="AQ44" s="7">
        <f t="shared" si="3"/>
        <v>176</v>
      </c>
      <c r="AR44" s="7">
        <f t="shared" si="3"/>
        <v>174</v>
      </c>
      <c r="AS44" s="7">
        <f t="shared" si="3"/>
        <v>174</v>
      </c>
      <c r="AT44" s="7">
        <f t="shared" si="3"/>
        <v>174</v>
      </c>
      <c r="AU44" s="7">
        <f t="shared" si="3"/>
        <v>175</v>
      </c>
      <c r="AV44" s="7">
        <f t="shared" si="3"/>
        <v>164</v>
      </c>
      <c r="AW44" s="7">
        <f t="shared" si="3"/>
        <v>165</v>
      </c>
      <c r="AX44" s="7">
        <f t="shared" si="3"/>
        <v>165</v>
      </c>
      <c r="AY44" s="7">
        <f t="shared" si="3"/>
        <v>163</v>
      </c>
      <c r="AZ44" s="7">
        <f t="shared" si="3"/>
        <v>145</v>
      </c>
      <c r="BA44" s="7">
        <f t="shared" si="3"/>
        <v>116</v>
      </c>
      <c r="BB44" s="7">
        <f t="shared" si="3"/>
        <v>144</v>
      </c>
      <c r="BC44" s="7">
        <f t="shared" si="3"/>
        <v>147</v>
      </c>
      <c r="BD44" s="7">
        <f t="shared" si="3"/>
        <v>150</v>
      </c>
      <c r="BE44" s="7">
        <f t="shared" si="3"/>
        <v>152</v>
      </c>
      <c r="BF44" s="7">
        <f t="shared" si="3"/>
        <v>160</v>
      </c>
      <c r="BG44" s="7">
        <f t="shared" si="3"/>
        <v>171</v>
      </c>
      <c r="BH44" s="7">
        <f t="shared" si="3"/>
        <v>172</v>
      </c>
      <c r="BI44" s="7">
        <f t="shared" si="3"/>
        <v>171</v>
      </c>
      <c r="BJ44" s="7">
        <f t="shared" si="3"/>
        <v>172</v>
      </c>
      <c r="BK44" s="7">
        <f t="shared" si="3"/>
        <v>171</v>
      </c>
      <c r="BL44" s="7">
        <f t="shared" si="3"/>
        <v>171</v>
      </c>
      <c r="BM44" s="7">
        <f t="shared" si="3"/>
        <v>170</v>
      </c>
      <c r="BN44" s="7">
        <f t="shared" si="3"/>
        <v>171</v>
      </c>
      <c r="BO44" s="7">
        <f t="shared" ref="BO44:CT44" si="4">SUM(BO20:BO24,BO30:BO32)</f>
        <v>173</v>
      </c>
      <c r="BP44" s="7">
        <f t="shared" si="4"/>
        <v>176</v>
      </c>
      <c r="BQ44" s="7">
        <f t="shared" si="4"/>
        <v>177</v>
      </c>
      <c r="BR44" s="7">
        <f t="shared" si="4"/>
        <v>176</v>
      </c>
      <c r="BS44" s="7">
        <f t="shared" si="4"/>
        <v>177</v>
      </c>
      <c r="BT44" s="7">
        <f t="shared" si="4"/>
        <v>177</v>
      </c>
      <c r="BU44" s="7">
        <f t="shared" si="4"/>
        <v>177</v>
      </c>
      <c r="BV44" s="7">
        <f t="shared" si="4"/>
        <v>176</v>
      </c>
      <c r="BW44" s="7">
        <f t="shared" si="4"/>
        <v>177</v>
      </c>
      <c r="BX44" s="7">
        <f t="shared" si="4"/>
        <v>176</v>
      </c>
      <c r="BY44" s="7">
        <f t="shared" si="4"/>
        <v>177</v>
      </c>
      <c r="BZ44" s="7">
        <f t="shared" si="4"/>
        <v>176</v>
      </c>
      <c r="CA44" s="7">
        <f t="shared" si="4"/>
        <v>176</v>
      </c>
      <c r="CB44" s="7">
        <f t="shared" si="4"/>
        <v>178</v>
      </c>
      <c r="CC44" s="7">
        <f t="shared" si="4"/>
        <v>178</v>
      </c>
      <c r="CD44" s="7">
        <f t="shared" si="4"/>
        <v>177</v>
      </c>
      <c r="CE44" s="7">
        <f t="shared" si="4"/>
        <v>177</v>
      </c>
      <c r="CF44" s="7">
        <f t="shared" si="4"/>
        <v>177</v>
      </c>
      <c r="CG44" s="7">
        <f t="shared" si="4"/>
        <v>178</v>
      </c>
      <c r="CH44" s="7">
        <f t="shared" si="4"/>
        <v>178</v>
      </c>
      <c r="CI44" s="7">
        <f t="shared" si="4"/>
        <v>178</v>
      </c>
      <c r="CJ44" s="7">
        <f t="shared" si="4"/>
        <v>178</v>
      </c>
      <c r="CK44" s="7">
        <f t="shared" si="4"/>
        <v>178</v>
      </c>
      <c r="CL44" s="7">
        <f t="shared" si="4"/>
        <v>179</v>
      </c>
      <c r="CM44" s="7">
        <f t="shared" si="4"/>
        <v>181</v>
      </c>
      <c r="CN44" s="7">
        <f t="shared" si="4"/>
        <v>181</v>
      </c>
      <c r="CO44" s="7">
        <f t="shared" si="4"/>
        <v>185</v>
      </c>
      <c r="CP44" s="7">
        <f t="shared" si="4"/>
        <v>186</v>
      </c>
      <c r="CQ44" s="7">
        <f t="shared" si="4"/>
        <v>188</v>
      </c>
      <c r="CR44" s="7">
        <f t="shared" si="4"/>
        <v>190</v>
      </c>
      <c r="CS44" s="7">
        <f t="shared" si="4"/>
        <v>190</v>
      </c>
      <c r="CT44" s="7">
        <f t="shared" si="4"/>
        <v>4152.5</v>
      </c>
      <c r="CU44" s="1">
        <f t="shared" si="2"/>
        <v>4146.25</v>
      </c>
      <c r="CV44" s="1">
        <v>4153</v>
      </c>
    </row>
    <row r="45" spans="1:100" x14ac:dyDescent="0.25">
      <c r="A45" s="1" t="s">
        <v>233</v>
      </c>
      <c r="B45" s="7">
        <f>SUM(B25:B29,B33:B37)</f>
        <v>226</v>
      </c>
      <c r="C45" s="7">
        <f t="shared" ref="C45:BN45" si="5">SUM(C25:C29,C33:C37)</f>
        <v>224</v>
      </c>
      <c r="D45" s="7">
        <f t="shared" si="5"/>
        <v>226</v>
      </c>
      <c r="E45" s="7">
        <f t="shared" si="5"/>
        <v>226</v>
      </c>
      <c r="F45" s="7">
        <f t="shared" si="5"/>
        <v>226</v>
      </c>
      <c r="G45" s="7">
        <f t="shared" si="5"/>
        <v>226</v>
      </c>
      <c r="H45" s="7">
        <f t="shared" si="5"/>
        <v>226</v>
      </c>
      <c r="I45" s="7">
        <f t="shared" si="5"/>
        <v>226</v>
      </c>
      <c r="J45" s="7">
        <f t="shared" si="5"/>
        <v>225</v>
      </c>
      <c r="K45" s="7">
        <f t="shared" si="5"/>
        <v>217</v>
      </c>
      <c r="L45" s="7">
        <f t="shared" si="5"/>
        <v>217</v>
      </c>
      <c r="M45" s="7">
        <f t="shared" si="5"/>
        <v>205</v>
      </c>
      <c r="N45" s="7">
        <f t="shared" si="5"/>
        <v>175</v>
      </c>
      <c r="O45" s="7">
        <f t="shared" si="5"/>
        <v>176</v>
      </c>
      <c r="P45" s="7">
        <f t="shared" si="5"/>
        <v>176</v>
      </c>
      <c r="Q45" s="7">
        <f t="shared" si="5"/>
        <v>177</v>
      </c>
      <c r="R45" s="7">
        <f t="shared" si="5"/>
        <v>178</v>
      </c>
      <c r="S45" s="7">
        <f t="shared" si="5"/>
        <v>201</v>
      </c>
      <c r="T45" s="7">
        <f t="shared" si="5"/>
        <v>218</v>
      </c>
      <c r="U45" s="7">
        <f t="shared" si="5"/>
        <v>220</v>
      </c>
      <c r="V45" s="7">
        <f t="shared" si="5"/>
        <v>220</v>
      </c>
      <c r="W45" s="7">
        <f t="shared" si="5"/>
        <v>244</v>
      </c>
      <c r="X45" s="7">
        <f t="shared" si="5"/>
        <v>276</v>
      </c>
      <c r="Y45" s="7">
        <f t="shared" si="5"/>
        <v>272</v>
      </c>
      <c r="Z45" s="7">
        <f t="shared" si="5"/>
        <v>306</v>
      </c>
      <c r="AA45" s="7">
        <f t="shared" si="5"/>
        <v>328</v>
      </c>
      <c r="AB45" s="7">
        <f t="shared" si="5"/>
        <v>353</v>
      </c>
      <c r="AC45" s="7">
        <f t="shared" si="5"/>
        <v>377</v>
      </c>
      <c r="AD45" s="7">
        <f t="shared" si="5"/>
        <v>375</v>
      </c>
      <c r="AE45" s="7">
        <f t="shared" si="5"/>
        <v>376</v>
      </c>
      <c r="AF45" s="7">
        <f t="shared" si="5"/>
        <v>374</v>
      </c>
      <c r="AG45" s="7">
        <f t="shared" si="5"/>
        <v>377</v>
      </c>
      <c r="AH45" s="7">
        <f t="shared" si="5"/>
        <v>380</v>
      </c>
      <c r="AI45" s="7">
        <f t="shared" si="5"/>
        <v>387</v>
      </c>
      <c r="AJ45" s="7">
        <f t="shared" si="5"/>
        <v>415</v>
      </c>
      <c r="AK45" s="7">
        <f t="shared" si="5"/>
        <v>421</v>
      </c>
      <c r="AL45" s="7">
        <f t="shared" si="5"/>
        <v>438</v>
      </c>
      <c r="AM45" s="7">
        <f t="shared" si="5"/>
        <v>448</v>
      </c>
      <c r="AN45" s="7">
        <f t="shared" si="5"/>
        <v>452</v>
      </c>
      <c r="AO45" s="7">
        <f t="shared" si="5"/>
        <v>451</v>
      </c>
      <c r="AP45" s="7">
        <f t="shared" si="5"/>
        <v>461</v>
      </c>
      <c r="AQ45" s="7">
        <f t="shared" si="5"/>
        <v>463</v>
      </c>
      <c r="AR45" s="7">
        <f t="shared" si="5"/>
        <v>462</v>
      </c>
      <c r="AS45" s="7">
        <f t="shared" si="5"/>
        <v>465</v>
      </c>
      <c r="AT45" s="7">
        <f t="shared" si="5"/>
        <v>466</v>
      </c>
      <c r="AU45" s="7">
        <f t="shared" si="5"/>
        <v>457</v>
      </c>
      <c r="AV45" s="7">
        <f t="shared" si="5"/>
        <v>458</v>
      </c>
      <c r="AW45" s="7">
        <f t="shared" si="5"/>
        <v>451</v>
      </c>
      <c r="AX45" s="7">
        <f t="shared" si="5"/>
        <v>453</v>
      </c>
      <c r="AY45" s="7">
        <f t="shared" si="5"/>
        <v>454</v>
      </c>
      <c r="AZ45" s="7">
        <f t="shared" si="5"/>
        <v>454</v>
      </c>
      <c r="BA45" s="7">
        <f t="shared" si="5"/>
        <v>458</v>
      </c>
      <c r="BB45" s="7">
        <f t="shared" si="5"/>
        <v>460</v>
      </c>
      <c r="BC45" s="7">
        <f t="shared" si="5"/>
        <v>456</v>
      </c>
      <c r="BD45" s="7">
        <f t="shared" si="5"/>
        <v>453</v>
      </c>
      <c r="BE45" s="7">
        <f t="shared" si="5"/>
        <v>450</v>
      </c>
      <c r="BF45" s="7">
        <f t="shared" si="5"/>
        <v>453</v>
      </c>
      <c r="BG45" s="7">
        <f t="shared" si="5"/>
        <v>453</v>
      </c>
      <c r="BH45" s="7">
        <f t="shared" si="5"/>
        <v>478</v>
      </c>
      <c r="BI45" s="7">
        <f t="shared" si="5"/>
        <v>478</v>
      </c>
      <c r="BJ45" s="7">
        <f t="shared" si="5"/>
        <v>479</v>
      </c>
      <c r="BK45" s="7">
        <f t="shared" si="5"/>
        <v>481</v>
      </c>
      <c r="BL45" s="7">
        <f t="shared" si="5"/>
        <v>482</v>
      </c>
      <c r="BM45" s="7">
        <f t="shared" si="5"/>
        <v>484</v>
      </c>
      <c r="BN45" s="7">
        <f t="shared" si="5"/>
        <v>486</v>
      </c>
      <c r="BO45" s="7">
        <f t="shared" ref="BO45:CT45" si="6">SUM(BO25:BO29,BO33:BO37)</f>
        <v>518</v>
      </c>
      <c r="BP45" s="7">
        <f t="shared" si="6"/>
        <v>517</v>
      </c>
      <c r="BQ45" s="7">
        <f t="shared" si="6"/>
        <v>518</v>
      </c>
      <c r="BR45" s="7">
        <f t="shared" si="6"/>
        <v>516</v>
      </c>
      <c r="BS45" s="7">
        <f t="shared" si="6"/>
        <v>516</v>
      </c>
      <c r="BT45" s="7">
        <f t="shared" si="6"/>
        <v>516</v>
      </c>
      <c r="BU45" s="7">
        <f t="shared" si="6"/>
        <v>518</v>
      </c>
      <c r="BV45" s="7">
        <f t="shared" si="6"/>
        <v>518</v>
      </c>
      <c r="BW45" s="7">
        <f t="shared" si="6"/>
        <v>518</v>
      </c>
      <c r="BX45" s="7">
        <f t="shared" si="6"/>
        <v>527</v>
      </c>
      <c r="BY45" s="7">
        <f t="shared" si="6"/>
        <v>526</v>
      </c>
      <c r="BZ45" s="7">
        <f t="shared" si="6"/>
        <v>527</v>
      </c>
      <c r="CA45" s="7">
        <f t="shared" si="6"/>
        <v>478</v>
      </c>
      <c r="CB45" s="7">
        <f t="shared" si="6"/>
        <v>479</v>
      </c>
      <c r="CC45" s="7">
        <f t="shared" si="6"/>
        <v>479</v>
      </c>
      <c r="CD45" s="7">
        <f t="shared" si="6"/>
        <v>477</v>
      </c>
      <c r="CE45" s="7">
        <f t="shared" si="6"/>
        <v>476</v>
      </c>
      <c r="CF45" s="7">
        <f t="shared" si="6"/>
        <v>478</v>
      </c>
      <c r="CG45" s="7">
        <f t="shared" si="6"/>
        <v>478</v>
      </c>
      <c r="CH45" s="7">
        <f t="shared" si="6"/>
        <v>452</v>
      </c>
      <c r="CI45" s="7">
        <f t="shared" si="6"/>
        <v>454</v>
      </c>
      <c r="CJ45" s="7">
        <f t="shared" si="6"/>
        <v>454</v>
      </c>
      <c r="CK45" s="7">
        <f t="shared" si="6"/>
        <v>437</v>
      </c>
      <c r="CL45" s="7">
        <f t="shared" si="6"/>
        <v>415</v>
      </c>
      <c r="CM45" s="7">
        <f t="shared" si="6"/>
        <v>385</v>
      </c>
      <c r="CN45" s="7">
        <f t="shared" si="6"/>
        <v>373</v>
      </c>
      <c r="CO45" s="7">
        <f t="shared" si="6"/>
        <v>316</v>
      </c>
      <c r="CP45" s="7">
        <f t="shared" si="6"/>
        <v>295</v>
      </c>
      <c r="CQ45" s="7">
        <f t="shared" si="6"/>
        <v>296</v>
      </c>
      <c r="CR45" s="7">
        <f t="shared" si="6"/>
        <v>265</v>
      </c>
      <c r="CS45" s="7">
        <f t="shared" si="6"/>
        <v>266</v>
      </c>
      <c r="CT45" s="7">
        <f t="shared" si="6"/>
        <v>9109</v>
      </c>
      <c r="CU45" s="1">
        <f t="shared" si="2"/>
        <v>9261</v>
      </c>
      <c r="CV45" s="1">
        <v>9108</v>
      </c>
    </row>
    <row r="46" spans="1:100" x14ac:dyDescent="0.25">
      <c r="A46" s="1" t="s">
        <v>234</v>
      </c>
      <c r="B46" s="7">
        <f>SUM(B3:B16)</f>
        <v>225</v>
      </c>
      <c r="C46" s="7">
        <f t="shared" ref="C46:BN46" si="7">SUM(C3:C16)</f>
        <v>222</v>
      </c>
      <c r="D46" s="7">
        <f t="shared" si="7"/>
        <v>198</v>
      </c>
      <c r="E46" s="7">
        <f t="shared" si="7"/>
        <v>178</v>
      </c>
      <c r="F46" s="7">
        <f t="shared" si="7"/>
        <v>159</v>
      </c>
      <c r="G46" s="7">
        <f t="shared" si="7"/>
        <v>163</v>
      </c>
      <c r="H46" s="7">
        <f t="shared" si="7"/>
        <v>153</v>
      </c>
      <c r="I46" s="7">
        <f t="shared" si="7"/>
        <v>143</v>
      </c>
      <c r="J46" s="7">
        <f t="shared" si="7"/>
        <v>133</v>
      </c>
      <c r="K46" s="7">
        <f t="shared" si="7"/>
        <v>131</v>
      </c>
      <c r="L46" s="7">
        <f t="shared" si="7"/>
        <v>112</v>
      </c>
      <c r="M46" s="7">
        <f t="shared" si="7"/>
        <v>119</v>
      </c>
      <c r="N46" s="7">
        <f t="shared" si="7"/>
        <v>152</v>
      </c>
      <c r="O46" s="7">
        <f t="shared" si="7"/>
        <v>141</v>
      </c>
      <c r="P46" s="7">
        <f t="shared" si="7"/>
        <v>147</v>
      </c>
      <c r="Q46" s="7">
        <f t="shared" si="7"/>
        <v>154</v>
      </c>
      <c r="R46" s="7">
        <f t="shared" si="7"/>
        <v>182</v>
      </c>
      <c r="S46" s="7">
        <f t="shared" si="7"/>
        <v>206</v>
      </c>
      <c r="T46" s="7">
        <f t="shared" si="7"/>
        <v>222</v>
      </c>
      <c r="U46" s="7">
        <f t="shared" si="7"/>
        <v>252</v>
      </c>
      <c r="V46" s="7">
        <f t="shared" si="7"/>
        <v>322</v>
      </c>
      <c r="W46" s="7">
        <f t="shared" si="7"/>
        <v>375</v>
      </c>
      <c r="X46" s="7">
        <f t="shared" si="7"/>
        <v>409</v>
      </c>
      <c r="Y46" s="7">
        <f t="shared" si="7"/>
        <v>474</v>
      </c>
      <c r="Z46" s="7">
        <f t="shared" si="7"/>
        <v>498</v>
      </c>
      <c r="AA46" s="7">
        <f t="shared" si="7"/>
        <v>497</v>
      </c>
      <c r="AB46" s="7">
        <f t="shared" si="7"/>
        <v>454</v>
      </c>
      <c r="AC46" s="7">
        <f t="shared" si="7"/>
        <v>406</v>
      </c>
      <c r="AD46" s="7">
        <f t="shared" si="7"/>
        <v>421</v>
      </c>
      <c r="AE46" s="7">
        <f t="shared" si="7"/>
        <v>452</v>
      </c>
      <c r="AF46" s="7">
        <f t="shared" si="7"/>
        <v>479</v>
      </c>
      <c r="AG46" s="7">
        <f t="shared" si="7"/>
        <v>503</v>
      </c>
      <c r="AH46" s="7">
        <f t="shared" si="7"/>
        <v>557</v>
      </c>
      <c r="AI46" s="7">
        <f t="shared" si="7"/>
        <v>594</v>
      </c>
      <c r="AJ46" s="7">
        <f t="shared" si="7"/>
        <v>612</v>
      </c>
      <c r="AK46" s="7">
        <f t="shared" si="7"/>
        <v>596</v>
      </c>
      <c r="AL46" s="7">
        <f t="shared" si="7"/>
        <v>595</v>
      </c>
      <c r="AM46" s="7">
        <f t="shared" si="7"/>
        <v>601</v>
      </c>
      <c r="AN46" s="7">
        <f t="shared" si="7"/>
        <v>603</v>
      </c>
      <c r="AO46" s="7">
        <f t="shared" si="7"/>
        <v>598</v>
      </c>
      <c r="AP46" s="7">
        <f t="shared" si="7"/>
        <v>565</v>
      </c>
      <c r="AQ46" s="7">
        <f t="shared" si="7"/>
        <v>573</v>
      </c>
      <c r="AR46" s="7">
        <f t="shared" si="7"/>
        <v>593</v>
      </c>
      <c r="AS46" s="7">
        <f t="shared" si="7"/>
        <v>607</v>
      </c>
      <c r="AT46" s="7">
        <f t="shared" si="7"/>
        <v>635</v>
      </c>
      <c r="AU46" s="7">
        <f t="shared" si="7"/>
        <v>683</v>
      </c>
      <c r="AV46" s="7">
        <f t="shared" si="7"/>
        <v>719</v>
      </c>
      <c r="AW46" s="7">
        <f t="shared" si="7"/>
        <v>718</v>
      </c>
      <c r="AX46" s="7">
        <f t="shared" si="7"/>
        <v>721</v>
      </c>
      <c r="AY46" s="7">
        <f t="shared" si="7"/>
        <v>691</v>
      </c>
      <c r="AZ46" s="7">
        <f t="shared" si="7"/>
        <v>671</v>
      </c>
      <c r="BA46" s="7">
        <f t="shared" si="7"/>
        <v>656</v>
      </c>
      <c r="BB46" s="7">
        <f t="shared" si="7"/>
        <v>636</v>
      </c>
      <c r="BC46" s="7">
        <f t="shared" si="7"/>
        <v>631</v>
      </c>
      <c r="BD46" s="7">
        <f t="shared" si="7"/>
        <v>620</v>
      </c>
      <c r="BE46" s="7">
        <f t="shared" si="7"/>
        <v>598</v>
      </c>
      <c r="BF46" s="7">
        <f t="shared" si="7"/>
        <v>588</v>
      </c>
      <c r="BG46" s="7">
        <f t="shared" si="7"/>
        <v>596</v>
      </c>
      <c r="BH46" s="7">
        <f t="shared" si="7"/>
        <v>591</v>
      </c>
      <c r="BI46" s="7">
        <f t="shared" si="7"/>
        <v>593</v>
      </c>
      <c r="BJ46" s="7">
        <f t="shared" si="7"/>
        <v>562</v>
      </c>
      <c r="BK46" s="7">
        <f t="shared" si="7"/>
        <v>574</v>
      </c>
      <c r="BL46" s="7">
        <f t="shared" si="7"/>
        <v>602</v>
      </c>
      <c r="BM46" s="7">
        <f t="shared" si="7"/>
        <v>597</v>
      </c>
      <c r="BN46" s="7">
        <f t="shared" si="7"/>
        <v>607</v>
      </c>
      <c r="BO46" s="7">
        <f t="shared" ref="BO46:CT46" si="8">SUM(BO3:BO16)</f>
        <v>570</v>
      </c>
      <c r="BP46" s="7">
        <f t="shared" si="8"/>
        <v>548</v>
      </c>
      <c r="BQ46" s="7">
        <f t="shared" si="8"/>
        <v>521</v>
      </c>
      <c r="BR46" s="7">
        <f t="shared" si="8"/>
        <v>492</v>
      </c>
      <c r="BS46" s="7">
        <f t="shared" si="8"/>
        <v>471</v>
      </c>
      <c r="BT46" s="7">
        <f t="shared" si="8"/>
        <v>456</v>
      </c>
      <c r="BU46" s="7">
        <f t="shared" si="8"/>
        <v>464</v>
      </c>
      <c r="BV46" s="7">
        <f t="shared" si="8"/>
        <v>526</v>
      </c>
      <c r="BW46" s="7">
        <f t="shared" si="8"/>
        <v>592</v>
      </c>
      <c r="BX46" s="7">
        <f t="shared" si="8"/>
        <v>714</v>
      </c>
      <c r="BY46" s="7">
        <f t="shared" si="8"/>
        <v>826</v>
      </c>
      <c r="BZ46" s="7">
        <f t="shared" si="8"/>
        <v>835</v>
      </c>
      <c r="CA46" s="7">
        <f t="shared" si="8"/>
        <v>859</v>
      </c>
      <c r="CB46" s="7">
        <f t="shared" si="8"/>
        <v>819</v>
      </c>
      <c r="CC46" s="7">
        <f t="shared" si="8"/>
        <v>790</v>
      </c>
      <c r="CD46" s="7">
        <f t="shared" si="8"/>
        <v>732</v>
      </c>
      <c r="CE46" s="7">
        <f t="shared" si="8"/>
        <v>662</v>
      </c>
      <c r="CF46" s="7">
        <f t="shared" si="8"/>
        <v>621</v>
      </c>
      <c r="CG46" s="7">
        <f t="shared" si="8"/>
        <v>565</v>
      </c>
      <c r="CH46" s="7">
        <f t="shared" si="8"/>
        <v>547</v>
      </c>
      <c r="CI46" s="7">
        <f t="shared" si="8"/>
        <v>500</v>
      </c>
      <c r="CJ46" s="7">
        <f t="shared" si="8"/>
        <v>441</v>
      </c>
      <c r="CK46" s="7">
        <f t="shared" si="8"/>
        <v>370</v>
      </c>
      <c r="CL46" s="7">
        <f t="shared" si="8"/>
        <v>330</v>
      </c>
      <c r="CM46" s="7">
        <f t="shared" si="8"/>
        <v>312</v>
      </c>
      <c r="CN46" s="7">
        <f t="shared" si="8"/>
        <v>297</v>
      </c>
      <c r="CO46" s="7">
        <f t="shared" si="8"/>
        <v>315</v>
      </c>
      <c r="CP46" s="7">
        <f t="shared" si="8"/>
        <v>300</v>
      </c>
      <c r="CQ46" s="7">
        <f t="shared" si="8"/>
        <v>253</v>
      </c>
      <c r="CR46" s="7">
        <f t="shared" si="8"/>
        <v>250</v>
      </c>
      <c r="CS46" s="7">
        <f t="shared" si="8"/>
        <v>211</v>
      </c>
      <c r="CT46" s="7">
        <f t="shared" si="8"/>
        <v>11195.6</v>
      </c>
      <c r="CU46" s="1">
        <f t="shared" si="2"/>
        <v>11313.5</v>
      </c>
      <c r="CV46" s="1">
        <v>11196</v>
      </c>
    </row>
    <row r="47" spans="1:100" x14ac:dyDescent="0.25">
      <c r="A47" s="1" t="s">
        <v>235</v>
      </c>
      <c r="B47" s="7">
        <f>B39</f>
        <v>9</v>
      </c>
      <c r="C47" s="7">
        <f t="shared" ref="C47:BN47" si="9">C39</f>
        <v>9</v>
      </c>
      <c r="D47" s="7">
        <f t="shared" si="9"/>
        <v>11</v>
      </c>
      <c r="E47" s="7">
        <f t="shared" si="9"/>
        <v>12</v>
      </c>
      <c r="F47" s="7">
        <f t="shared" si="9"/>
        <v>13</v>
      </c>
      <c r="G47" s="7">
        <f t="shared" si="9"/>
        <v>9</v>
      </c>
      <c r="H47" s="7">
        <f t="shared" si="9"/>
        <v>6</v>
      </c>
      <c r="I47" s="7">
        <f t="shared" si="9"/>
        <v>7</v>
      </c>
      <c r="J47" s="7">
        <f t="shared" si="9"/>
        <v>9</v>
      </c>
      <c r="K47" s="7">
        <f t="shared" si="9"/>
        <v>16</v>
      </c>
      <c r="L47" s="7">
        <f t="shared" si="9"/>
        <v>25</v>
      </c>
      <c r="M47" s="7">
        <f t="shared" si="9"/>
        <v>27</v>
      </c>
      <c r="N47" s="7">
        <f t="shared" si="9"/>
        <v>24</v>
      </c>
      <c r="O47" s="7">
        <f t="shared" si="9"/>
        <v>23</v>
      </c>
      <c r="P47" s="7">
        <f t="shared" si="9"/>
        <v>21</v>
      </c>
      <c r="Q47" s="7">
        <f t="shared" si="9"/>
        <v>15</v>
      </c>
      <c r="R47" s="7">
        <f t="shared" si="9"/>
        <v>12</v>
      </c>
      <c r="S47" s="7">
        <f t="shared" si="9"/>
        <v>7</v>
      </c>
      <c r="T47" s="7">
        <f t="shared" si="9"/>
        <v>8</v>
      </c>
      <c r="U47" s="7">
        <f t="shared" si="9"/>
        <v>10</v>
      </c>
      <c r="V47" s="7">
        <f t="shared" si="9"/>
        <v>8</v>
      </c>
      <c r="W47" s="7">
        <f t="shared" si="9"/>
        <v>6</v>
      </c>
      <c r="X47" s="7">
        <f t="shared" si="9"/>
        <v>4</v>
      </c>
      <c r="Y47" s="7">
        <f t="shared" si="9"/>
        <v>2</v>
      </c>
      <c r="Z47" s="7">
        <f t="shared" si="9"/>
        <v>1</v>
      </c>
      <c r="AA47" s="7">
        <f t="shared" si="9"/>
        <v>0</v>
      </c>
      <c r="AB47" s="7">
        <f t="shared" si="9"/>
        <v>0</v>
      </c>
      <c r="AC47" s="7">
        <f t="shared" si="9"/>
        <v>1</v>
      </c>
      <c r="AD47" s="7">
        <f t="shared" si="9"/>
        <v>0</v>
      </c>
      <c r="AE47" s="7">
        <f t="shared" si="9"/>
        <v>0</v>
      </c>
      <c r="AF47" s="7">
        <f t="shared" si="9"/>
        <v>0</v>
      </c>
      <c r="AG47" s="7">
        <f t="shared" si="9"/>
        <v>1</v>
      </c>
      <c r="AH47" s="7">
        <f t="shared" si="9"/>
        <v>1</v>
      </c>
      <c r="AI47" s="7">
        <f t="shared" si="9"/>
        <v>5</v>
      </c>
      <c r="AJ47" s="7">
        <f t="shared" si="9"/>
        <v>7</v>
      </c>
      <c r="AK47" s="7">
        <f t="shared" si="9"/>
        <v>6</v>
      </c>
      <c r="AL47" s="7">
        <f t="shared" si="9"/>
        <v>6</v>
      </c>
      <c r="AM47" s="7">
        <f t="shared" si="9"/>
        <v>6</v>
      </c>
      <c r="AN47" s="7">
        <f t="shared" si="9"/>
        <v>4</v>
      </c>
      <c r="AO47" s="7">
        <f t="shared" si="9"/>
        <v>2</v>
      </c>
      <c r="AP47" s="7">
        <f t="shared" si="9"/>
        <v>2</v>
      </c>
      <c r="AQ47" s="7">
        <f t="shared" si="9"/>
        <v>3</v>
      </c>
      <c r="AR47" s="7">
        <f t="shared" si="9"/>
        <v>2</v>
      </c>
      <c r="AS47" s="7">
        <f t="shared" si="9"/>
        <v>1</v>
      </c>
      <c r="AT47" s="7">
        <f t="shared" si="9"/>
        <v>1</v>
      </c>
      <c r="AU47" s="7">
        <f t="shared" si="9"/>
        <v>2</v>
      </c>
      <c r="AV47" s="7">
        <f t="shared" si="9"/>
        <v>3</v>
      </c>
      <c r="AW47" s="7">
        <f t="shared" si="9"/>
        <v>3</v>
      </c>
      <c r="AX47" s="7">
        <f t="shared" si="9"/>
        <v>3</v>
      </c>
      <c r="AY47" s="7">
        <f t="shared" si="9"/>
        <v>4</v>
      </c>
      <c r="AZ47" s="7">
        <f t="shared" si="9"/>
        <v>3</v>
      </c>
      <c r="BA47" s="7">
        <f t="shared" si="9"/>
        <v>3</v>
      </c>
      <c r="BB47" s="7">
        <f t="shared" si="9"/>
        <v>2</v>
      </c>
      <c r="BC47" s="7">
        <f t="shared" si="9"/>
        <v>2</v>
      </c>
      <c r="BD47" s="7">
        <f t="shared" si="9"/>
        <v>2</v>
      </c>
      <c r="BE47" s="7">
        <f t="shared" si="9"/>
        <v>3</v>
      </c>
      <c r="BF47" s="7">
        <f t="shared" si="9"/>
        <v>2</v>
      </c>
      <c r="BG47" s="7">
        <f t="shared" si="9"/>
        <v>1</v>
      </c>
      <c r="BH47" s="7">
        <f t="shared" si="9"/>
        <v>0</v>
      </c>
      <c r="BI47" s="7">
        <f t="shared" si="9"/>
        <v>1</v>
      </c>
      <c r="BJ47" s="7">
        <f t="shared" si="9"/>
        <v>3</v>
      </c>
      <c r="BK47" s="7">
        <f t="shared" si="9"/>
        <v>2</v>
      </c>
      <c r="BL47" s="7">
        <f t="shared" si="9"/>
        <v>3</v>
      </c>
      <c r="BM47" s="7">
        <f t="shared" si="9"/>
        <v>3</v>
      </c>
      <c r="BN47" s="7">
        <f t="shared" si="9"/>
        <v>3</v>
      </c>
      <c r="BO47" s="7">
        <f t="shared" ref="BO47:CT47" si="10">BO39</f>
        <v>2</v>
      </c>
      <c r="BP47" s="7">
        <f t="shared" si="10"/>
        <v>2</v>
      </c>
      <c r="BQ47" s="7">
        <f t="shared" si="10"/>
        <v>2</v>
      </c>
      <c r="BR47" s="7">
        <f t="shared" si="10"/>
        <v>2</v>
      </c>
      <c r="BS47" s="7">
        <f t="shared" si="10"/>
        <v>3</v>
      </c>
      <c r="BT47" s="7">
        <f t="shared" si="10"/>
        <v>3</v>
      </c>
      <c r="BU47" s="7">
        <f t="shared" si="10"/>
        <v>3</v>
      </c>
      <c r="BV47" s="7">
        <f t="shared" si="10"/>
        <v>4</v>
      </c>
      <c r="BW47" s="7">
        <f t="shared" si="10"/>
        <v>3</v>
      </c>
      <c r="BX47" s="7">
        <f t="shared" si="10"/>
        <v>3</v>
      </c>
      <c r="BY47" s="7">
        <f t="shared" si="10"/>
        <v>2</v>
      </c>
      <c r="BZ47" s="7">
        <f t="shared" si="10"/>
        <v>1</v>
      </c>
      <c r="CA47" s="7">
        <f t="shared" si="10"/>
        <v>1</v>
      </c>
      <c r="CB47" s="7">
        <f t="shared" si="10"/>
        <v>1</v>
      </c>
      <c r="CC47" s="7">
        <f t="shared" si="10"/>
        <v>2</v>
      </c>
      <c r="CD47" s="7">
        <f t="shared" si="10"/>
        <v>2</v>
      </c>
      <c r="CE47" s="7">
        <f t="shared" si="10"/>
        <v>3</v>
      </c>
      <c r="CF47" s="7">
        <f t="shared" si="10"/>
        <v>3</v>
      </c>
      <c r="CG47" s="7">
        <f t="shared" si="10"/>
        <v>5</v>
      </c>
      <c r="CH47" s="7">
        <f t="shared" si="10"/>
        <v>7</v>
      </c>
      <c r="CI47" s="7">
        <f t="shared" si="10"/>
        <v>10</v>
      </c>
      <c r="CJ47" s="7">
        <f t="shared" si="10"/>
        <v>10</v>
      </c>
      <c r="CK47" s="7">
        <f t="shared" si="10"/>
        <v>13</v>
      </c>
      <c r="CL47" s="7">
        <f t="shared" si="10"/>
        <v>13</v>
      </c>
      <c r="CM47" s="7">
        <f t="shared" si="10"/>
        <v>12</v>
      </c>
      <c r="CN47" s="7">
        <f t="shared" si="10"/>
        <v>9</v>
      </c>
      <c r="CO47" s="7">
        <f t="shared" si="10"/>
        <v>10</v>
      </c>
      <c r="CP47" s="7">
        <f t="shared" si="10"/>
        <v>7</v>
      </c>
      <c r="CQ47" s="7">
        <f t="shared" si="10"/>
        <v>7</v>
      </c>
      <c r="CR47" s="7">
        <f t="shared" si="10"/>
        <v>7</v>
      </c>
      <c r="CS47" s="7">
        <f t="shared" si="10"/>
        <v>9</v>
      </c>
      <c r="CT47" s="7">
        <f t="shared" si="10"/>
        <v>368.8</v>
      </c>
      <c r="CU47" s="1">
        <f t="shared" si="2"/>
        <v>137.75</v>
      </c>
      <c r="CV47" s="1">
        <v>369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1</v>
      </c>
      <c r="AC48" s="7">
        <f t="shared" si="11"/>
        <v>2</v>
      </c>
      <c r="AD48" s="7">
        <f t="shared" si="11"/>
        <v>2</v>
      </c>
      <c r="AE48" s="7">
        <f t="shared" si="11"/>
        <v>2</v>
      </c>
      <c r="AF48" s="7">
        <f t="shared" si="11"/>
        <v>2</v>
      </c>
      <c r="AG48" s="7">
        <f t="shared" si="11"/>
        <v>3</v>
      </c>
      <c r="AH48" s="7">
        <f t="shared" si="11"/>
        <v>5</v>
      </c>
      <c r="AI48" s="7">
        <f t="shared" si="11"/>
        <v>7</v>
      </c>
      <c r="AJ48" s="7">
        <f t="shared" si="11"/>
        <v>8</v>
      </c>
      <c r="AK48" s="7">
        <f t="shared" si="11"/>
        <v>10</v>
      </c>
      <c r="AL48" s="7">
        <f t="shared" si="11"/>
        <v>10</v>
      </c>
      <c r="AM48" s="7">
        <f t="shared" si="11"/>
        <v>12</v>
      </c>
      <c r="AN48" s="7">
        <f t="shared" si="11"/>
        <v>13</v>
      </c>
      <c r="AO48" s="7">
        <f t="shared" si="11"/>
        <v>15</v>
      </c>
      <c r="AP48" s="7">
        <f t="shared" si="11"/>
        <v>15</v>
      </c>
      <c r="AQ48" s="7">
        <f t="shared" si="11"/>
        <v>16</v>
      </c>
      <c r="AR48" s="7">
        <f t="shared" si="11"/>
        <v>19</v>
      </c>
      <c r="AS48" s="7">
        <f t="shared" si="11"/>
        <v>18</v>
      </c>
      <c r="AT48" s="7">
        <f t="shared" si="11"/>
        <v>17</v>
      </c>
      <c r="AU48" s="7">
        <f t="shared" si="11"/>
        <v>18</v>
      </c>
      <c r="AV48" s="7">
        <f t="shared" si="11"/>
        <v>18</v>
      </c>
      <c r="AW48" s="7">
        <f t="shared" si="11"/>
        <v>18</v>
      </c>
      <c r="AX48" s="7">
        <f t="shared" si="11"/>
        <v>20</v>
      </c>
      <c r="AY48" s="7">
        <f t="shared" si="11"/>
        <v>20</v>
      </c>
      <c r="AZ48" s="7">
        <f t="shared" si="11"/>
        <v>19</v>
      </c>
      <c r="BA48" s="7">
        <f t="shared" si="11"/>
        <v>18</v>
      </c>
      <c r="BB48" s="7">
        <f t="shared" si="11"/>
        <v>17</v>
      </c>
      <c r="BC48" s="7">
        <f t="shared" si="11"/>
        <v>15</v>
      </c>
      <c r="BD48" s="7">
        <f t="shared" si="11"/>
        <v>13</v>
      </c>
      <c r="BE48" s="7">
        <f t="shared" si="11"/>
        <v>12</v>
      </c>
      <c r="BF48" s="7">
        <f t="shared" si="11"/>
        <v>11</v>
      </c>
      <c r="BG48" s="7">
        <f t="shared" si="11"/>
        <v>11</v>
      </c>
      <c r="BH48" s="7">
        <f t="shared" si="11"/>
        <v>10</v>
      </c>
      <c r="BI48" s="7">
        <f t="shared" si="11"/>
        <v>10</v>
      </c>
      <c r="BJ48" s="7">
        <f t="shared" si="11"/>
        <v>9</v>
      </c>
      <c r="BK48" s="7">
        <f t="shared" si="11"/>
        <v>8</v>
      </c>
      <c r="BL48" s="7">
        <f t="shared" si="11"/>
        <v>8</v>
      </c>
      <c r="BM48" s="7">
        <f t="shared" si="11"/>
        <v>7</v>
      </c>
      <c r="BN48" s="7">
        <f t="shared" si="11"/>
        <v>5</v>
      </c>
      <c r="BO48" s="7">
        <f t="shared" ref="BO48:CT48" si="12">BO38</f>
        <v>4</v>
      </c>
      <c r="BP48" s="7">
        <f t="shared" si="12"/>
        <v>3</v>
      </c>
      <c r="BQ48" s="7">
        <f t="shared" si="12"/>
        <v>2</v>
      </c>
      <c r="BR48" s="7">
        <f t="shared" si="12"/>
        <v>2</v>
      </c>
      <c r="BS48" s="7">
        <f t="shared" si="12"/>
        <v>1</v>
      </c>
      <c r="BT48" s="7">
        <f t="shared" si="12"/>
        <v>0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166.5</v>
      </c>
      <c r="CU48" s="1">
        <f t="shared" si="2"/>
        <v>114.25</v>
      </c>
      <c r="CV48" s="1">
        <v>167</v>
      </c>
    </row>
    <row r="49" spans="2:100" x14ac:dyDescent="0.25">
      <c r="B49" s="7">
        <f>SUM(B43:B48,B40)</f>
        <v>1480</v>
      </c>
      <c r="C49" s="7">
        <f t="shared" ref="C49:BN49" si="13">SUM(C43:C48,C40)</f>
        <v>1470</v>
      </c>
      <c r="D49" s="7">
        <f t="shared" si="13"/>
        <v>1454</v>
      </c>
      <c r="E49" s="7">
        <f t="shared" si="13"/>
        <v>1434</v>
      </c>
      <c r="F49" s="7">
        <f t="shared" si="13"/>
        <v>1418</v>
      </c>
      <c r="G49" s="7">
        <f t="shared" si="13"/>
        <v>1416</v>
      </c>
      <c r="H49" s="7">
        <f t="shared" si="13"/>
        <v>1406</v>
      </c>
      <c r="I49" s="7">
        <f t="shared" si="13"/>
        <v>1398</v>
      </c>
      <c r="J49" s="7">
        <f t="shared" si="13"/>
        <v>1389</v>
      </c>
      <c r="K49" s="7">
        <f t="shared" si="13"/>
        <v>1382</v>
      </c>
      <c r="L49" s="7">
        <f t="shared" si="13"/>
        <v>1376</v>
      </c>
      <c r="M49" s="7">
        <f t="shared" si="13"/>
        <v>1373</v>
      </c>
      <c r="N49" s="7">
        <f t="shared" si="13"/>
        <v>1368</v>
      </c>
      <c r="O49" s="7">
        <f t="shared" si="13"/>
        <v>1357</v>
      </c>
      <c r="P49" s="7">
        <f t="shared" si="13"/>
        <v>1362</v>
      </c>
      <c r="Q49" s="7">
        <f t="shared" si="13"/>
        <v>1365</v>
      </c>
      <c r="R49" s="7">
        <f t="shared" si="13"/>
        <v>1390</v>
      </c>
      <c r="S49" s="7">
        <f t="shared" si="13"/>
        <v>1430</v>
      </c>
      <c r="T49" s="7">
        <f t="shared" si="13"/>
        <v>1463</v>
      </c>
      <c r="U49" s="7">
        <f t="shared" si="13"/>
        <v>1498</v>
      </c>
      <c r="V49" s="7">
        <f t="shared" si="13"/>
        <v>1571</v>
      </c>
      <c r="W49" s="7">
        <f t="shared" si="13"/>
        <v>1644</v>
      </c>
      <c r="X49" s="7">
        <f t="shared" si="13"/>
        <v>1705</v>
      </c>
      <c r="Y49" s="7">
        <f t="shared" si="13"/>
        <v>1764</v>
      </c>
      <c r="Z49" s="7">
        <f t="shared" si="13"/>
        <v>1821</v>
      </c>
      <c r="AA49" s="7">
        <f t="shared" si="13"/>
        <v>1843</v>
      </c>
      <c r="AB49" s="7">
        <f t="shared" si="13"/>
        <v>1824</v>
      </c>
      <c r="AC49" s="7">
        <f t="shared" si="13"/>
        <v>1801</v>
      </c>
      <c r="AD49" s="7">
        <f t="shared" si="13"/>
        <v>1814</v>
      </c>
      <c r="AE49" s="7">
        <f t="shared" si="13"/>
        <v>1844</v>
      </c>
      <c r="AF49" s="7">
        <f t="shared" si="13"/>
        <v>1870</v>
      </c>
      <c r="AG49" s="7">
        <f t="shared" si="13"/>
        <v>1898</v>
      </c>
      <c r="AH49" s="7">
        <f t="shared" si="13"/>
        <v>1957</v>
      </c>
      <c r="AI49" s="7">
        <f t="shared" si="13"/>
        <v>2006</v>
      </c>
      <c r="AJ49" s="7">
        <f t="shared" si="13"/>
        <v>2052</v>
      </c>
      <c r="AK49" s="7">
        <f t="shared" si="13"/>
        <v>2046</v>
      </c>
      <c r="AL49" s="7">
        <f t="shared" si="13"/>
        <v>2061</v>
      </c>
      <c r="AM49" s="7">
        <f t="shared" si="13"/>
        <v>2079</v>
      </c>
      <c r="AN49" s="7">
        <f t="shared" si="13"/>
        <v>2084</v>
      </c>
      <c r="AO49" s="7">
        <f t="shared" si="13"/>
        <v>2075</v>
      </c>
      <c r="AP49" s="7">
        <f t="shared" si="13"/>
        <v>2054</v>
      </c>
      <c r="AQ49" s="7">
        <f t="shared" si="13"/>
        <v>2069</v>
      </c>
      <c r="AR49" s="7">
        <f t="shared" si="13"/>
        <v>2076</v>
      </c>
      <c r="AS49" s="7">
        <f t="shared" si="13"/>
        <v>2087</v>
      </c>
      <c r="AT49" s="7">
        <f t="shared" si="13"/>
        <v>2111</v>
      </c>
      <c r="AU49" s="7">
        <f t="shared" si="13"/>
        <v>2131</v>
      </c>
      <c r="AV49" s="7">
        <f t="shared" si="13"/>
        <v>2140</v>
      </c>
      <c r="AW49" s="7">
        <f t="shared" si="13"/>
        <v>2130</v>
      </c>
      <c r="AX49" s="7">
        <f t="shared" si="13"/>
        <v>2140</v>
      </c>
      <c r="AY49" s="7">
        <f t="shared" si="13"/>
        <v>2105</v>
      </c>
      <c r="AZ49" s="7">
        <f t="shared" si="13"/>
        <v>2068</v>
      </c>
      <c r="BA49" s="7">
        <f t="shared" si="13"/>
        <v>2028</v>
      </c>
      <c r="BB49" s="7">
        <f t="shared" si="13"/>
        <v>2032</v>
      </c>
      <c r="BC49" s="7">
        <f t="shared" si="13"/>
        <v>2029</v>
      </c>
      <c r="BD49" s="7">
        <f t="shared" si="13"/>
        <v>2016</v>
      </c>
      <c r="BE49" s="7">
        <f t="shared" si="13"/>
        <v>2015</v>
      </c>
      <c r="BF49" s="7">
        <f t="shared" si="13"/>
        <v>2021</v>
      </c>
      <c r="BG49" s="7">
        <f t="shared" si="13"/>
        <v>2054</v>
      </c>
      <c r="BH49" s="7">
        <f t="shared" si="13"/>
        <v>2080</v>
      </c>
      <c r="BI49" s="7">
        <f t="shared" si="13"/>
        <v>2088</v>
      </c>
      <c r="BJ49" s="7">
        <f t="shared" si="13"/>
        <v>2056</v>
      </c>
      <c r="BK49" s="7">
        <f t="shared" si="13"/>
        <v>2075</v>
      </c>
      <c r="BL49" s="7">
        <f t="shared" si="13"/>
        <v>2103</v>
      </c>
      <c r="BM49" s="7">
        <f t="shared" si="13"/>
        <v>2100</v>
      </c>
      <c r="BN49" s="7">
        <f t="shared" si="13"/>
        <v>2112</v>
      </c>
      <c r="BO49" s="7">
        <f t="shared" ref="BO49:CT49" si="14">SUM(BO43:BO48,BO40)</f>
        <v>2107</v>
      </c>
      <c r="BP49" s="7">
        <f t="shared" si="14"/>
        <v>2084</v>
      </c>
      <c r="BQ49" s="7">
        <f t="shared" si="14"/>
        <v>2060</v>
      </c>
      <c r="BR49" s="7">
        <f t="shared" si="14"/>
        <v>2028</v>
      </c>
      <c r="BS49" s="7">
        <f t="shared" si="14"/>
        <v>2008</v>
      </c>
      <c r="BT49" s="7">
        <f t="shared" si="14"/>
        <v>1989</v>
      </c>
      <c r="BU49" s="7">
        <f t="shared" si="14"/>
        <v>2002</v>
      </c>
      <c r="BV49" s="7">
        <f t="shared" si="14"/>
        <v>2121</v>
      </c>
      <c r="BW49" s="7">
        <f t="shared" si="14"/>
        <v>2190</v>
      </c>
      <c r="BX49" s="7">
        <f t="shared" si="14"/>
        <v>2322</v>
      </c>
      <c r="BY49" s="7">
        <f t="shared" si="14"/>
        <v>2432</v>
      </c>
      <c r="BZ49" s="7">
        <f t="shared" si="14"/>
        <v>2442</v>
      </c>
      <c r="CA49" s="7">
        <f t="shared" si="14"/>
        <v>2417</v>
      </c>
      <c r="CB49" s="7">
        <f t="shared" si="14"/>
        <v>2378</v>
      </c>
      <c r="CC49" s="7">
        <f t="shared" si="14"/>
        <v>2352</v>
      </c>
      <c r="CD49" s="7">
        <f t="shared" si="14"/>
        <v>2290</v>
      </c>
      <c r="CE49" s="7">
        <f t="shared" si="14"/>
        <v>2222</v>
      </c>
      <c r="CF49" s="7">
        <f t="shared" si="14"/>
        <v>2183</v>
      </c>
      <c r="CG49" s="7">
        <f t="shared" si="14"/>
        <v>2129</v>
      </c>
      <c r="CH49" s="7">
        <f t="shared" si="14"/>
        <v>2089</v>
      </c>
      <c r="CI49" s="7">
        <f t="shared" si="14"/>
        <v>2045</v>
      </c>
      <c r="CJ49" s="7">
        <f t="shared" si="14"/>
        <v>1984</v>
      </c>
      <c r="CK49" s="7">
        <f t="shared" si="14"/>
        <v>1897</v>
      </c>
      <c r="CL49" s="7">
        <f t="shared" si="14"/>
        <v>1834</v>
      </c>
      <c r="CM49" s="7">
        <f t="shared" si="14"/>
        <v>1731</v>
      </c>
      <c r="CN49" s="7">
        <f t="shared" si="14"/>
        <v>1701</v>
      </c>
      <c r="CO49" s="7">
        <f t="shared" si="14"/>
        <v>1671</v>
      </c>
      <c r="CP49" s="7">
        <f t="shared" si="14"/>
        <v>1626</v>
      </c>
      <c r="CQ49" s="7">
        <f t="shared" si="14"/>
        <v>1585</v>
      </c>
      <c r="CR49" s="7">
        <f t="shared" si="14"/>
        <v>1557</v>
      </c>
      <c r="CS49" s="7">
        <f t="shared" si="14"/>
        <v>1521</v>
      </c>
      <c r="CT49" s="7">
        <f t="shared" si="14"/>
        <v>44503.6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5" workbookViewId="0">
      <selection activeCell="CD25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44006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905" t="s">
        <v>1</v>
      </c>
      <c r="B2" s="906" t="s">
        <v>2</v>
      </c>
      <c r="C2" s="906" t="s">
        <v>3</v>
      </c>
      <c r="D2" s="906" t="s">
        <v>4</v>
      </c>
      <c r="E2" s="906" t="s">
        <v>5</v>
      </c>
      <c r="F2" s="907" t="s">
        <v>6</v>
      </c>
      <c r="G2" s="907" t="s">
        <v>7</v>
      </c>
      <c r="H2" s="907" t="s">
        <v>8</v>
      </c>
      <c r="I2" s="907" t="s">
        <v>9</v>
      </c>
      <c r="J2" s="906" t="s">
        <v>10</v>
      </c>
      <c r="K2" s="907" t="s">
        <v>11</v>
      </c>
      <c r="L2" s="906" t="s">
        <v>12</v>
      </c>
      <c r="M2" s="906" t="s">
        <v>13</v>
      </c>
      <c r="N2" s="906" t="s">
        <v>14</v>
      </c>
      <c r="O2" s="907" t="s">
        <v>15</v>
      </c>
      <c r="P2" s="906" t="s">
        <v>16</v>
      </c>
      <c r="Q2" s="907" t="s">
        <v>17</v>
      </c>
      <c r="R2" s="916" t="s">
        <v>18</v>
      </c>
      <c r="S2" s="917" t="s">
        <v>19</v>
      </c>
      <c r="T2" s="916" t="s">
        <v>20</v>
      </c>
      <c r="U2" s="916" t="s">
        <v>21</v>
      </c>
      <c r="V2" s="916" t="s">
        <v>22</v>
      </c>
      <c r="W2" s="917" t="s">
        <v>23</v>
      </c>
      <c r="X2" s="916" t="s">
        <v>24</v>
      </c>
      <c r="Y2" s="916" t="s">
        <v>25</v>
      </c>
      <c r="Z2" s="916" t="s">
        <v>26</v>
      </c>
      <c r="AA2" s="917" t="s">
        <v>27</v>
      </c>
      <c r="AB2" s="916" t="s">
        <v>28</v>
      </c>
      <c r="AC2" s="916" t="s">
        <v>29</v>
      </c>
      <c r="AD2" s="916" t="s">
        <v>30</v>
      </c>
      <c r="AE2" s="917" t="s">
        <v>31</v>
      </c>
      <c r="AF2" s="916" t="s">
        <v>32</v>
      </c>
      <c r="AG2" s="916" t="s">
        <v>33</v>
      </c>
      <c r="AH2" s="917" t="s">
        <v>34</v>
      </c>
      <c r="AI2" s="923" t="s">
        <v>35</v>
      </c>
      <c r="AJ2" s="922" t="s">
        <v>36</v>
      </c>
      <c r="AK2" s="922" t="s">
        <v>37</v>
      </c>
      <c r="AL2" s="922" t="s">
        <v>38</v>
      </c>
      <c r="AM2" s="923" t="s">
        <v>39</v>
      </c>
      <c r="AN2" s="922" t="s">
        <v>40</v>
      </c>
      <c r="AO2" s="923" t="s">
        <v>41</v>
      </c>
      <c r="AP2" s="923" t="s">
        <v>42</v>
      </c>
      <c r="AQ2" s="923" t="s">
        <v>43</v>
      </c>
      <c r="AR2" s="923" t="s">
        <v>44</v>
      </c>
      <c r="AS2" s="923" t="s">
        <v>45</v>
      </c>
      <c r="AT2" s="923" t="s">
        <v>46</v>
      </c>
      <c r="AU2" s="923" t="s">
        <v>47</v>
      </c>
      <c r="AV2" s="923" t="s">
        <v>48</v>
      </c>
      <c r="AW2" s="923" t="s">
        <v>49</v>
      </c>
      <c r="AX2" s="923" t="s">
        <v>50</v>
      </c>
      <c r="AY2" s="929" t="s">
        <v>51</v>
      </c>
      <c r="AZ2" s="929" t="s">
        <v>52</v>
      </c>
      <c r="BA2" s="929" t="s">
        <v>53</v>
      </c>
      <c r="BB2" s="929" t="s">
        <v>54</v>
      </c>
      <c r="BC2" s="935" t="s">
        <v>55</v>
      </c>
      <c r="BD2" s="929" t="s">
        <v>56</v>
      </c>
      <c r="BE2" s="929" t="s">
        <v>57</v>
      </c>
      <c r="BF2" s="929" t="s">
        <v>58</v>
      </c>
      <c r="BG2" s="929" t="s">
        <v>59</v>
      </c>
      <c r="BH2" s="929" t="s">
        <v>60</v>
      </c>
      <c r="BI2" s="929" t="s">
        <v>61</v>
      </c>
      <c r="BJ2" s="929" t="s">
        <v>62</v>
      </c>
      <c r="BK2" s="929" t="s">
        <v>63</v>
      </c>
      <c r="BL2" s="929" t="s">
        <v>64</v>
      </c>
      <c r="BM2" s="929" t="s">
        <v>65</v>
      </c>
      <c r="BN2" s="929" t="s">
        <v>66</v>
      </c>
      <c r="BO2" s="929" t="s">
        <v>67</v>
      </c>
      <c r="BP2" s="936" t="s">
        <v>68</v>
      </c>
      <c r="BQ2" s="936" t="s">
        <v>69</v>
      </c>
      <c r="BR2" s="936" t="s">
        <v>70</v>
      </c>
      <c r="BS2" s="936" t="s">
        <v>71</v>
      </c>
      <c r="BT2" s="936" t="s">
        <v>72</v>
      </c>
      <c r="BU2" s="936" t="s">
        <v>73</v>
      </c>
      <c r="BV2" s="936" t="s">
        <v>74</v>
      </c>
      <c r="BW2" s="936" t="s">
        <v>75</v>
      </c>
      <c r="BX2" s="936" t="s">
        <v>76</v>
      </c>
      <c r="BY2" s="936" t="s">
        <v>77</v>
      </c>
      <c r="BZ2" s="936" t="s">
        <v>78</v>
      </c>
      <c r="CA2" s="936" t="s">
        <v>79</v>
      </c>
      <c r="CB2" s="936" t="s">
        <v>80</v>
      </c>
      <c r="CC2" s="936" t="s">
        <v>81</v>
      </c>
      <c r="CD2" s="936" t="s">
        <v>82</v>
      </c>
      <c r="CE2" s="936" t="s">
        <v>83</v>
      </c>
      <c r="CF2" s="936" t="s">
        <v>84</v>
      </c>
      <c r="CG2" s="943" t="s">
        <v>85</v>
      </c>
      <c r="CH2" s="943" t="s">
        <v>86</v>
      </c>
      <c r="CI2" s="943" t="s">
        <v>87</v>
      </c>
      <c r="CJ2" s="943" t="s">
        <v>88</v>
      </c>
      <c r="CK2" s="943" t="s">
        <v>89</v>
      </c>
      <c r="CL2" s="943" t="s">
        <v>90</v>
      </c>
      <c r="CM2" s="943" t="s">
        <v>91</v>
      </c>
      <c r="CN2" s="943" t="s">
        <v>92</v>
      </c>
      <c r="CO2" s="943" t="s">
        <v>93</v>
      </c>
      <c r="CP2" s="943" t="s">
        <v>94</v>
      </c>
      <c r="CQ2" s="943" t="s">
        <v>95</v>
      </c>
      <c r="CR2" s="943" t="s">
        <v>96</v>
      </c>
      <c r="CS2" s="942" t="s">
        <v>97</v>
      </c>
      <c r="CT2" s="941" t="s">
        <v>98</v>
      </c>
    </row>
    <row r="3" spans="1:98" x14ac:dyDescent="0.25">
      <c r="A3" s="908" t="s">
        <v>99</v>
      </c>
      <c r="B3" s="909">
        <v>10</v>
      </c>
      <c r="C3" s="909">
        <v>10</v>
      </c>
      <c r="D3" s="909">
        <v>10</v>
      </c>
      <c r="E3" s="909">
        <v>10</v>
      </c>
      <c r="F3" s="909">
        <v>10</v>
      </c>
      <c r="G3" s="909">
        <v>10</v>
      </c>
      <c r="H3" s="909">
        <v>10</v>
      </c>
      <c r="I3" s="909">
        <v>10</v>
      </c>
      <c r="J3" s="909">
        <v>0</v>
      </c>
      <c r="K3" s="909">
        <v>0</v>
      </c>
      <c r="L3" s="909">
        <v>0</v>
      </c>
      <c r="M3" s="909">
        <v>0</v>
      </c>
      <c r="N3" s="909">
        <v>0</v>
      </c>
      <c r="O3" s="909">
        <v>0</v>
      </c>
      <c r="P3" s="909">
        <v>0</v>
      </c>
      <c r="Q3" s="909">
        <v>0</v>
      </c>
      <c r="R3" s="918">
        <v>0</v>
      </c>
      <c r="S3" s="918">
        <v>0</v>
      </c>
      <c r="T3" s="918">
        <v>30</v>
      </c>
      <c r="U3" s="918">
        <v>30</v>
      </c>
      <c r="V3" s="918">
        <v>30</v>
      </c>
      <c r="W3" s="918">
        <v>30</v>
      </c>
      <c r="X3" s="918">
        <v>30</v>
      </c>
      <c r="Y3" s="918">
        <v>30</v>
      </c>
      <c r="Z3" s="919">
        <v>30</v>
      </c>
      <c r="AA3" s="919">
        <v>30</v>
      </c>
      <c r="AB3" s="918">
        <v>30</v>
      </c>
      <c r="AC3" s="918">
        <v>30</v>
      </c>
      <c r="AD3" s="918">
        <v>30</v>
      </c>
      <c r="AE3" s="918">
        <v>30</v>
      </c>
      <c r="AF3" s="918">
        <v>30</v>
      </c>
      <c r="AG3" s="918">
        <v>30</v>
      </c>
      <c r="AH3" s="918">
        <v>30</v>
      </c>
      <c r="AI3" s="924">
        <v>30</v>
      </c>
      <c r="AJ3" s="924">
        <v>30</v>
      </c>
      <c r="AK3" s="924">
        <v>30</v>
      </c>
      <c r="AL3" s="924">
        <v>30</v>
      </c>
      <c r="AM3" s="924">
        <v>30</v>
      </c>
      <c r="AN3" s="924">
        <v>30</v>
      </c>
      <c r="AO3" s="924">
        <v>30</v>
      </c>
      <c r="AP3" s="924">
        <v>30</v>
      </c>
      <c r="AQ3" s="924">
        <v>30</v>
      </c>
      <c r="AR3" s="924">
        <v>30</v>
      </c>
      <c r="AS3" s="924">
        <v>30</v>
      </c>
      <c r="AT3" s="924">
        <v>30</v>
      </c>
      <c r="AU3" s="924">
        <v>30</v>
      </c>
      <c r="AV3" s="924">
        <v>30</v>
      </c>
      <c r="AW3" s="924">
        <v>30</v>
      </c>
      <c r="AX3" s="924">
        <v>30</v>
      </c>
      <c r="AY3" s="931">
        <v>30</v>
      </c>
      <c r="AZ3" s="930">
        <v>30</v>
      </c>
      <c r="BA3" s="930">
        <v>30</v>
      </c>
      <c r="BB3" s="931">
        <v>30</v>
      </c>
      <c r="BC3" s="930">
        <v>30</v>
      </c>
      <c r="BD3" s="930">
        <v>30</v>
      </c>
      <c r="BE3" s="930">
        <v>30</v>
      </c>
      <c r="BF3" s="930">
        <v>30</v>
      </c>
      <c r="BG3" s="930">
        <v>30</v>
      </c>
      <c r="BH3" s="930">
        <v>30</v>
      </c>
      <c r="BI3" s="930">
        <v>30</v>
      </c>
      <c r="BJ3" s="930">
        <v>30</v>
      </c>
      <c r="BK3" s="930">
        <v>30</v>
      </c>
      <c r="BL3" s="930">
        <v>30</v>
      </c>
      <c r="BM3" s="930">
        <v>30</v>
      </c>
      <c r="BN3" s="930">
        <v>30</v>
      </c>
      <c r="BO3" s="930">
        <v>30</v>
      </c>
      <c r="BP3" s="937">
        <v>30</v>
      </c>
      <c r="BQ3" s="937">
        <v>30</v>
      </c>
      <c r="BR3" s="937">
        <v>30</v>
      </c>
      <c r="BS3" s="937">
        <v>30</v>
      </c>
      <c r="BT3" s="937">
        <v>30</v>
      </c>
      <c r="BU3" s="938">
        <v>30</v>
      </c>
      <c r="BV3" s="937">
        <v>30</v>
      </c>
      <c r="BW3" s="937">
        <v>30</v>
      </c>
      <c r="BX3" s="938">
        <v>30</v>
      </c>
      <c r="BY3" s="937">
        <v>30</v>
      </c>
      <c r="BZ3" s="937">
        <v>30</v>
      </c>
      <c r="CA3" s="937">
        <v>30</v>
      </c>
      <c r="CB3" s="937">
        <v>30</v>
      </c>
      <c r="CC3" s="937">
        <v>30</v>
      </c>
      <c r="CD3" s="937">
        <v>30</v>
      </c>
      <c r="CE3" s="937">
        <v>30</v>
      </c>
      <c r="CF3" s="937">
        <v>30</v>
      </c>
      <c r="CG3" s="944">
        <v>30</v>
      </c>
      <c r="CH3" s="944">
        <v>30</v>
      </c>
      <c r="CI3" s="944">
        <v>30</v>
      </c>
      <c r="CJ3" s="944">
        <v>30</v>
      </c>
      <c r="CK3" s="944">
        <v>30</v>
      </c>
      <c r="CL3" s="944">
        <v>10</v>
      </c>
      <c r="CM3" s="944">
        <v>10</v>
      </c>
      <c r="CN3" s="944">
        <v>10</v>
      </c>
      <c r="CO3" s="944">
        <v>10</v>
      </c>
      <c r="CP3" s="944">
        <v>10</v>
      </c>
      <c r="CQ3" s="944">
        <v>10</v>
      </c>
      <c r="CR3" s="944">
        <v>10</v>
      </c>
      <c r="CS3" s="944">
        <v>0</v>
      </c>
      <c r="CT3" s="948">
        <v>563</v>
      </c>
    </row>
    <row r="4" spans="1:98" x14ac:dyDescent="0.25">
      <c r="A4" s="908" t="s">
        <v>100</v>
      </c>
      <c r="B4" s="909">
        <v>10</v>
      </c>
      <c r="C4" s="909">
        <v>0</v>
      </c>
      <c r="D4" s="909">
        <v>0</v>
      </c>
      <c r="E4" s="909">
        <v>0</v>
      </c>
      <c r="F4" s="909">
        <v>0</v>
      </c>
      <c r="G4" s="909">
        <v>0</v>
      </c>
      <c r="H4" s="909">
        <v>0</v>
      </c>
      <c r="I4" s="909">
        <v>0</v>
      </c>
      <c r="J4" s="909">
        <v>0</v>
      </c>
      <c r="K4" s="909">
        <v>0</v>
      </c>
      <c r="L4" s="909">
        <v>0</v>
      </c>
      <c r="M4" s="909">
        <v>0</v>
      </c>
      <c r="N4" s="909">
        <v>0</v>
      </c>
      <c r="O4" s="909">
        <v>0</v>
      </c>
      <c r="P4" s="909">
        <v>0</v>
      </c>
      <c r="Q4" s="909">
        <v>0</v>
      </c>
      <c r="R4" s="918">
        <v>0</v>
      </c>
      <c r="S4" s="918">
        <v>0</v>
      </c>
      <c r="T4" s="918">
        <v>0</v>
      </c>
      <c r="U4" s="918">
        <v>0</v>
      </c>
      <c r="V4" s="918">
        <v>0</v>
      </c>
      <c r="W4" s="918">
        <v>0</v>
      </c>
      <c r="X4" s="918">
        <v>0</v>
      </c>
      <c r="Y4" s="918">
        <v>0</v>
      </c>
      <c r="Z4" s="919">
        <v>25</v>
      </c>
      <c r="AA4" s="919">
        <v>25</v>
      </c>
      <c r="AB4" s="918">
        <v>15</v>
      </c>
      <c r="AC4" s="918">
        <v>10</v>
      </c>
      <c r="AD4" s="918">
        <v>10</v>
      </c>
      <c r="AE4" s="918">
        <v>10</v>
      </c>
      <c r="AF4" s="918">
        <v>20</v>
      </c>
      <c r="AG4" s="918">
        <v>20</v>
      </c>
      <c r="AH4" s="918">
        <v>20</v>
      </c>
      <c r="AI4" s="924">
        <v>20</v>
      </c>
      <c r="AJ4" s="924">
        <v>20</v>
      </c>
      <c r="AK4" s="924">
        <v>20</v>
      </c>
      <c r="AL4" s="924">
        <v>20</v>
      </c>
      <c r="AM4" s="924">
        <v>20</v>
      </c>
      <c r="AN4" s="924">
        <v>20</v>
      </c>
      <c r="AO4" s="924">
        <v>20</v>
      </c>
      <c r="AP4" s="924">
        <v>20</v>
      </c>
      <c r="AQ4" s="924">
        <v>20</v>
      </c>
      <c r="AR4" s="924">
        <v>20</v>
      </c>
      <c r="AS4" s="924">
        <v>20</v>
      </c>
      <c r="AT4" s="924">
        <v>20</v>
      </c>
      <c r="AU4" s="924">
        <v>20</v>
      </c>
      <c r="AV4" s="924">
        <v>20</v>
      </c>
      <c r="AW4" s="924">
        <v>25</v>
      </c>
      <c r="AX4" s="924">
        <v>25</v>
      </c>
      <c r="AY4" s="931">
        <v>25</v>
      </c>
      <c r="AZ4" s="930">
        <v>25</v>
      </c>
      <c r="BA4" s="930">
        <v>25</v>
      </c>
      <c r="BB4" s="931">
        <v>25</v>
      </c>
      <c r="BC4" s="930">
        <v>25</v>
      </c>
      <c r="BD4" s="930">
        <v>25</v>
      </c>
      <c r="BE4" s="930">
        <v>25</v>
      </c>
      <c r="BF4" s="930">
        <v>25</v>
      </c>
      <c r="BG4" s="930">
        <v>25</v>
      </c>
      <c r="BH4" s="930">
        <v>25</v>
      </c>
      <c r="BI4" s="930">
        <v>25</v>
      </c>
      <c r="BJ4" s="930">
        <v>25</v>
      </c>
      <c r="BK4" s="930">
        <v>25</v>
      </c>
      <c r="BL4" s="930">
        <v>25</v>
      </c>
      <c r="BM4" s="930">
        <v>25</v>
      </c>
      <c r="BN4" s="930">
        <v>25</v>
      </c>
      <c r="BO4" s="930">
        <v>25</v>
      </c>
      <c r="BP4" s="937">
        <v>25</v>
      </c>
      <c r="BQ4" s="937">
        <v>10</v>
      </c>
      <c r="BR4" s="937">
        <v>10</v>
      </c>
      <c r="BS4" s="937">
        <v>10</v>
      </c>
      <c r="BT4" s="937">
        <v>10</v>
      </c>
      <c r="BU4" s="938">
        <v>10</v>
      </c>
      <c r="BV4" s="937">
        <v>10</v>
      </c>
      <c r="BW4" s="937">
        <v>10</v>
      </c>
      <c r="BX4" s="938">
        <v>20</v>
      </c>
      <c r="BY4" s="937">
        <v>20</v>
      </c>
      <c r="BZ4" s="937">
        <v>20</v>
      </c>
      <c r="CA4" s="937">
        <v>20</v>
      </c>
      <c r="CB4" s="937">
        <v>36</v>
      </c>
      <c r="CC4" s="937">
        <v>40</v>
      </c>
      <c r="CD4" s="937">
        <v>40</v>
      </c>
      <c r="CE4" s="937">
        <v>40</v>
      </c>
      <c r="CF4" s="937">
        <v>40</v>
      </c>
      <c r="CG4" s="944">
        <v>40</v>
      </c>
      <c r="CH4" s="944">
        <v>40</v>
      </c>
      <c r="CI4" s="944">
        <v>20</v>
      </c>
      <c r="CJ4" s="944">
        <v>0</v>
      </c>
      <c r="CK4" s="944">
        <v>0</v>
      </c>
      <c r="CL4" s="944">
        <v>0</v>
      </c>
      <c r="CM4" s="944">
        <v>0</v>
      </c>
      <c r="CN4" s="944">
        <v>0</v>
      </c>
      <c r="CO4" s="944">
        <v>0</v>
      </c>
      <c r="CP4" s="944">
        <v>0</v>
      </c>
      <c r="CQ4" s="944">
        <v>0</v>
      </c>
      <c r="CR4" s="944">
        <v>0</v>
      </c>
      <c r="CS4" s="944">
        <v>0</v>
      </c>
      <c r="CT4" s="948">
        <v>355</v>
      </c>
    </row>
    <row r="5" spans="1:98" x14ac:dyDescent="0.25">
      <c r="A5" s="908" t="s">
        <v>101</v>
      </c>
      <c r="B5" s="909">
        <v>21</v>
      </c>
      <c r="C5" s="909">
        <v>14</v>
      </c>
      <c r="D5" s="909">
        <v>14</v>
      </c>
      <c r="E5" s="909">
        <v>14</v>
      </c>
      <c r="F5" s="909">
        <v>14</v>
      </c>
      <c r="G5" s="909">
        <v>14</v>
      </c>
      <c r="H5" s="909">
        <v>14</v>
      </c>
      <c r="I5" s="909">
        <v>14</v>
      </c>
      <c r="J5" s="909">
        <v>14</v>
      </c>
      <c r="K5" s="909">
        <v>14</v>
      </c>
      <c r="L5" s="909">
        <v>14</v>
      </c>
      <c r="M5" s="909">
        <v>14</v>
      </c>
      <c r="N5" s="909">
        <v>14</v>
      </c>
      <c r="O5" s="909">
        <v>14</v>
      </c>
      <c r="P5" s="909">
        <v>14</v>
      </c>
      <c r="Q5" s="909">
        <v>14</v>
      </c>
      <c r="R5" s="918">
        <v>14</v>
      </c>
      <c r="S5" s="918">
        <v>14</v>
      </c>
      <c r="T5" s="918">
        <v>14</v>
      </c>
      <c r="U5" s="918">
        <v>23</v>
      </c>
      <c r="V5" s="918">
        <v>23</v>
      </c>
      <c r="W5" s="918">
        <v>39</v>
      </c>
      <c r="X5" s="918">
        <v>51</v>
      </c>
      <c r="Y5" s="918">
        <v>51</v>
      </c>
      <c r="Z5" s="919">
        <v>51</v>
      </c>
      <c r="AA5" s="919">
        <v>51</v>
      </c>
      <c r="AB5" s="918">
        <v>51</v>
      </c>
      <c r="AC5" s="918">
        <v>51</v>
      </c>
      <c r="AD5" s="918">
        <v>51</v>
      </c>
      <c r="AE5" s="918">
        <v>51</v>
      </c>
      <c r="AF5" s="918">
        <v>42</v>
      </c>
      <c r="AG5" s="918">
        <v>42</v>
      </c>
      <c r="AH5" s="918">
        <v>42</v>
      </c>
      <c r="AI5" s="924">
        <v>42</v>
      </c>
      <c r="AJ5" s="924">
        <v>42</v>
      </c>
      <c r="AK5" s="924">
        <v>42</v>
      </c>
      <c r="AL5" s="924">
        <v>42</v>
      </c>
      <c r="AM5" s="924">
        <v>42</v>
      </c>
      <c r="AN5" s="924">
        <v>42</v>
      </c>
      <c r="AO5" s="924">
        <v>42</v>
      </c>
      <c r="AP5" s="924">
        <v>42</v>
      </c>
      <c r="AQ5" s="924">
        <v>42</v>
      </c>
      <c r="AR5" s="924">
        <v>42</v>
      </c>
      <c r="AS5" s="924">
        <v>42</v>
      </c>
      <c r="AT5" s="924">
        <v>42</v>
      </c>
      <c r="AU5" s="924">
        <v>42</v>
      </c>
      <c r="AV5" s="924">
        <v>41</v>
      </c>
      <c r="AW5" s="924">
        <v>41</v>
      </c>
      <c r="AX5" s="924">
        <v>41</v>
      </c>
      <c r="AY5" s="931">
        <v>41</v>
      </c>
      <c r="AZ5" s="930">
        <v>41</v>
      </c>
      <c r="BA5" s="930">
        <v>41</v>
      </c>
      <c r="BB5" s="931">
        <v>41</v>
      </c>
      <c r="BC5" s="930">
        <v>41</v>
      </c>
      <c r="BD5" s="930">
        <v>41</v>
      </c>
      <c r="BE5" s="930">
        <v>41</v>
      </c>
      <c r="BF5" s="930">
        <v>42</v>
      </c>
      <c r="BG5" s="930">
        <v>41</v>
      </c>
      <c r="BH5" s="930">
        <v>42</v>
      </c>
      <c r="BI5" s="930">
        <v>42</v>
      </c>
      <c r="BJ5" s="930">
        <v>42</v>
      </c>
      <c r="BK5" s="930">
        <v>42</v>
      </c>
      <c r="BL5" s="930">
        <v>42</v>
      </c>
      <c r="BM5" s="930">
        <v>42</v>
      </c>
      <c r="BN5" s="930">
        <v>42</v>
      </c>
      <c r="BO5" s="930">
        <v>42</v>
      </c>
      <c r="BP5" s="937">
        <v>42</v>
      </c>
      <c r="BQ5" s="937">
        <v>42</v>
      </c>
      <c r="BR5" s="937">
        <v>43</v>
      </c>
      <c r="BS5" s="937">
        <v>51</v>
      </c>
      <c r="BT5" s="937">
        <v>51</v>
      </c>
      <c r="BU5" s="938">
        <v>51</v>
      </c>
      <c r="BV5" s="937">
        <v>51</v>
      </c>
      <c r="BW5" s="937">
        <v>51</v>
      </c>
      <c r="BX5" s="938">
        <v>51</v>
      </c>
      <c r="BY5" s="937">
        <v>51</v>
      </c>
      <c r="BZ5" s="937">
        <v>51</v>
      </c>
      <c r="CA5" s="937">
        <v>51</v>
      </c>
      <c r="CB5" s="937">
        <v>51</v>
      </c>
      <c r="CC5" s="937">
        <v>51</v>
      </c>
      <c r="CD5" s="937">
        <v>51</v>
      </c>
      <c r="CE5" s="937">
        <v>51</v>
      </c>
      <c r="CF5" s="937">
        <v>51</v>
      </c>
      <c r="CG5" s="944">
        <v>51</v>
      </c>
      <c r="CH5" s="944">
        <v>51</v>
      </c>
      <c r="CI5" s="944">
        <v>51</v>
      </c>
      <c r="CJ5" s="944">
        <v>51</v>
      </c>
      <c r="CK5" s="944">
        <v>51</v>
      </c>
      <c r="CL5" s="944">
        <v>51</v>
      </c>
      <c r="CM5" s="944">
        <v>51</v>
      </c>
      <c r="CN5" s="944">
        <v>40</v>
      </c>
      <c r="CO5" s="944">
        <v>40</v>
      </c>
      <c r="CP5" s="944">
        <v>40</v>
      </c>
      <c r="CQ5" s="944">
        <v>21</v>
      </c>
      <c r="CR5" s="944">
        <v>21</v>
      </c>
      <c r="CS5" s="944">
        <v>21</v>
      </c>
      <c r="CT5" s="948">
        <v>913</v>
      </c>
    </row>
    <row r="6" spans="1:98" x14ac:dyDescent="0.25">
      <c r="A6" s="908" t="s">
        <v>102</v>
      </c>
      <c r="B6" s="909">
        <v>37</v>
      </c>
      <c r="C6" s="909">
        <v>42</v>
      </c>
      <c r="D6" s="909">
        <v>40</v>
      </c>
      <c r="E6" s="909">
        <v>37</v>
      </c>
      <c r="F6" s="909">
        <v>41</v>
      </c>
      <c r="G6" s="909">
        <v>39</v>
      </c>
      <c r="H6" s="909">
        <v>38</v>
      </c>
      <c r="I6" s="909">
        <v>28</v>
      </c>
      <c r="J6" s="909">
        <v>20</v>
      </c>
      <c r="K6" s="909">
        <v>20</v>
      </c>
      <c r="L6" s="909">
        <v>22</v>
      </c>
      <c r="M6" s="909">
        <v>20</v>
      </c>
      <c r="N6" s="909">
        <v>19</v>
      </c>
      <c r="O6" s="909">
        <v>19</v>
      </c>
      <c r="P6" s="909">
        <v>19</v>
      </c>
      <c r="Q6" s="909">
        <v>20</v>
      </c>
      <c r="R6" s="918">
        <v>41</v>
      </c>
      <c r="S6" s="918">
        <v>61</v>
      </c>
      <c r="T6" s="918">
        <v>62</v>
      </c>
      <c r="U6" s="918">
        <v>60</v>
      </c>
      <c r="V6" s="918">
        <v>57</v>
      </c>
      <c r="W6" s="918">
        <v>62</v>
      </c>
      <c r="X6" s="918">
        <v>81</v>
      </c>
      <c r="Y6" s="918">
        <v>100</v>
      </c>
      <c r="Z6" s="919">
        <v>106</v>
      </c>
      <c r="AA6" s="919">
        <v>106</v>
      </c>
      <c r="AB6" s="918">
        <v>106</v>
      </c>
      <c r="AC6" s="918">
        <v>91</v>
      </c>
      <c r="AD6" s="918">
        <v>91</v>
      </c>
      <c r="AE6" s="918">
        <v>82</v>
      </c>
      <c r="AF6" s="919">
        <v>100</v>
      </c>
      <c r="AG6" s="919">
        <v>102</v>
      </c>
      <c r="AH6" s="919">
        <v>106</v>
      </c>
      <c r="AI6" s="924">
        <v>104</v>
      </c>
      <c r="AJ6" s="924">
        <v>101</v>
      </c>
      <c r="AK6" s="924">
        <v>106</v>
      </c>
      <c r="AL6" s="924">
        <v>106</v>
      </c>
      <c r="AM6" s="924">
        <v>105</v>
      </c>
      <c r="AN6" s="924">
        <v>106</v>
      </c>
      <c r="AO6" s="924">
        <v>106</v>
      </c>
      <c r="AP6" s="925">
        <v>105</v>
      </c>
      <c r="AQ6" s="925">
        <v>106</v>
      </c>
      <c r="AR6" s="924">
        <v>106</v>
      </c>
      <c r="AS6" s="924">
        <v>106</v>
      </c>
      <c r="AT6" s="925">
        <v>106</v>
      </c>
      <c r="AU6" s="924">
        <v>106</v>
      </c>
      <c r="AV6" s="925">
        <v>106</v>
      </c>
      <c r="AW6" s="924">
        <v>106</v>
      </c>
      <c r="AX6" s="925">
        <v>106</v>
      </c>
      <c r="AY6" s="931">
        <v>106</v>
      </c>
      <c r="AZ6" s="930">
        <v>106</v>
      </c>
      <c r="BA6" s="930">
        <v>106</v>
      </c>
      <c r="BB6" s="931">
        <v>106</v>
      </c>
      <c r="BC6" s="930">
        <v>106</v>
      </c>
      <c r="BD6" s="931">
        <v>106</v>
      </c>
      <c r="BE6" s="931">
        <v>106</v>
      </c>
      <c r="BF6" s="931">
        <v>106</v>
      </c>
      <c r="BG6" s="931">
        <v>105</v>
      </c>
      <c r="BH6" s="931">
        <v>106</v>
      </c>
      <c r="BI6" s="931">
        <v>106</v>
      </c>
      <c r="BJ6" s="931">
        <v>106</v>
      </c>
      <c r="BK6" s="931">
        <v>105</v>
      </c>
      <c r="BL6" s="931">
        <v>106</v>
      </c>
      <c r="BM6" s="931">
        <v>106</v>
      </c>
      <c r="BN6" s="930">
        <v>104</v>
      </c>
      <c r="BO6" s="931">
        <v>106</v>
      </c>
      <c r="BP6" s="937">
        <v>106</v>
      </c>
      <c r="BQ6" s="937">
        <v>106</v>
      </c>
      <c r="BR6" s="937">
        <v>105</v>
      </c>
      <c r="BS6" s="937">
        <v>106</v>
      </c>
      <c r="BT6" s="937">
        <v>105</v>
      </c>
      <c r="BU6" s="938">
        <v>106</v>
      </c>
      <c r="BV6" s="938">
        <v>106</v>
      </c>
      <c r="BW6" s="938">
        <v>106</v>
      </c>
      <c r="BX6" s="938">
        <v>106</v>
      </c>
      <c r="BY6" s="938">
        <v>106</v>
      </c>
      <c r="BZ6" s="938">
        <v>105</v>
      </c>
      <c r="CA6" s="938">
        <v>106</v>
      </c>
      <c r="CB6" s="938">
        <v>104</v>
      </c>
      <c r="CC6" s="938">
        <v>106</v>
      </c>
      <c r="CD6" s="938">
        <v>106</v>
      </c>
      <c r="CE6" s="938">
        <v>105</v>
      </c>
      <c r="CF6" s="938">
        <v>102</v>
      </c>
      <c r="CG6" s="944">
        <v>46</v>
      </c>
      <c r="CH6" s="944">
        <v>40</v>
      </c>
      <c r="CI6" s="944">
        <v>46</v>
      </c>
      <c r="CJ6" s="944">
        <v>18</v>
      </c>
      <c r="CK6" s="944">
        <v>19</v>
      </c>
      <c r="CL6" s="944">
        <v>23</v>
      </c>
      <c r="CM6" s="944">
        <v>20</v>
      </c>
      <c r="CN6" s="944">
        <v>21</v>
      </c>
      <c r="CO6" s="944">
        <v>21</v>
      </c>
      <c r="CP6" s="944">
        <v>17</v>
      </c>
      <c r="CQ6" s="944">
        <v>21</v>
      </c>
      <c r="CR6" s="944">
        <v>20</v>
      </c>
      <c r="CS6" s="944">
        <v>22</v>
      </c>
      <c r="CT6" s="948">
        <v>1874</v>
      </c>
    </row>
    <row r="7" spans="1:98" x14ac:dyDescent="0.25">
      <c r="A7" s="908" t="s">
        <v>103</v>
      </c>
      <c r="B7" s="909">
        <v>49</v>
      </c>
      <c r="C7" s="909">
        <v>33</v>
      </c>
      <c r="D7" s="909">
        <v>30</v>
      </c>
      <c r="E7" s="909">
        <v>27</v>
      </c>
      <c r="F7" s="909">
        <v>31</v>
      </c>
      <c r="G7" s="909">
        <v>28</v>
      </c>
      <c r="H7" s="909">
        <v>28</v>
      </c>
      <c r="I7" s="909">
        <v>21</v>
      </c>
      <c r="J7" s="909">
        <v>34</v>
      </c>
      <c r="K7" s="909">
        <v>31</v>
      </c>
      <c r="L7" s="909">
        <v>21</v>
      </c>
      <c r="M7" s="909">
        <v>17</v>
      </c>
      <c r="N7" s="909">
        <v>17</v>
      </c>
      <c r="O7" s="909">
        <v>16</v>
      </c>
      <c r="P7" s="909">
        <v>17</v>
      </c>
      <c r="Q7" s="909">
        <v>18</v>
      </c>
      <c r="R7" s="918">
        <v>20</v>
      </c>
      <c r="S7" s="918">
        <v>18</v>
      </c>
      <c r="T7" s="918">
        <v>18</v>
      </c>
      <c r="U7" s="918">
        <v>12</v>
      </c>
      <c r="V7" s="918">
        <v>32</v>
      </c>
      <c r="W7" s="918">
        <v>37</v>
      </c>
      <c r="X7" s="918">
        <v>62</v>
      </c>
      <c r="Y7" s="918">
        <v>79</v>
      </c>
      <c r="Z7" s="919">
        <v>74</v>
      </c>
      <c r="AA7" s="919">
        <v>75</v>
      </c>
      <c r="AB7" s="918">
        <v>77</v>
      </c>
      <c r="AC7" s="918">
        <v>77</v>
      </c>
      <c r="AD7" s="918">
        <v>78</v>
      </c>
      <c r="AE7" s="918">
        <v>79</v>
      </c>
      <c r="AF7" s="918">
        <v>73</v>
      </c>
      <c r="AG7" s="918">
        <v>77</v>
      </c>
      <c r="AH7" s="918">
        <v>76</v>
      </c>
      <c r="AI7" s="924">
        <v>72</v>
      </c>
      <c r="AJ7" s="924">
        <v>70</v>
      </c>
      <c r="AK7" s="924">
        <v>72</v>
      </c>
      <c r="AL7" s="924">
        <v>87</v>
      </c>
      <c r="AM7" s="924">
        <v>89</v>
      </c>
      <c r="AN7" s="924">
        <v>89</v>
      </c>
      <c r="AO7" s="924">
        <v>87</v>
      </c>
      <c r="AP7" s="924">
        <v>88</v>
      </c>
      <c r="AQ7" s="924">
        <v>80</v>
      </c>
      <c r="AR7" s="924">
        <v>82</v>
      </c>
      <c r="AS7" s="924">
        <v>83</v>
      </c>
      <c r="AT7" s="924">
        <v>80</v>
      </c>
      <c r="AU7" s="924">
        <v>81</v>
      </c>
      <c r="AV7" s="924">
        <v>83</v>
      </c>
      <c r="AW7" s="924">
        <v>80</v>
      </c>
      <c r="AX7" s="924">
        <v>80</v>
      </c>
      <c r="AY7" s="931">
        <v>80</v>
      </c>
      <c r="AZ7" s="930">
        <v>81</v>
      </c>
      <c r="BA7" s="930">
        <v>81</v>
      </c>
      <c r="BB7" s="931">
        <v>81</v>
      </c>
      <c r="BC7" s="930">
        <v>81</v>
      </c>
      <c r="BD7" s="930">
        <v>81</v>
      </c>
      <c r="BE7" s="930">
        <v>81</v>
      </c>
      <c r="BF7" s="930">
        <v>81</v>
      </c>
      <c r="BG7" s="930">
        <v>81</v>
      </c>
      <c r="BH7" s="930">
        <v>82</v>
      </c>
      <c r="BI7" s="930">
        <v>80</v>
      </c>
      <c r="BJ7" s="930">
        <v>80</v>
      </c>
      <c r="BK7" s="930">
        <v>80</v>
      </c>
      <c r="BL7" s="930">
        <v>81</v>
      </c>
      <c r="BM7" s="930">
        <v>81</v>
      </c>
      <c r="BN7" s="930">
        <v>80</v>
      </c>
      <c r="BO7" s="930">
        <v>81</v>
      </c>
      <c r="BP7" s="937">
        <v>81</v>
      </c>
      <c r="BQ7" s="937">
        <v>81</v>
      </c>
      <c r="BR7" s="937">
        <v>81</v>
      </c>
      <c r="BS7" s="937">
        <v>80</v>
      </c>
      <c r="BT7" s="937">
        <v>80</v>
      </c>
      <c r="BU7" s="938">
        <v>81</v>
      </c>
      <c r="BV7" s="937">
        <v>78</v>
      </c>
      <c r="BW7" s="937">
        <v>80</v>
      </c>
      <c r="BX7" s="938">
        <v>81</v>
      </c>
      <c r="BY7" s="937">
        <v>81</v>
      </c>
      <c r="BZ7" s="937">
        <v>81</v>
      </c>
      <c r="CA7" s="937">
        <v>80</v>
      </c>
      <c r="CB7" s="937">
        <v>81</v>
      </c>
      <c r="CC7" s="937">
        <v>81</v>
      </c>
      <c r="CD7" s="937">
        <v>80</v>
      </c>
      <c r="CE7" s="937">
        <v>87</v>
      </c>
      <c r="CF7" s="937">
        <v>88</v>
      </c>
      <c r="CG7" s="944">
        <v>89</v>
      </c>
      <c r="CH7" s="944">
        <v>66</v>
      </c>
      <c r="CI7" s="944">
        <v>72</v>
      </c>
      <c r="CJ7" s="944">
        <v>71</v>
      </c>
      <c r="CK7" s="944">
        <v>59</v>
      </c>
      <c r="CL7" s="944">
        <v>64</v>
      </c>
      <c r="CM7" s="944">
        <v>62</v>
      </c>
      <c r="CN7" s="944">
        <v>58</v>
      </c>
      <c r="CO7" s="944">
        <v>44</v>
      </c>
      <c r="CP7" s="944">
        <v>40</v>
      </c>
      <c r="CQ7" s="944">
        <v>41</v>
      </c>
      <c r="CR7" s="944">
        <v>31</v>
      </c>
      <c r="CS7" s="944">
        <v>35</v>
      </c>
      <c r="CT7" s="948">
        <v>1481</v>
      </c>
    </row>
    <row r="8" spans="1:98" ht="18" x14ac:dyDescent="0.25">
      <c r="A8" s="910" t="s">
        <v>104</v>
      </c>
      <c r="B8" s="909">
        <v>0</v>
      </c>
      <c r="C8" s="909">
        <v>0</v>
      </c>
      <c r="D8" s="909">
        <v>0</v>
      </c>
      <c r="E8" s="909">
        <v>0</v>
      </c>
      <c r="F8" s="909">
        <v>0</v>
      </c>
      <c r="G8" s="909">
        <v>0</v>
      </c>
      <c r="H8" s="909">
        <v>0</v>
      </c>
      <c r="I8" s="909">
        <v>0</v>
      </c>
      <c r="J8" s="909">
        <v>0</v>
      </c>
      <c r="K8" s="909">
        <v>0</v>
      </c>
      <c r="L8" s="909">
        <v>0</v>
      </c>
      <c r="M8" s="909">
        <v>0</v>
      </c>
      <c r="N8" s="909">
        <v>0</v>
      </c>
      <c r="O8" s="909">
        <v>0</v>
      </c>
      <c r="P8" s="909">
        <v>0</v>
      </c>
      <c r="Q8" s="909">
        <v>0</v>
      </c>
      <c r="R8" s="918">
        <v>0</v>
      </c>
      <c r="S8" s="918">
        <v>0</v>
      </c>
      <c r="T8" s="918">
        <v>0</v>
      </c>
      <c r="U8" s="918">
        <v>0</v>
      </c>
      <c r="V8" s="918">
        <v>0</v>
      </c>
      <c r="W8" s="918">
        <v>0</v>
      </c>
      <c r="X8" s="918">
        <v>0</v>
      </c>
      <c r="Y8" s="918">
        <v>0</v>
      </c>
      <c r="Z8" s="919">
        <v>0</v>
      </c>
      <c r="AA8" s="919">
        <v>0</v>
      </c>
      <c r="AB8" s="918">
        <v>0</v>
      </c>
      <c r="AC8" s="918">
        <v>0</v>
      </c>
      <c r="AD8" s="918">
        <v>0</v>
      </c>
      <c r="AE8" s="918">
        <v>0</v>
      </c>
      <c r="AF8" s="918">
        <v>0</v>
      </c>
      <c r="AG8" s="918">
        <v>0</v>
      </c>
      <c r="AH8" s="918">
        <v>0</v>
      </c>
      <c r="AI8" s="924">
        <v>40</v>
      </c>
      <c r="AJ8" s="924">
        <v>75</v>
      </c>
      <c r="AK8" s="924">
        <v>40</v>
      </c>
      <c r="AL8" s="924">
        <v>40</v>
      </c>
      <c r="AM8" s="924">
        <v>60</v>
      </c>
      <c r="AN8" s="924">
        <v>60</v>
      </c>
      <c r="AO8" s="924">
        <v>43</v>
      </c>
      <c r="AP8" s="924">
        <v>40</v>
      </c>
      <c r="AQ8" s="924">
        <v>40</v>
      </c>
      <c r="AR8" s="924">
        <v>40</v>
      </c>
      <c r="AS8" s="924">
        <v>40</v>
      </c>
      <c r="AT8" s="924">
        <v>60</v>
      </c>
      <c r="AU8" s="924">
        <v>60</v>
      </c>
      <c r="AV8" s="924">
        <v>60</v>
      </c>
      <c r="AW8" s="924">
        <v>75</v>
      </c>
      <c r="AX8" s="924">
        <v>72</v>
      </c>
      <c r="AY8" s="931">
        <v>50</v>
      </c>
      <c r="AZ8" s="930">
        <v>48</v>
      </c>
      <c r="BA8" s="930">
        <v>40</v>
      </c>
      <c r="BB8" s="931">
        <v>40</v>
      </c>
      <c r="BC8" s="930">
        <v>40</v>
      </c>
      <c r="BD8" s="930">
        <v>40</v>
      </c>
      <c r="BE8" s="930">
        <v>40</v>
      </c>
      <c r="BF8" s="930">
        <v>40</v>
      </c>
      <c r="BG8" s="930">
        <v>40</v>
      </c>
      <c r="BH8" s="930">
        <v>40</v>
      </c>
      <c r="BI8" s="930">
        <v>40</v>
      </c>
      <c r="BJ8" s="930">
        <v>40</v>
      </c>
      <c r="BK8" s="930">
        <v>40</v>
      </c>
      <c r="BL8" s="930">
        <v>40</v>
      </c>
      <c r="BM8" s="930">
        <v>40</v>
      </c>
      <c r="BN8" s="930">
        <v>40</v>
      </c>
      <c r="BO8" s="930">
        <v>40</v>
      </c>
      <c r="BP8" s="937">
        <v>40</v>
      </c>
      <c r="BQ8" s="937">
        <v>6</v>
      </c>
      <c r="BR8" s="937">
        <v>0</v>
      </c>
      <c r="BS8" s="937">
        <v>0</v>
      </c>
      <c r="BT8" s="937">
        <v>0</v>
      </c>
      <c r="BU8" s="938">
        <v>0</v>
      </c>
      <c r="BV8" s="937">
        <v>0</v>
      </c>
      <c r="BW8" s="937">
        <v>0</v>
      </c>
      <c r="BX8" s="938">
        <v>34</v>
      </c>
      <c r="BY8" s="937">
        <v>75</v>
      </c>
      <c r="BZ8" s="937">
        <v>75</v>
      </c>
      <c r="CA8" s="937">
        <v>75</v>
      </c>
      <c r="CB8" s="937">
        <v>40</v>
      </c>
      <c r="CC8" s="937">
        <v>40</v>
      </c>
      <c r="CD8" s="937">
        <v>40</v>
      </c>
      <c r="CE8" s="937">
        <v>40</v>
      </c>
      <c r="CF8" s="937">
        <v>0</v>
      </c>
      <c r="CG8" s="944">
        <v>0</v>
      </c>
      <c r="CH8" s="944">
        <v>0</v>
      </c>
      <c r="CI8" s="944">
        <v>0</v>
      </c>
      <c r="CJ8" s="944">
        <v>0</v>
      </c>
      <c r="CK8" s="944">
        <v>0</v>
      </c>
      <c r="CL8" s="944">
        <v>0</v>
      </c>
      <c r="CM8" s="944">
        <v>0</v>
      </c>
      <c r="CN8" s="944">
        <v>0</v>
      </c>
      <c r="CO8" s="944">
        <v>0</v>
      </c>
      <c r="CP8" s="944">
        <v>0</v>
      </c>
      <c r="CQ8" s="944">
        <v>0</v>
      </c>
      <c r="CR8" s="944">
        <v>0</v>
      </c>
      <c r="CS8" s="944">
        <v>0</v>
      </c>
      <c r="CT8" s="948">
        <v>503</v>
      </c>
    </row>
    <row r="9" spans="1:98" x14ac:dyDescent="0.25">
      <c r="A9" s="908" t="s">
        <v>105</v>
      </c>
      <c r="B9" s="909">
        <v>46</v>
      </c>
      <c r="C9" s="909">
        <v>59</v>
      </c>
      <c r="D9" s="909">
        <v>48</v>
      </c>
      <c r="E9" s="909">
        <v>40</v>
      </c>
      <c r="F9" s="909">
        <v>56</v>
      </c>
      <c r="G9" s="909">
        <v>45</v>
      </c>
      <c r="H9" s="909">
        <v>44</v>
      </c>
      <c r="I9" s="909">
        <v>29</v>
      </c>
      <c r="J9" s="909">
        <v>58</v>
      </c>
      <c r="K9" s="909">
        <v>56</v>
      </c>
      <c r="L9" s="909">
        <v>60</v>
      </c>
      <c r="M9" s="909">
        <v>51</v>
      </c>
      <c r="N9" s="909">
        <v>45</v>
      </c>
      <c r="O9" s="909">
        <v>47</v>
      </c>
      <c r="P9" s="909">
        <v>48</v>
      </c>
      <c r="Q9" s="909">
        <v>51</v>
      </c>
      <c r="R9" s="918">
        <v>55</v>
      </c>
      <c r="S9" s="918">
        <v>49</v>
      </c>
      <c r="T9" s="918">
        <v>55</v>
      </c>
      <c r="U9" s="918">
        <v>39</v>
      </c>
      <c r="V9" s="918">
        <v>35</v>
      </c>
      <c r="W9" s="918">
        <v>46</v>
      </c>
      <c r="X9" s="918">
        <v>73</v>
      </c>
      <c r="Y9" s="918">
        <v>70</v>
      </c>
      <c r="Z9" s="919">
        <v>95</v>
      </c>
      <c r="AA9" s="919">
        <v>75</v>
      </c>
      <c r="AB9" s="918">
        <v>40</v>
      </c>
      <c r="AC9" s="918">
        <v>42</v>
      </c>
      <c r="AD9" s="918">
        <v>43</v>
      </c>
      <c r="AE9" s="918">
        <v>51</v>
      </c>
      <c r="AF9" s="918">
        <v>41</v>
      </c>
      <c r="AG9" s="918">
        <v>59</v>
      </c>
      <c r="AH9" s="918">
        <v>50</v>
      </c>
      <c r="AI9" s="924">
        <v>39</v>
      </c>
      <c r="AJ9" s="924">
        <v>35</v>
      </c>
      <c r="AK9" s="924">
        <v>45</v>
      </c>
      <c r="AL9" s="924">
        <v>43</v>
      </c>
      <c r="AM9" s="924">
        <v>42</v>
      </c>
      <c r="AN9" s="924">
        <v>52</v>
      </c>
      <c r="AO9" s="924">
        <v>41</v>
      </c>
      <c r="AP9" s="924">
        <v>40</v>
      </c>
      <c r="AQ9" s="924">
        <v>40</v>
      </c>
      <c r="AR9" s="924">
        <v>40</v>
      </c>
      <c r="AS9" s="924">
        <v>40</v>
      </c>
      <c r="AT9" s="924">
        <v>64</v>
      </c>
      <c r="AU9" s="924">
        <v>63</v>
      </c>
      <c r="AV9" s="924">
        <v>68</v>
      </c>
      <c r="AW9" s="924">
        <v>64</v>
      </c>
      <c r="AX9" s="924">
        <v>65</v>
      </c>
      <c r="AY9" s="931">
        <v>65</v>
      </c>
      <c r="AZ9" s="930">
        <v>66</v>
      </c>
      <c r="BA9" s="930">
        <v>28</v>
      </c>
      <c r="BB9" s="931">
        <v>0</v>
      </c>
      <c r="BC9" s="930">
        <v>0</v>
      </c>
      <c r="BD9" s="930">
        <v>0</v>
      </c>
      <c r="BE9" s="930">
        <v>0</v>
      </c>
      <c r="BF9" s="930">
        <v>0</v>
      </c>
      <c r="BG9" s="930">
        <v>0</v>
      </c>
      <c r="BH9" s="930">
        <v>0</v>
      </c>
      <c r="BI9" s="930">
        <v>0</v>
      </c>
      <c r="BJ9" s="930">
        <v>0</v>
      </c>
      <c r="BK9" s="930">
        <v>0</v>
      </c>
      <c r="BL9" s="930">
        <v>0</v>
      </c>
      <c r="BM9" s="930">
        <v>0</v>
      </c>
      <c r="BN9" s="930">
        <v>0</v>
      </c>
      <c r="BO9" s="930">
        <v>0</v>
      </c>
      <c r="BP9" s="937">
        <v>0</v>
      </c>
      <c r="BQ9" s="937">
        <v>0</v>
      </c>
      <c r="BR9" s="937">
        <v>0</v>
      </c>
      <c r="BS9" s="937">
        <v>0</v>
      </c>
      <c r="BT9" s="937">
        <v>0</v>
      </c>
      <c r="BU9" s="938">
        <v>0</v>
      </c>
      <c r="BV9" s="937">
        <v>0</v>
      </c>
      <c r="BW9" s="937">
        <v>44</v>
      </c>
      <c r="BX9" s="938">
        <v>41</v>
      </c>
      <c r="BY9" s="937">
        <v>68</v>
      </c>
      <c r="BZ9" s="937">
        <v>66</v>
      </c>
      <c r="CA9" s="937">
        <v>67</v>
      </c>
      <c r="CB9" s="937">
        <v>50</v>
      </c>
      <c r="CC9" s="937">
        <v>56</v>
      </c>
      <c r="CD9" s="937">
        <v>51</v>
      </c>
      <c r="CE9" s="937">
        <v>42</v>
      </c>
      <c r="CF9" s="937">
        <v>39</v>
      </c>
      <c r="CG9" s="944">
        <v>55</v>
      </c>
      <c r="CH9" s="944">
        <v>38</v>
      </c>
      <c r="CI9" s="944">
        <v>51</v>
      </c>
      <c r="CJ9" s="944">
        <v>43</v>
      </c>
      <c r="CK9" s="944">
        <v>38</v>
      </c>
      <c r="CL9" s="944">
        <v>55</v>
      </c>
      <c r="CM9" s="944">
        <v>46</v>
      </c>
      <c r="CN9" s="944">
        <v>58</v>
      </c>
      <c r="CO9" s="944">
        <v>53</v>
      </c>
      <c r="CP9" s="944">
        <v>38</v>
      </c>
      <c r="CQ9" s="944">
        <v>51</v>
      </c>
      <c r="CR9" s="944">
        <v>44</v>
      </c>
      <c r="CS9" s="944">
        <v>60</v>
      </c>
      <c r="CT9" s="948">
        <v>930</v>
      </c>
    </row>
    <row r="10" spans="1:98" x14ac:dyDescent="0.25">
      <c r="A10" s="908" t="s">
        <v>106</v>
      </c>
      <c r="B10" s="909">
        <v>0</v>
      </c>
      <c r="C10" s="909">
        <v>0</v>
      </c>
      <c r="D10" s="909">
        <v>0</v>
      </c>
      <c r="E10" s="909">
        <v>0</v>
      </c>
      <c r="F10" s="909">
        <v>0</v>
      </c>
      <c r="G10" s="909">
        <v>0</v>
      </c>
      <c r="H10" s="909">
        <v>0</v>
      </c>
      <c r="I10" s="909">
        <v>0</v>
      </c>
      <c r="J10" s="909">
        <v>0</v>
      </c>
      <c r="K10" s="909">
        <v>0</v>
      </c>
      <c r="L10" s="909">
        <v>0</v>
      </c>
      <c r="M10" s="909">
        <v>0</v>
      </c>
      <c r="N10" s="909">
        <v>0</v>
      </c>
      <c r="O10" s="909">
        <v>0</v>
      </c>
      <c r="P10" s="909">
        <v>0</v>
      </c>
      <c r="Q10" s="909">
        <v>0</v>
      </c>
      <c r="R10" s="918">
        <v>0</v>
      </c>
      <c r="S10" s="918">
        <v>0</v>
      </c>
      <c r="T10" s="918">
        <v>0</v>
      </c>
      <c r="U10" s="918">
        <v>0</v>
      </c>
      <c r="V10" s="918">
        <v>0</v>
      </c>
      <c r="W10" s="918">
        <v>0</v>
      </c>
      <c r="X10" s="918">
        <v>0</v>
      </c>
      <c r="Y10" s="918">
        <v>0</v>
      </c>
      <c r="Z10" s="919">
        <v>0</v>
      </c>
      <c r="AA10" s="919">
        <v>0</v>
      </c>
      <c r="AB10" s="918">
        <v>0</v>
      </c>
      <c r="AC10" s="918">
        <v>0</v>
      </c>
      <c r="AD10" s="918">
        <v>0</v>
      </c>
      <c r="AE10" s="918">
        <v>0</v>
      </c>
      <c r="AF10" s="918">
        <v>0</v>
      </c>
      <c r="AG10" s="918">
        <v>20</v>
      </c>
      <c r="AH10" s="918">
        <v>50</v>
      </c>
      <c r="AI10" s="924">
        <v>60</v>
      </c>
      <c r="AJ10" s="924">
        <v>61</v>
      </c>
      <c r="AK10" s="924">
        <v>61</v>
      </c>
      <c r="AL10" s="924">
        <v>61</v>
      </c>
      <c r="AM10" s="924">
        <v>61</v>
      </c>
      <c r="AN10" s="924">
        <v>61</v>
      </c>
      <c r="AO10" s="924">
        <v>71</v>
      </c>
      <c r="AP10" s="924">
        <v>70</v>
      </c>
      <c r="AQ10" s="924">
        <v>82</v>
      </c>
      <c r="AR10" s="924">
        <v>108</v>
      </c>
      <c r="AS10" s="924">
        <v>127</v>
      </c>
      <c r="AT10" s="925">
        <v>116</v>
      </c>
      <c r="AU10" s="924">
        <v>114</v>
      </c>
      <c r="AV10" s="925">
        <v>130</v>
      </c>
      <c r="AW10" s="924">
        <v>100</v>
      </c>
      <c r="AX10" s="924">
        <v>83</v>
      </c>
      <c r="AY10" s="931">
        <v>100</v>
      </c>
      <c r="AZ10" s="930">
        <v>108</v>
      </c>
      <c r="BA10" s="930">
        <v>107</v>
      </c>
      <c r="BB10" s="931">
        <v>112</v>
      </c>
      <c r="BC10" s="930">
        <v>104</v>
      </c>
      <c r="BD10" s="931">
        <v>115</v>
      </c>
      <c r="BE10" s="931">
        <v>111</v>
      </c>
      <c r="BF10" s="931">
        <v>120</v>
      </c>
      <c r="BG10" s="931">
        <v>118</v>
      </c>
      <c r="BH10" s="931">
        <v>123</v>
      </c>
      <c r="BI10" s="930">
        <v>95</v>
      </c>
      <c r="BJ10" s="930">
        <v>81</v>
      </c>
      <c r="BK10" s="930">
        <v>79</v>
      </c>
      <c r="BL10" s="930">
        <v>93</v>
      </c>
      <c r="BM10" s="930">
        <v>95</v>
      </c>
      <c r="BN10" s="930">
        <v>72</v>
      </c>
      <c r="BO10" s="930">
        <v>80</v>
      </c>
      <c r="BP10" s="937">
        <v>101</v>
      </c>
      <c r="BQ10" s="937">
        <v>101</v>
      </c>
      <c r="BR10" s="937">
        <v>100</v>
      </c>
      <c r="BS10" s="937">
        <v>88</v>
      </c>
      <c r="BT10" s="937">
        <v>65</v>
      </c>
      <c r="BU10" s="938">
        <v>69</v>
      </c>
      <c r="BV10" s="937">
        <v>57</v>
      </c>
      <c r="BW10" s="937">
        <v>74</v>
      </c>
      <c r="BX10" s="938">
        <v>107</v>
      </c>
      <c r="BY10" s="938">
        <v>112</v>
      </c>
      <c r="BZ10" s="938">
        <v>114</v>
      </c>
      <c r="CA10" s="937">
        <v>91</v>
      </c>
      <c r="CB10" s="937">
        <v>99</v>
      </c>
      <c r="CC10" s="937">
        <v>19</v>
      </c>
      <c r="CD10" s="937">
        <v>0</v>
      </c>
      <c r="CE10" s="937">
        <v>0</v>
      </c>
      <c r="CF10" s="937">
        <v>0</v>
      </c>
      <c r="CG10" s="944">
        <v>0</v>
      </c>
      <c r="CH10" s="944">
        <v>0</v>
      </c>
      <c r="CI10" s="944">
        <v>0</v>
      </c>
      <c r="CJ10" s="944">
        <v>0</v>
      </c>
      <c r="CK10" s="944">
        <v>0</v>
      </c>
      <c r="CL10" s="944">
        <v>0</v>
      </c>
      <c r="CM10" s="944">
        <v>0</v>
      </c>
      <c r="CN10" s="944">
        <v>0</v>
      </c>
      <c r="CO10" s="944">
        <v>0</v>
      </c>
      <c r="CP10" s="944">
        <v>0</v>
      </c>
      <c r="CQ10" s="944">
        <v>0</v>
      </c>
      <c r="CR10" s="944">
        <v>0</v>
      </c>
      <c r="CS10" s="944">
        <v>0</v>
      </c>
      <c r="CT10" s="948">
        <v>1058</v>
      </c>
    </row>
    <row r="11" spans="1:98" x14ac:dyDescent="0.25">
      <c r="A11" s="908" t="s">
        <v>107</v>
      </c>
      <c r="B11" s="909">
        <v>0</v>
      </c>
      <c r="C11" s="909">
        <v>0</v>
      </c>
      <c r="D11" s="909">
        <v>0</v>
      </c>
      <c r="E11" s="909">
        <v>0</v>
      </c>
      <c r="F11" s="909">
        <v>0</v>
      </c>
      <c r="G11" s="909">
        <v>0</v>
      </c>
      <c r="H11" s="909">
        <v>0</v>
      </c>
      <c r="I11" s="909">
        <v>0</v>
      </c>
      <c r="J11" s="909">
        <v>0</v>
      </c>
      <c r="K11" s="909">
        <v>0</v>
      </c>
      <c r="L11" s="909">
        <v>0</v>
      </c>
      <c r="M11" s="909">
        <v>0</v>
      </c>
      <c r="N11" s="909">
        <v>0</v>
      </c>
      <c r="O11" s="909">
        <v>0</v>
      </c>
      <c r="P11" s="909">
        <v>0</v>
      </c>
      <c r="Q11" s="909">
        <v>0</v>
      </c>
      <c r="R11" s="918">
        <v>0</v>
      </c>
      <c r="S11" s="918">
        <v>0</v>
      </c>
      <c r="T11" s="918">
        <v>0</v>
      </c>
      <c r="U11" s="918">
        <v>0</v>
      </c>
      <c r="V11" s="918">
        <v>30</v>
      </c>
      <c r="W11" s="918">
        <v>39</v>
      </c>
      <c r="X11" s="918">
        <v>41</v>
      </c>
      <c r="Y11" s="918">
        <v>45</v>
      </c>
      <c r="Z11" s="919">
        <v>45</v>
      </c>
      <c r="AA11" s="919">
        <v>82</v>
      </c>
      <c r="AB11" s="918">
        <v>81</v>
      </c>
      <c r="AC11" s="918">
        <v>41</v>
      </c>
      <c r="AD11" s="918">
        <v>41</v>
      </c>
      <c r="AE11" s="918">
        <v>41</v>
      </c>
      <c r="AF11" s="918">
        <v>41</v>
      </c>
      <c r="AG11" s="918">
        <v>40</v>
      </c>
      <c r="AH11" s="918">
        <v>39</v>
      </c>
      <c r="AI11" s="924">
        <v>39</v>
      </c>
      <c r="AJ11" s="924">
        <v>40</v>
      </c>
      <c r="AK11" s="924">
        <v>40</v>
      </c>
      <c r="AL11" s="924">
        <v>41</v>
      </c>
      <c r="AM11" s="924">
        <v>40</v>
      </c>
      <c r="AN11" s="924">
        <v>40</v>
      </c>
      <c r="AO11" s="924">
        <v>40</v>
      </c>
      <c r="AP11" s="924">
        <v>40</v>
      </c>
      <c r="AQ11" s="924">
        <v>40</v>
      </c>
      <c r="AR11" s="924">
        <v>40</v>
      </c>
      <c r="AS11" s="924">
        <v>41</v>
      </c>
      <c r="AT11" s="924">
        <v>41</v>
      </c>
      <c r="AU11" s="924">
        <v>41</v>
      </c>
      <c r="AV11" s="924">
        <v>41</v>
      </c>
      <c r="AW11" s="924">
        <v>46</v>
      </c>
      <c r="AX11" s="924">
        <v>46</v>
      </c>
      <c r="AY11" s="931">
        <v>46</v>
      </c>
      <c r="AZ11" s="930">
        <v>46</v>
      </c>
      <c r="BA11" s="930">
        <v>46</v>
      </c>
      <c r="BB11" s="931">
        <v>46</v>
      </c>
      <c r="BC11" s="930">
        <v>46</v>
      </c>
      <c r="BD11" s="930">
        <v>46</v>
      </c>
      <c r="BE11" s="930">
        <v>46</v>
      </c>
      <c r="BF11" s="930">
        <v>46</v>
      </c>
      <c r="BG11" s="930">
        <v>67</v>
      </c>
      <c r="BH11" s="930">
        <v>82</v>
      </c>
      <c r="BI11" s="930">
        <v>82</v>
      </c>
      <c r="BJ11" s="930">
        <v>80</v>
      </c>
      <c r="BK11" s="930">
        <v>80</v>
      </c>
      <c r="BL11" s="930">
        <v>80</v>
      </c>
      <c r="BM11" s="930">
        <v>80</v>
      </c>
      <c r="BN11" s="930">
        <v>80</v>
      </c>
      <c r="BO11" s="930">
        <v>80</v>
      </c>
      <c r="BP11" s="937">
        <v>41</v>
      </c>
      <c r="BQ11" s="937">
        <v>41</v>
      </c>
      <c r="BR11" s="937">
        <v>41</v>
      </c>
      <c r="BS11" s="937">
        <v>41</v>
      </c>
      <c r="BT11" s="937">
        <v>41</v>
      </c>
      <c r="BU11" s="938">
        <v>41</v>
      </c>
      <c r="BV11" s="937">
        <v>41</v>
      </c>
      <c r="BW11" s="937">
        <v>41</v>
      </c>
      <c r="BX11" s="938">
        <v>83</v>
      </c>
      <c r="BY11" s="937">
        <v>88</v>
      </c>
      <c r="BZ11" s="937">
        <v>88</v>
      </c>
      <c r="CA11" s="937">
        <v>88</v>
      </c>
      <c r="CB11" s="937">
        <v>88</v>
      </c>
      <c r="CC11" s="937">
        <v>88</v>
      </c>
      <c r="CD11" s="937">
        <v>60</v>
      </c>
      <c r="CE11" s="937">
        <v>41</v>
      </c>
      <c r="CF11" s="937">
        <v>40</v>
      </c>
      <c r="CG11" s="944">
        <v>40</v>
      </c>
      <c r="CH11" s="944">
        <v>40</v>
      </c>
      <c r="CI11" s="944">
        <v>0</v>
      </c>
      <c r="CJ11" s="944">
        <v>0</v>
      </c>
      <c r="CK11" s="944">
        <v>0</v>
      </c>
      <c r="CL11" s="944">
        <v>0</v>
      </c>
      <c r="CM11" s="944">
        <v>0</v>
      </c>
      <c r="CN11" s="944">
        <v>0</v>
      </c>
      <c r="CO11" s="944">
        <v>0</v>
      </c>
      <c r="CP11" s="944">
        <v>0</v>
      </c>
      <c r="CQ11" s="944">
        <v>0</v>
      </c>
      <c r="CR11" s="944">
        <v>0</v>
      </c>
      <c r="CS11" s="944">
        <v>0</v>
      </c>
      <c r="CT11" s="948">
        <v>847</v>
      </c>
    </row>
    <row r="12" spans="1:98" x14ac:dyDescent="0.25">
      <c r="A12" s="908" t="s">
        <v>108</v>
      </c>
      <c r="B12" s="909">
        <v>0</v>
      </c>
      <c r="C12" s="909">
        <v>0</v>
      </c>
      <c r="D12" s="909">
        <v>0</v>
      </c>
      <c r="E12" s="909">
        <v>0</v>
      </c>
      <c r="F12" s="909">
        <v>0</v>
      </c>
      <c r="G12" s="909">
        <v>0</v>
      </c>
      <c r="H12" s="909">
        <v>0</v>
      </c>
      <c r="I12" s="909">
        <v>0</v>
      </c>
      <c r="J12" s="909">
        <v>0</v>
      </c>
      <c r="K12" s="909">
        <v>0</v>
      </c>
      <c r="L12" s="909">
        <v>0</v>
      </c>
      <c r="M12" s="909">
        <v>0</v>
      </c>
      <c r="N12" s="909">
        <v>0</v>
      </c>
      <c r="O12" s="909">
        <v>0</v>
      </c>
      <c r="P12" s="909">
        <v>0</v>
      </c>
      <c r="Q12" s="909">
        <v>0</v>
      </c>
      <c r="R12" s="918">
        <v>0</v>
      </c>
      <c r="S12" s="918">
        <v>0</v>
      </c>
      <c r="T12" s="918">
        <v>0</v>
      </c>
      <c r="U12" s="918">
        <v>0</v>
      </c>
      <c r="V12" s="918">
        <v>20</v>
      </c>
      <c r="W12" s="918">
        <v>21</v>
      </c>
      <c r="X12" s="918">
        <v>21</v>
      </c>
      <c r="Y12" s="918">
        <v>21</v>
      </c>
      <c r="Z12" s="919">
        <v>21</v>
      </c>
      <c r="AA12" s="919">
        <v>21</v>
      </c>
      <c r="AB12" s="918">
        <v>21</v>
      </c>
      <c r="AC12" s="918">
        <v>20</v>
      </c>
      <c r="AD12" s="918">
        <v>20</v>
      </c>
      <c r="AE12" s="918">
        <v>20</v>
      </c>
      <c r="AF12" s="918">
        <v>20</v>
      </c>
      <c r="AG12" s="918">
        <v>20</v>
      </c>
      <c r="AH12" s="918">
        <v>20</v>
      </c>
      <c r="AI12" s="924">
        <v>20</v>
      </c>
      <c r="AJ12" s="924">
        <v>20</v>
      </c>
      <c r="AK12" s="924">
        <v>20</v>
      </c>
      <c r="AL12" s="924">
        <v>20</v>
      </c>
      <c r="AM12" s="924">
        <v>28</v>
      </c>
      <c r="AN12" s="924">
        <v>24</v>
      </c>
      <c r="AO12" s="924">
        <v>20</v>
      </c>
      <c r="AP12" s="924">
        <v>20</v>
      </c>
      <c r="AQ12" s="924">
        <v>20</v>
      </c>
      <c r="AR12" s="924">
        <v>20</v>
      </c>
      <c r="AS12" s="924">
        <v>20</v>
      </c>
      <c r="AT12" s="924">
        <v>19</v>
      </c>
      <c r="AU12" s="924">
        <v>20</v>
      </c>
      <c r="AV12" s="924">
        <v>20</v>
      </c>
      <c r="AW12" s="924">
        <v>20</v>
      </c>
      <c r="AX12" s="924">
        <v>20</v>
      </c>
      <c r="AY12" s="931">
        <v>20</v>
      </c>
      <c r="AZ12" s="930">
        <v>20</v>
      </c>
      <c r="BA12" s="930">
        <v>20</v>
      </c>
      <c r="BB12" s="931">
        <v>20</v>
      </c>
      <c r="BC12" s="930">
        <v>20</v>
      </c>
      <c r="BD12" s="930">
        <v>20</v>
      </c>
      <c r="BE12" s="930">
        <v>20</v>
      </c>
      <c r="BF12" s="930">
        <v>20</v>
      </c>
      <c r="BG12" s="930">
        <v>20</v>
      </c>
      <c r="BH12" s="930">
        <v>20</v>
      </c>
      <c r="BI12" s="930">
        <v>20</v>
      </c>
      <c r="BJ12" s="930">
        <v>20</v>
      </c>
      <c r="BK12" s="930">
        <v>20</v>
      </c>
      <c r="BL12" s="930">
        <v>20</v>
      </c>
      <c r="BM12" s="930">
        <v>20</v>
      </c>
      <c r="BN12" s="930">
        <v>21</v>
      </c>
      <c r="BO12" s="930">
        <v>20</v>
      </c>
      <c r="BP12" s="937">
        <v>20</v>
      </c>
      <c r="BQ12" s="937">
        <v>21</v>
      </c>
      <c r="BR12" s="937">
        <v>20</v>
      </c>
      <c r="BS12" s="937">
        <v>20</v>
      </c>
      <c r="BT12" s="937">
        <v>20</v>
      </c>
      <c r="BU12" s="938">
        <v>21</v>
      </c>
      <c r="BV12" s="937">
        <v>40</v>
      </c>
      <c r="BW12" s="937">
        <v>40</v>
      </c>
      <c r="BX12" s="938">
        <v>40</v>
      </c>
      <c r="BY12" s="937">
        <v>40</v>
      </c>
      <c r="BZ12" s="937">
        <v>39</v>
      </c>
      <c r="CA12" s="937">
        <v>40</v>
      </c>
      <c r="CB12" s="937">
        <v>40</v>
      </c>
      <c r="CC12" s="937">
        <v>40</v>
      </c>
      <c r="CD12" s="937">
        <v>21</v>
      </c>
      <c r="CE12" s="937">
        <v>21</v>
      </c>
      <c r="CF12" s="937">
        <v>21</v>
      </c>
      <c r="CG12" s="944">
        <v>21</v>
      </c>
      <c r="CH12" s="944">
        <v>21</v>
      </c>
      <c r="CI12" s="944">
        <v>21</v>
      </c>
      <c r="CJ12" s="944">
        <v>21</v>
      </c>
      <c r="CK12" s="944">
        <v>0</v>
      </c>
      <c r="CL12" s="944">
        <v>0</v>
      </c>
      <c r="CM12" s="944">
        <v>0</v>
      </c>
      <c r="CN12" s="944">
        <v>0</v>
      </c>
      <c r="CO12" s="944">
        <v>0</v>
      </c>
      <c r="CP12" s="944">
        <v>0</v>
      </c>
      <c r="CQ12" s="944">
        <v>0</v>
      </c>
      <c r="CR12" s="944">
        <v>0</v>
      </c>
      <c r="CS12" s="944">
        <v>0</v>
      </c>
      <c r="CT12" s="948">
        <v>379</v>
      </c>
    </row>
    <row r="13" spans="1:98" x14ac:dyDescent="0.25">
      <c r="A13" s="908" t="s">
        <v>109</v>
      </c>
      <c r="B13" s="909">
        <v>0</v>
      </c>
      <c r="C13" s="909">
        <v>0</v>
      </c>
      <c r="D13" s="909">
        <v>0</v>
      </c>
      <c r="E13" s="909">
        <v>0</v>
      </c>
      <c r="F13" s="909">
        <v>0</v>
      </c>
      <c r="G13" s="909">
        <v>0</v>
      </c>
      <c r="H13" s="909">
        <v>0</v>
      </c>
      <c r="I13" s="909">
        <v>0</v>
      </c>
      <c r="J13" s="909">
        <v>0</v>
      </c>
      <c r="K13" s="909">
        <v>0</v>
      </c>
      <c r="L13" s="909">
        <v>0</v>
      </c>
      <c r="M13" s="909">
        <v>20</v>
      </c>
      <c r="N13" s="909">
        <v>37</v>
      </c>
      <c r="O13" s="909">
        <v>37</v>
      </c>
      <c r="P13" s="909">
        <v>37</v>
      </c>
      <c r="Q13" s="909">
        <v>37</v>
      </c>
      <c r="R13" s="918">
        <v>37</v>
      </c>
      <c r="S13" s="918">
        <v>36</v>
      </c>
      <c r="T13" s="918">
        <v>37</v>
      </c>
      <c r="U13" s="918">
        <v>36</v>
      </c>
      <c r="V13" s="918">
        <v>36</v>
      </c>
      <c r="W13" s="918">
        <v>36</v>
      </c>
      <c r="X13" s="918">
        <v>36</v>
      </c>
      <c r="Y13" s="918">
        <v>36</v>
      </c>
      <c r="Z13" s="919">
        <v>36</v>
      </c>
      <c r="AA13" s="919">
        <v>36</v>
      </c>
      <c r="AB13" s="918">
        <v>19</v>
      </c>
      <c r="AC13" s="918">
        <v>19</v>
      </c>
      <c r="AD13" s="918">
        <v>20</v>
      </c>
      <c r="AE13" s="918">
        <v>20</v>
      </c>
      <c r="AF13" s="918">
        <v>20</v>
      </c>
      <c r="AG13" s="918">
        <v>20</v>
      </c>
      <c r="AH13" s="918">
        <v>20</v>
      </c>
      <c r="AI13" s="924">
        <v>20</v>
      </c>
      <c r="AJ13" s="924">
        <v>34</v>
      </c>
      <c r="AK13" s="924">
        <v>36</v>
      </c>
      <c r="AL13" s="924">
        <v>36</v>
      </c>
      <c r="AM13" s="924">
        <v>36</v>
      </c>
      <c r="AN13" s="924">
        <v>36</v>
      </c>
      <c r="AO13" s="924">
        <v>36</v>
      </c>
      <c r="AP13" s="924">
        <v>36</v>
      </c>
      <c r="AQ13" s="924">
        <v>36</v>
      </c>
      <c r="AR13" s="924">
        <v>36</v>
      </c>
      <c r="AS13" s="924">
        <v>36</v>
      </c>
      <c r="AT13" s="924">
        <v>36</v>
      </c>
      <c r="AU13" s="924">
        <v>36</v>
      </c>
      <c r="AV13" s="924">
        <v>36</v>
      </c>
      <c r="AW13" s="924">
        <v>36</v>
      </c>
      <c r="AX13" s="924">
        <v>36</v>
      </c>
      <c r="AY13" s="931">
        <v>36</v>
      </c>
      <c r="AZ13" s="930">
        <v>36</v>
      </c>
      <c r="BA13" s="930">
        <v>36</v>
      </c>
      <c r="BB13" s="931">
        <v>36</v>
      </c>
      <c r="BC13" s="930">
        <v>36</v>
      </c>
      <c r="BD13" s="930">
        <v>36</v>
      </c>
      <c r="BE13" s="930">
        <v>36</v>
      </c>
      <c r="BF13" s="930">
        <v>36</v>
      </c>
      <c r="BG13" s="930">
        <v>36</v>
      </c>
      <c r="BH13" s="930">
        <v>36</v>
      </c>
      <c r="BI13" s="930">
        <v>36</v>
      </c>
      <c r="BJ13" s="930">
        <v>36</v>
      </c>
      <c r="BK13" s="930">
        <v>36</v>
      </c>
      <c r="BL13" s="930">
        <v>36</v>
      </c>
      <c r="BM13" s="930">
        <v>36</v>
      </c>
      <c r="BN13" s="930">
        <v>36</v>
      </c>
      <c r="BO13" s="930">
        <v>36</v>
      </c>
      <c r="BP13" s="937">
        <v>20</v>
      </c>
      <c r="BQ13" s="937">
        <v>20</v>
      </c>
      <c r="BR13" s="937">
        <v>20</v>
      </c>
      <c r="BS13" s="937">
        <v>20</v>
      </c>
      <c r="BT13" s="937">
        <v>20</v>
      </c>
      <c r="BU13" s="938">
        <v>20</v>
      </c>
      <c r="BV13" s="937">
        <v>20</v>
      </c>
      <c r="BW13" s="937">
        <v>20</v>
      </c>
      <c r="BX13" s="938">
        <v>36</v>
      </c>
      <c r="BY13" s="937">
        <v>36</v>
      </c>
      <c r="BZ13" s="937">
        <v>36</v>
      </c>
      <c r="CA13" s="937">
        <v>36</v>
      </c>
      <c r="CB13" s="937">
        <v>20</v>
      </c>
      <c r="CC13" s="937">
        <v>20</v>
      </c>
      <c r="CD13" s="937">
        <v>20</v>
      </c>
      <c r="CE13" s="937">
        <v>20</v>
      </c>
      <c r="CF13" s="937">
        <v>20</v>
      </c>
      <c r="CG13" s="944">
        <v>20</v>
      </c>
      <c r="CH13" s="944">
        <v>20</v>
      </c>
      <c r="CI13" s="944">
        <v>20</v>
      </c>
      <c r="CJ13" s="944">
        <v>20</v>
      </c>
      <c r="CK13" s="944">
        <v>20</v>
      </c>
      <c r="CL13" s="944">
        <v>20</v>
      </c>
      <c r="CM13" s="944">
        <v>20</v>
      </c>
      <c r="CN13" s="944">
        <v>20</v>
      </c>
      <c r="CO13" s="944">
        <v>20</v>
      </c>
      <c r="CP13" s="944">
        <v>20</v>
      </c>
      <c r="CQ13" s="944">
        <v>20</v>
      </c>
      <c r="CR13" s="944">
        <v>20</v>
      </c>
      <c r="CS13" s="944">
        <v>0</v>
      </c>
      <c r="CT13" s="948">
        <v>617</v>
      </c>
    </row>
    <row r="14" spans="1:98" x14ac:dyDescent="0.25">
      <c r="A14" s="908" t="s">
        <v>110</v>
      </c>
      <c r="B14" s="909">
        <v>0</v>
      </c>
      <c r="C14" s="909">
        <v>0</v>
      </c>
      <c r="D14" s="909">
        <v>0</v>
      </c>
      <c r="E14" s="909">
        <v>0</v>
      </c>
      <c r="F14" s="909">
        <v>0</v>
      </c>
      <c r="G14" s="909">
        <v>0</v>
      </c>
      <c r="H14" s="909">
        <v>0</v>
      </c>
      <c r="I14" s="909">
        <v>0</v>
      </c>
      <c r="J14" s="909">
        <v>0</v>
      </c>
      <c r="K14" s="909">
        <v>0</v>
      </c>
      <c r="L14" s="909">
        <v>0</v>
      </c>
      <c r="M14" s="909">
        <v>0</v>
      </c>
      <c r="N14" s="909">
        <v>0</v>
      </c>
      <c r="O14" s="909">
        <v>0</v>
      </c>
      <c r="P14" s="909">
        <v>0</v>
      </c>
      <c r="Q14" s="909">
        <v>0</v>
      </c>
      <c r="R14" s="918">
        <v>0</v>
      </c>
      <c r="S14" s="918">
        <v>0</v>
      </c>
      <c r="T14" s="918">
        <v>0</v>
      </c>
      <c r="U14" s="918">
        <v>0</v>
      </c>
      <c r="V14" s="918">
        <v>0</v>
      </c>
      <c r="W14" s="918">
        <v>0</v>
      </c>
      <c r="X14" s="918">
        <v>0</v>
      </c>
      <c r="Y14" s="918">
        <v>0</v>
      </c>
      <c r="Z14" s="919">
        <v>0</v>
      </c>
      <c r="AA14" s="919">
        <v>0</v>
      </c>
      <c r="AB14" s="918">
        <v>0</v>
      </c>
      <c r="AC14" s="918">
        <v>0</v>
      </c>
      <c r="AD14" s="918">
        <v>0</v>
      </c>
      <c r="AE14" s="918">
        <v>0</v>
      </c>
      <c r="AF14" s="918">
        <v>0</v>
      </c>
      <c r="AG14" s="918">
        <v>0</v>
      </c>
      <c r="AH14" s="918">
        <v>0</v>
      </c>
      <c r="AI14" s="924">
        <v>0</v>
      </c>
      <c r="AJ14" s="924">
        <v>0</v>
      </c>
      <c r="AK14" s="924">
        <v>0</v>
      </c>
      <c r="AL14" s="924">
        <v>0</v>
      </c>
      <c r="AM14" s="924">
        <v>0</v>
      </c>
      <c r="AN14" s="924">
        <v>0</v>
      </c>
      <c r="AO14" s="924">
        <v>0</v>
      </c>
      <c r="AP14" s="924">
        <v>0</v>
      </c>
      <c r="AQ14" s="924">
        <v>0</v>
      </c>
      <c r="AR14" s="924">
        <v>0</v>
      </c>
      <c r="AS14" s="924">
        <v>0</v>
      </c>
      <c r="AT14" s="924">
        <v>0</v>
      </c>
      <c r="AU14" s="924">
        <v>0</v>
      </c>
      <c r="AV14" s="924">
        <v>0</v>
      </c>
      <c r="AW14" s="924">
        <v>0</v>
      </c>
      <c r="AX14" s="924">
        <v>0</v>
      </c>
      <c r="AY14" s="931">
        <v>0</v>
      </c>
      <c r="AZ14" s="930">
        <v>0</v>
      </c>
      <c r="BA14" s="930">
        <v>0</v>
      </c>
      <c r="BB14" s="931">
        <v>0</v>
      </c>
      <c r="BC14" s="930">
        <v>0</v>
      </c>
      <c r="BD14" s="930">
        <v>0</v>
      </c>
      <c r="BE14" s="930">
        <v>0</v>
      </c>
      <c r="BF14" s="930">
        <v>0</v>
      </c>
      <c r="BG14" s="930">
        <v>0</v>
      </c>
      <c r="BH14" s="930">
        <v>0</v>
      </c>
      <c r="BI14" s="930">
        <v>0</v>
      </c>
      <c r="BJ14" s="930">
        <v>0</v>
      </c>
      <c r="BK14" s="930">
        <v>0</v>
      </c>
      <c r="BL14" s="930">
        <v>0</v>
      </c>
      <c r="BM14" s="930">
        <v>0</v>
      </c>
      <c r="BN14" s="930">
        <v>0</v>
      </c>
      <c r="BO14" s="930">
        <v>0</v>
      </c>
      <c r="BP14" s="937">
        <v>14</v>
      </c>
      <c r="BQ14" s="937">
        <v>17</v>
      </c>
      <c r="BR14" s="937">
        <v>13</v>
      </c>
      <c r="BS14" s="937">
        <v>14</v>
      </c>
      <c r="BT14" s="937">
        <v>13</v>
      </c>
      <c r="BU14" s="938">
        <v>15</v>
      </c>
      <c r="BV14" s="937">
        <v>13</v>
      </c>
      <c r="BW14" s="937">
        <v>14</v>
      </c>
      <c r="BX14" s="938">
        <v>15</v>
      </c>
      <c r="BY14" s="937">
        <v>15</v>
      </c>
      <c r="BZ14" s="937">
        <v>14</v>
      </c>
      <c r="CA14" s="937">
        <v>13</v>
      </c>
      <c r="CB14" s="937">
        <v>14</v>
      </c>
      <c r="CC14" s="937">
        <v>16</v>
      </c>
      <c r="CD14" s="937">
        <v>15</v>
      </c>
      <c r="CE14" s="937">
        <v>12</v>
      </c>
      <c r="CF14" s="937">
        <v>11</v>
      </c>
      <c r="CG14" s="944">
        <v>16</v>
      </c>
      <c r="CH14" s="944">
        <v>11</v>
      </c>
      <c r="CI14" s="944">
        <v>0</v>
      </c>
      <c r="CJ14" s="944">
        <v>0</v>
      </c>
      <c r="CK14" s="944">
        <v>0</v>
      </c>
      <c r="CL14" s="944">
        <v>0</v>
      </c>
      <c r="CM14" s="944">
        <v>0</v>
      </c>
      <c r="CN14" s="944">
        <v>0</v>
      </c>
      <c r="CO14" s="944">
        <v>0</v>
      </c>
      <c r="CP14" s="944">
        <v>0</v>
      </c>
      <c r="CQ14" s="944">
        <v>0</v>
      </c>
      <c r="CR14" s="944">
        <v>0</v>
      </c>
      <c r="CS14" s="944">
        <v>0</v>
      </c>
      <c r="CT14" s="948">
        <v>65</v>
      </c>
    </row>
    <row r="15" spans="1:98" x14ac:dyDescent="0.25">
      <c r="A15" s="908" t="s">
        <v>111</v>
      </c>
      <c r="B15" s="909">
        <v>0</v>
      </c>
      <c r="C15" s="909">
        <v>0</v>
      </c>
      <c r="D15" s="909">
        <v>0</v>
      </c>
      <c r="E15" s="909">
        <v>0</v>
      </c>
      <c r="F15" s="909">
        <v>0</v>
      </c>
      <c r="G15" s="909">
        <v>0</v>
      </c>
      <c r="H15" s="909">
        <v>0</v>
      </c>
      <c r="I15" s="909">
        <v>0</v>
      </c>
      <c r="J15" s="909">
        <v>0</v>
      </c>
      <c r="K15" s="909">
        <v>0</v>
      </c>
      <c r="L15" s="909">
        <v>0</v>
      </c>
      <c r="M15" s="909">
        <v>0</v>
      </c>
      <c r="N15" s="909">
        <v>0</v>
      </c>
      <c r="O15" s="909">
        <v>0</v>
      </c>
      <c r="P15" s="909">
        <v>0</v>
      </c>
      <c r="Q15" s="909">
        <v>0</v>
      </c>
      <c r="R15" s="918">
        <v>0</v>
      </c>
      <c r="S15" s="918">
        <v>0</v>
      </c>
      <c r="T15" s="918">
        <v>0</v>
      </c>
      <c r="U15" s="918">
        <v>40</v>
      </c>
      <c r="V15" s="918">
        <v>39</v>
      </c>
      <c r="W15" s="918">
        <v>40</v>
      </c>
      <c r="X15" s="918">
        <v>40</v>
      </c>
      <c r="Y15" s="918">
        <v>40</v>
      </c>
      <c r="Z15" s="919">
        <v>40</v>
      </c>
      <c r="AA15" s="919">
        <v>40</v>
      </c>
      <c r="AB15" s="918">
        <v>40</v>
      </c>
      <c r="AC15" s="918">
        <v>40</v>
      </c>
      <c r="AD15" s="918">
        <v>40</v>
      </c>
      <c r="AE15" s="918">
        <v>40</v>
      </c>
      <c r="AF15" s="918">
        <v>40</v>
      </c>
      <c r="AG15" s="918">
        <v>40</v>
      </c>
      <c r="AH15" s="918">
        <v>40</v>
      </c>
      <c r="AI15" s="924">
        <v>40</v>
      </c>
      <c r="AJ15" s="924">
        <v>41</v>
      </c>
      <c r="AK15" s="924">
        <v>40</v>
      </c>
      <c r="AL15" s="924">
        <v>40</v>
      </c>
      <c r="AM15" s="924">
        <v>40</v>
      </c>
      <c r="AN15" s="924">
        <v>40</v>
      </c>
      <c r="AO15" s="924">
        <v>40</v>
      </c>
      <c r="AP15" s="924">
        <v>40</v>
      </c>
      <c r="AQ15" s="924">
        <v>40</v>
      </c>
      <c r="AR15" s="924">
        <v>40</v>
      </c>
      <c r="AS15" s="924">
        <v>40</v>
      </c>
      <c r="AT15" s="924">
        <v>40</v>
      </c>
      <c r="AU15" s="924">
        <v>40</v>
      </c>
      <c r="AV15" s="924">
        <v>40</v>
      </c>
      <c r="AW15" s="924">
        <v>40</v>
      </c>
      <c r="AX15" s="924">
        <v>40</v>
      </c>
      <c r="AY15" s="931">
        <v>40</v>
      </c>
      <c r="AZ15" s="930">
        <v>40</v>
      </c>
      <c r="BA15" s="930">
        <v>40</v>
      </c>
      <c r="BB15" s="931">
        <v>40</v>
      </c>
      <c r="BC15" s="930">
        <v>40</v>
      </c>
      <c r="BD15" s="930">
        <v>40</v>
      </c>
      <c r="BE15" s="930">
        <v>40</v>
      </c>
      <c r="BF15" s="930">
        <v>40</v>
      </c>
      <c r="BG15" s="930">
        <v>40</v>
      </c>
      <c r="BH15" s="930">
        <v>40</v>
      </c>
      <c r="BI15" s="930">
        <v>40</v>
      </c>
      <c r="BJ15" s="930">
        <v>40</v>
      </c>
      <c r="BK15" s="930">
        <v>40</v>
      </c>
      <c r="BL15" s="930">
        <v>40</v>
      </c>
      <c r="BM15" s="930">
        <v>40</v>
      </c>
      <c r="BN15" s="930">
        <v>40</v>
      </c>
      <c r="BO15" s="930">
        <v>40</v>
      </c>
      <c r="BP15" s="937">
        <v>40</v>
      </c>
      <c r="BQ15" s="937">
        <v>40</v>
      </c>
      <c r="BR15" s="937">
        <v>40</v>
      </c>
      <c r="BS15" s="937">
        <v>40</v>
      </c>
      <c r="BT15" s="937">
        <v>40</v>
      </c>
      <c r="BU15" s="938">
        <v>40</v>
      </c>
      <c r="BV15" s="937">
        <v>40</v>
      </c>
      <c r="BW15" s="937">
        <v>40</v>
      </c>
      <c r="BX15" s="938">
        <v>40</v>
      </c>
      <c r="BY15" s="937">
        <v>40</v>
      </c>
      <c r="BZ15" s="937">
        <v>40</v>
      </c>
      <c r="CA15" s="937">
        <v>40</v>
      </c>
      <c r="CB15" s="937">
        <v>40</v>
      </c>
      <c r="CC15" s="937">
        <v>40</v>
      </c>
      <c r="CD15" s="937">
        <v>40</v>
      </c>
      <c r="CE15" s="937">
        <v>40</v>
      </c>
      <c r="CF15" s="937">
        <v>40</v>
      </c>
      <c r="CG15" s="944">
        <v>40</v>
      </c>
      <c r="CH15" s="944">
        <v>40</v>
      </c>
      <c r="CI15" s="944">
        <v>40</v>
      </c>
      <c r="CJ15" s="944">
        <v>40</v>
      </c>
      <c r="CK15" s="944">
        <v>0</v>
      </c>
      <c r="CL15" s="944">
        <v>0</v>
      </c>
      <c r="CM15" s="944">
        <v>0</v>
      </c>
      <c r="CN15" s="944">
        <v>0</v>
      </c>
      <c r="CO15" s="944">
        <v>0</v>
      </c>
      <c r="CP15" s="944">
        <v>0</v>
      </c>
      <c r="CQ15" s="944">
        <v>0</v>
      </c>
      <c r="CR15" s="944">
        <v>0</v>
      </c>
      <c r="CS15" s="944">
        <v>0</v>
      </c>
      <c r="CT15" s="948">
        <v>680</v>
      </c>
    </row>
    <row r="16" spans="1:98" x14ac:dyDescent="0.25">
      <c r="A16" s="908" t="s">
        <v>112</v>
      </c>
      <c r="B16" s="909">
        <v>0</v>
      </c>
      <c r="C16" s="909">
        <v>0</v>
      </c>
      <c r="D16" s="909">
        <v>0</v>
      </c>
      <c r="E16" s="909">
        <v>0</v>
      </c>
      <c r="F16" s="909">
        <v>0</v>
      </c>
      <c r="G16" s="909">
        <v>0</v>
      </c>
      <c r="H16" s="909">
        <v>0</v>
      </c>
      <c r="I16" s="909">
        <v>0</v>
      </c>
      <c r="J16" s="909">
        <v>0</v>
      </c>
      <c r="K16" s="909">
        <v>0</v>
      </c>
      <c r="L16" s="909">
        <v>0</v>
      </c>
      <c r="M16" s="909">
        <v>0</v>
      </c>
      <c r="N16" s="909">
        <v>0</v>
      </c>
      <c r="O16" s="909">
        <v>0</v>
      </c>
      <c r="P16" s="909">
        <v>0</v>
      </c>
      <c r="Q16" s="909">
        <v>0</v>
      </c>
      <c r="R16" s="918">
        <v>0</v>
      </c>
      <c r="S16" s="918">
        <v>0</v>
      </c>
      <c r="T16" s="918">
        <v>0</v>
      </c>
      <c r="U16" s="918">
        <v>0</v>
      </c>
      <c r="V16" s="918">
        <v>0</v>
      </c>
      <c r="W16" s="918">
        <v>0</v>
      </c>
      <c r="X16" s="918">
        <v>0</v>
      </c>
      <c r="Y16" s="918">
        <v>0</v>
      </c>
      <c r="Z16" s="919">
        <v>0</v>
      </c>
      <c r="AA16" s="919">
        <v>0</v>
      </c>
      <c r="AB16" s="918">
        <v>0</v>
      </c>
      <c r="AC16" s="918">
        <v>0</v>
      </c>
      <c r="AD16" s="918">
        <v>0</v>
      </c>
      <c r="AE16" s="918">
        <v>0</v>
      </c>
      <c r="AF16" s="918">
        <v>0</v>
      </c>
      <c r="AG16" s="918">
        <v>0</v>
      </c>
      <c r="AH16" s="918">
        <v>0</v>
      </c>
      <c r="AI16" s="924">
        <v>0</v>
      </c>
      <c r="AJ16" s="924">
        <v>0</v>
      </c>
      <c r="AK16" s="924">
        <v>0</v>
      </c>
      <c r="AL16" s="924">
        <v>0</v>
      </c>
      <c r="AM16" s="924">
        <v>0</v>
      </c>
      <c r="AN16" s="924">
        <v>0</v>
      </c>
      <c r="AO16" s="924">
        <v>0</v>
      </c>
      <c r="AP16" s="924">
        <v>0</v>
      </c>
      <c r="AQ16" s="924">
        <v>0</v>
      </c>
      <c r="AR16" s="924">
        <v>26</v>
      </c>
      <c r="AS16" s="924">
        <v>26</v>
      </c>
      <c r="AT16" s="924">
        <v>26</v>
      </c>
      <c r="AU16" s="924">
        <v>26</v>
      </c>
      <c r="AV16" s="924">
        <v>26</v>
      </c>
      <c r="AW16" s="924">
        <v>38</v>
      </c>
      <c r="AX16" s="924">
        <v>38</v>
      </c>
      <c r="AY16" s="931">
        <v>38</v>
      </c>
      <c r="AZ16" s="930">
        <v>38</v>
      </c>
      <c r="BA16" s="930">
        <v>38</v>
      </c>
      <c r="BB16" s="931">
        <v>38</v>
      </c>
      <c r="BC16" s="930">
        <v>38</v>
      </c>
      <c r="BD16" s="930">
        <v>38</v>
      </c>
      <c r="BE16" s="930">
        <v>38</v>
      </c>
      <c r="BF16" s="930">
        <v>38</v>
      </c>
      <c r="BG16" s="930">
        <v>38</v>
      </c>
      <c r="BH16" s="930">
        <v>38</v>
      </c>
      <c r="BI16" s="930">
        <v>38</v>
      </c>
      <c r="BJ16" s="930">
        <v>38</v>
      </c>
      <c r="BK16" s="930">
        <v>38</v>
      </c>
      <c r="BL16" s="930">
        <v>38</v>
      </c>
      <c r="BM16" s="930">
        <v>38</v>
      </c>
      <c r="BN16" s="930">
        <v>38</v>
      </c>
      <c r="BO16" s="930">
        <v>38</v>
      </c>
      <c r="BP16" s="937">
        <v>38</v>
      </c>
      <c r="BQ16" s="937">
        <v>38</v>
      </c>
      <c r="BR16" s="937">
        <v>38</v>
      </c>
      <c r="BS16" s="937">
        <v>38</v>
      </c>
      <c r="BT16" s="937">
        <v>38</v>
      </c>
      <c r="BU16" s="938">
        <v>38</v>
      </c>
      <c r="BV16" s="937">
        <v>52</v>
      </c>
      <c r="BW16" s="937">
        <v>52</v>
      </c>
      <c r="BX16" s="938">
        <v>52</v>
      </c>
      <c r="BY16" s="937">
        <v>52</v>
      </c>
      <c r="BZ16" s="937">
        <v>52</v>
      </c>
      <c r="CA16" s="937">
        <v>52</v>
      </c>
      <c r="CB16" s="937">
        <v>52</v>
      </c>
      <c r="CC16" s="937">
        <v>52</v>
      </c>
      <c r="CD16" s="937">
        <v>52</v>
      </c>
      <c r="CE16" s="937">
        <v>26</v>
      </c>
      <c r="CF16" s="937">
        <v>26</v>
      </c>
      <c r="CG16" s="944">
        <v>26</v>
      </c>
      <c r="CH16" s="944">
        <v>26</v>
      </c>
      <c r="CI16" s="944">
        <v>0</v>
      </c>
      <c r="CJ16" s="944">
        <v>0</v>
      </c>
      <c r="CK16" s="944">
        <v>0</v>
      </c>
      <c r="CL16" s="944">
        <v>0</v>
      </c>
      <c r="CM16" s="944">
        <v>0</v>
      </c>
      <c r="CN16" s="944">
        <v>0</v>
      </c>
      <c r="CO16" s="944">
        <v>0</v>
      </c>
      <c r="CP16" s="944">
        <v>0</v>
      </c>
      <c r="CQ16" s="944">
        <v>0</v>
      </c>
      <c r="CR16" s="944">
        <v>0</v>
      </c>
      <c r="CS16" s="944">
        <v>0</v>
      </c>
      <c r="CT16" s="948">
        <v>447</v>
      </c>
    </row>
    <row r="17" spans="1:98" x14ac:dyDescent="0.25">
      <c r="A17" s="910" t="s">
        <v>113</v>
      </c>
      <c r="B17" s="909">
        <v>274</v>
      </c>
      <c r="C17" s="911">
        <v>273</v>
      </c>
      <c r="D17" s="911">
        <v>272</v>
      </c>
      <c r="E17" s="911">
        <v>273</v>
      </c>
      <c r="F17" s="909">
        <v>273</v>
      </c>
      <c r="G17" s="911">
        <v>273</v>
      </c>
      <c r="H17" s="909">
        <v>273</v>
      </c>
      <c r="I17" s="909">
        <v>273</v>
      </c>
      <c r="J17" s="909">
        <v>273</v>
      </c>
      <c r="K17" s="909">
        <v>273</v>
      </c>
      <c r="L17" s="909">
        <v>272</v>
      </c>
      <c r="M17" s="909">
        <v>273</v>
      </c>
      <c r="N17" s="909">
        <v>274</v>
      </c>
      <c r="O17" s="909">
        <v>272</v>
      </c>
      <c r="P17" s="909">
        <v>273</v>
      </c>
      <c r="Q17" s="909">
        <v>273</v>
      </c>
      <c r="R17" s="918">
        <v>274</v>
      </c>
      <c r="S17" s="918">
        <v>274</v>
      </c>
      <c r="T17" s="918">
        <v>272</v>
      </c>
      <c r="U17" s="918">
        <v>273</v>
      </c>
      <c r="V17" s="918">
        <v>274</v>
      </c>
      <c r="W17" s="918">
        <v>273</v>
      </c>
      <c r="X17" s="918">
        <v>274</v>
      </c>
      <c r="Y17" s="918">
        <v>274</v>
      </c>
      <c r="Z17" s="919">
        <v>273</v>
      </c>
      <c r="AA17" s="919">
        <v>274</v>
      </c>
      <c r="AB17" s="918">
        <v>274</v>
      </c>
      <c r="AC17" s="919">
        <v>273</v>
      </c>
      <c r="AD17" s="919">
        <v>273</v>
      </c>
      <c r="AE17" s="919">
        <v>274</v>
      </c>
      <c r="AF17" s="919">
        <v>273</v>
      </c>
      <c r="AG17" s="919">
        <v>273</v>
      </c>
      <c r="AH17" s="919">
        <v>272</v>
      </c>
      <c r="AI17" s="924">
        <v>274</v>
      </c>
      <c r="AJ17" s="924">
        <v>274</v>
      </c>
      <c r="AK17" s="924">
        <v>277</v>
      </c>
      <c r="AL17" s="924">
        <v>275</v>
      </c>
      <c r="AM17" s="924">
        <v>273</v>
      </c>
      <c r="AN17" s="924">
        <v>274</v>
      </c>
      <c r="AO17" s="924">
        <v>274</v>
      </c>
      <c r="AP17" s="925">
        <v>274</v>
      </c>
      <c r="AQ17" s="925">
        <v>274</v>
      </c>
      <c r="AR17" s="924">
        <v>274</v>
      </c>
      <c r="AS17" s="924">
        <v>275</v>
      </c>
      <c r="AT17" s="925">
        <v>273</v>
      </c>
      <c r="AU17" s="924">
        <v>274</v>
      </c>
      <c r="AV17" s="925">
        <v>274</v>
      </c>
      <c r="AW17" s="924">
        <v>274</v>
      </c>
      <c r="AX17" s="925">
        <v>272</v>
      </c>
      <c r="AY17" s="931">
        <v>274</v>
      </c>
      <c r="AZ17" s="930">
        <v>274</v>
      </c>
      <c r="BA17" s="930">
        <v>268</v>
      </c>
      <c r="BB17" s="931">
        <v>270</v>
      </c>
      <c r="BC17" s="930">
        <v>272</v>
      </c>
      <c r="BD17" s="931">
        <v>270</v>
      </c>
      <c r="BE17" s="931">
        <v>273</v>
      </c>
      <c r="BF17" s="931">
        <v>275</v>
      </c>
      <c r="BG17" s="931">
        <v>274</v>
      </c>
      <c r="BH17" s="931">
        <v>273</v>
      </c>
      <c r="BI17" s="931">
        <v>274</v>
      </c>
      <c r="BJ17" s="931">
        <v>274</v>
      </c>
      <c r="BK17" s="931">
        <v>274</v>
      </c>
      <c r="BL17" s="931">
        <v>274</v>
      </c>
      <c r="BM17" s="931">
        <v>273</v>
      </c>
      <c r="BN17" s="930">
        <v>275</v>
      </c>
      <c r="BO17" s="931">
        <v>275</v>
      </c>
      <c r="BP17" s="937">
        <v>275</v>
      </c>
      <c r="BQ17" s="937">
        <v>273</v>
      </c>
      <c r="BR17" s="937">
        <v>274</v>
      </c>
      <c r="BS17" s="937">
        <v>274</v>
      </c>
      <c r="BT17" s="937">
        <v>273</v>
      </c>
      <c r="BU17" s="938">
        <v>273</v>
      </c>
      <c r="BV17" s="938">
        <v>272</v>
      </c>
      <c r="BW17" s="938">
        <v>274</v>
      </c>
      <c r="BX17" s="938">
        <v>274</v>
      </c>
      <c r="BY17" s="938">
        <v>276</v>
      </c>
      <c r="BZ17" s="938">
        <v>274</v>
      </c>
      <c r="CA17" s="938">
        <v>270</v>
      </c>
      <c r="CB17" s="938">
        <v>274</v>
      </c>
      <c r="CC17" s="938">
        <v>274</v>
      </c>
      <c r="CD17" s="938">
        <v>270</v>
      </c>
      <c r="CE17" s="938">
        <v>273</v>
      </c>
      <c r="CF17" s="938">
        <v>274</v>
      </c>
      <c r="CG17" s="944">
        <v>274</v>
      </c>
      <c r="CH17" s="944">
        <v>272</v>
      </c>
      <c r="CI17" s="944">
        <v>273</v>
      </c>
      <c r="CJ17" s="944">
        <v>273</v>
      </c>
      <c r="CK17" s="944">
        <v>274</v>
      </c>
      <c r="CL17" s="945">
        <v>272</v>
      </c>
      <c r="CM17" s="945">
        <v>274</v>
      </c>
      <c r="CN17" s="944">
        <v>274</v>
      </c>
      <c r="CO17" s="944">
        <v>274</v>
      </c>
      <c r="CP17" s="945">
        <v>274</v>
      </c>
      <c r="CQ17" s="944">
        <v>273</v>
      </c>
      <c r="CR17" s="945">
        <v>274</v>
      </c>
      <c r="CS17" s="944">
        <v>274</v>
      </c>
      <c r="CT17" s="948">
        <v>6547.5</v>
      </c>
    </row>
    <row r="18" spans="1:98" x14ac:dyDescent="0.25">
      <c r="A18" s="910" t="s">
        <v>114</v>
      </c>
      <c r="B18" s="909">
        <v>269</v>
      </c>
      <c r="C18" s="911">
        <v>270</v>
      </c>
      <c r="D18" s="911">
        <v>269</v>
      </c>
      <c r="E18" s="911">
        <v>269</v>
      </c>
      <c r="F18" s="909">
        <v>270</v>
      </c>
      <c r="G18" s="911">
        <v>270</v>
      </c>
      <c r="H18" s="909">
        <v>270</v>
      </c>
      <c r="I18" s="909">
        <v>270</v>
      </c>
      <c r="J18" s="909">
        <v>270</v>
      </c>
      <c r="K18" s="909">
        <v>270</v>
      </c>
      <c r="L18" s="909">
        <v>269</v>
      </c>
      <c r="M18" s="909">
        <v>270</v>
      </c>
      <c r="N18" s="909">
        <v>270</v>
      </c>
      <c r="O18" s="909">
        <v>269</v>
      </c>
      <c r="P18" s="909">
        <v>270</v>
      </c>
      <c r="Q18" s="909">
        <v>269</v>
      </c>
      <c r="R18" s="918">
        <v>271</v>
      </c>
      <c r="S18" s="918">
        <v>270</v>
      </c>
      <c r="T18" s="918">
        <v>271</v>
      </c>
      <c r="U18" s="918">
        <v>270</v>
      </c>
      <c r="V18" s="918">
        <v>270</v>
      </c>
      <c r="W18" s="918">
        <v>270</v>
      </c>
      <c r="X18" s="918">
        <v>270</v>
      </c>
      <c r="Y18" s="918">
        <v>268</v>
      </c>
      <c r="Z18" s="919">
        <v>270</v>
      </c>
      <c r="AA18" s="919">
        <v>269</v>
      </c>
      <c r="AB18" s="918">
        <v>270</v>
      </c>
      <c r="AC18" s="919">
        <v>270</v>
      </c>
      <c r="AD18" s="919">
        <v>270</v>
      </c>
      <c r="AE18" s="919">
        <v>270</v>
      </c>
      <c r="AF18" s="919">
        <v>271</v>
      </c>
      <c r="AG18" s="919">
        <v>270</v>
      </c>
      <c r="AH18" s="919">
        <v>270</v>
      </c>
      <c r="AI18" s="924">
        <v>269</v>
      </c>
      <c r="AJ18" s="924">
        <v>269</v>
      </c>
      <c r="AK18" s="924">
        <v>267</v>
      </c>
      <c r="AL18" s="924">
        <v>270</v>
      </c>
      <c r="AM18" s="924">
        <v>269</v>
      </c>
      <c r="AN18" s="924">
        <v>274</v>
      </c>
      <c r="AO18" s="924">
        <v>272</v>
      </c>
      <c r="AP18" s="925">
        <v>269</v>
      </c>
      <c r="AQ18" s="925">
        <v>269</v>
      </c>
      <c r="AR18" s="924">
        <v>270</v>
      </c>
      <c r="AS18" s="924">
        <v>268</v>
      </c>
      <c r="AT18" s="925">
        <v>268</v>
      </c>
      <c r="AU18" s="924">
        <v>267</v>
      </c>
      <c r="AV18" s="925">
        <v>269</v>
      </c>
      <c r="AW18" s="924">
        <v>270</v>
      </c>
      <c r="AX18" s="925">
        <v>269</v>
      </c>
      <c r="AY18" s="931">
        <v>268</v>
      </c>
      <c r="AZ18" s="930">
        <v>268</v>
      </c>
      <c r="BA18" s="930">
        <v>269</v>
      </c>
      <c r="BB18" s="931">
        <v>268</v>
      </c>
      <c r="BC18" s="930">
        <v>268</v>
      </c>
      <c r="BD18" s="931">
        <v>268</v>
      </c>
      <c r="BE18" s="931">
        <v>268</v>
      </c>
      <c r="BF18" s="931">
        <v>270</v>
      </c>
      <c r="BG18" s="931">
        <v>269</v>
      </c>
      <c r="BH18" s="931">
        <v>270</v>
      </c>
      <c r="BI18" s="931">
        <v>269</v>
      </c>
      <c r="BJ18" s="931">
        <v>270</v>
      </c>
      <c r="BK18" s="931">
        <v>270</v>
      </c>
      <c r="BL18" s="931">
        <v>270</v>
      </c>
      <c r="BM18" s="931">
        <v>270</v>
      </c>
      <c r="BN18" s="930">
        <v>269</v>
      </c>
      <c r="BO18" s="931">
        <v>270</v>
      </c>
      <c r="BP18" s="937">
        <v>269</v>
      </c>
      <c r="BQ18" s="937">
        <v>270</v>
      </c>
      <c r="BR18" s="937">
        <v>269</v>
      </c>
      <c r="BS18" s="937">
        <v>269</v>
      </c>
      <c r="BT18" s="937">
        <v>270</v>
      </c>
      <c r="BU18" s="938">
        <v>268</v>
      </c>
      <c r="BV18" s="938">
        <v>269</v>
      </c>
      <c r="BW18" s="938">
        <v>269</v>
      </c>
      <c r="BX18" s="938">
        <v>269</v>
      </c>
      <c r="BY18" s="938">
        <v>269</v>
      </c>
      <c r="BZ18" s="938">
        <v>268</v>
      </c>
      <c r="CA18" s="938">
        <v>269</v>
      </c>
      <c r="CB18" s="938">
        <v>268</v>
      </c>
      <c r="CC18" s="938">
        <v>269</v>
      </c>
      <c r="CD18" s="938">
        <v>268</v>
      </c>
      <c r="CE18" s="938">
        <v>268</v>
      </c>
      <c r="CF18" s="938">
        <v>269</v>
      </c>
      <c r="CG18" s="944">
        <v>269</v>
      </c>
      <c r="CH18" s="944">
        <v>269</v>
      </c>
      <c r="CI18" s="944">
        <v>270</v>
      </c>
      <c r="CJ18" s="944">
        <v>269</v>
      </c>
      <c r="CK18" s="944">
        <v>270</v>
      </c>
      <c r="CL18" s="945">
        <v>269</v>
      </c>
      <c r="CM18" s="945">
        <v>269</v>
      </c>
      <c r="CN18" s="944">
        <v>270</v>
      </c>
      <c r="CO18" s="944">
        <v>268</v>
      </c>
      <c r="CP18" s="945">
        <v>269</v>
      </c>
      <c r="CQ18" s="944">
        <v>269</v>
      </c>
      <c r="CR18" s="945">
        <v>269</v>
      </c>
      <c r="CS18" s="944">
        <v>269</v>
      </c>
      <c r="CT18" s="948">
        <v>6489</v>
      </c>
    </row>
    <row r="19" spans="1:98" x14ac:dyDescent="0.25">
      <c r="A19" s="910" t="s">
        <v>115</v>
      </c>
      <c r="B19" s="909">
        <v>269</v>
      </c>
      <c r="C19" s="911">
        <v>270</v>
      </c>
      <c r="D19" s="911">
        <v>270</v>
      </c>
      <c r="E19" s="911">
        <v>270</v>
      </c>
      <c r="F19" s="909">
        <v>270</v>
      </c>
      <c r="G19" s="911">
        <v>269</v>
      </c>
      <c r="H19" s="909">
        <v>270</v>
      </c>
      <c r="I19" s="909">
        <v>271</v>
      </c>
      <c r="J19" s="909">
        <v>270</v>
      </c>
      <c r="K19" s="909">
        <v>268</v>
      </c>
      <c r="L19" s="909">
        <v>270</v>
      </c>
      <c r="M19" s="909">
        <v>269</v>
      </c>
      <c r="N19" s="909">
        <v>270</v>
      </c>
      <c r="O19" s="909">
        <v>270</v>
      </c>
      <c r="P19" s="909">
        <v>271</v>
      </c>
      <c r="Q19" s="909">
        <v>271</v>
      </c>
      <c r="R19" s="918">
        <v>266</v>
      </c>
      <c r="S19" s="918">
        <v>271</v>
      </c>
      <c r="T19" s="918">
        <v>270</v>
      </c>
      <c r="U19" s="918">
        <v>270</v>
      </c>
      <c r="V19" s="918">
        <v>268</v>
      </c>
      <c r="W19" s="918">
        <v>267</v>
      </c>
      <c r="X19" s="918">
        <v>269</v>
      </c>
      <c r="Y19" s="918">
        <v>270</v>
      </c>
      <c r="Z19" s="919">
        <v>269</v>
      </c>
      <c r="AA19" s="919">
        <v>270</v>
      </c>
      <c r="AB19" s="918">
        <v>270</v>
      </c>
      <c r="AC19" s="919">
        <v>269</v>
      </c>
      <c r="AD19" s="919">
        <v>270</v>
      </c>
      <c r="AE19" s="919">
        <v>270</v>
      </c>
      <c r="AF19" s="919">
        <v>269</v>
      </c>
      <c r="AG19" s="919">
        <v>270</v>
      </c>
      <c r="AH19" s="919">
        <v>271</v>
      </c>
      <c r="AI19" s="924">
        <v>266</v>
      </c>
      <c r="AJ19" s="924">
        <v>261</v>
      </c>
      <c r="AK19" s="924">
        <v>266</v>
      </c>
      <c r="AL19" s="924">
        <v>267</v>
      </c>
      <c r="AM19" s="924">
        <v>267</v>
      </c>
      <c r="AN19" s="924">
        <v>270</v>
      </c>
      <c r="AO19" s="924">
        <v>270</v>
      </c>
      <c r="AP19" s="925">
        <v>270</v>
      </c>
      <c r="AQ19" s="925">
        <v>270</v>
      </c>
      <c r="AR19" s="924">
        <v>271</v>
      </c>
      <c r="AS19" s="924">
        <v>270</v>
      </c>
      <c r="AT19" s="925">
        <v>272</v>
      </c>
      <c r="AU19" s="924">
        <v>270</v>
      </c>
      <c r="AV19" s="925">
        <v>266</v>
      </c>
      <c r="AW19" s="924">
        <v>270</v>
      </c>
      <c r="AX19" s="925">
        <v>271</v>
      </c>
      <c r="AY19" s="931">
        <v>271</v>
      </c>
      <c r="AZ19" s="930">
        <v>270</v>
      </c>
      <c r="BA19" s="930">
        <v>270</v>
      </c>
      <c r="BB19" s="931">
        <v>271</v>
      </c>
      <c r="BC19" s="930">
        <v>270</v>
      </c>
      <c r="BD19" s="931">
        <v>270</v>
      </c>
      <c r="BE19" s="931">
        <v>270</v>
      </c>
      <c r="BF19" s="931">
        <v>270</v>
      </c>
      <c r="BG19" s="931">
        <v>268</v>
      </c>
      <c r="BH19" s="931">
        <v>270</v>
      </c>
      <c r="BI19" s="931">
        <v>270</v>
      </c>
      <c r="BJ19" s="931">
        <v>271</v>
      </c>
      <c r="BK19" s="931">
        <v>270</v>
      </c>
      <c r="BL19" s="931">
        <v>270</v>
      </c>
      <c r="BM19" s="931">
        <v>271</v>
      </c>
      <c r="BN19" s="930">
        <v>268</v>
      </c>
      <c r="BO19" s="931">
        <v>269</v>
      </c>
      <c r="BP19" s="937">
        <v>270</v>
      </c>
      <c r="BQ19" s="937">
        <v>271</v>
      </c>
      <c r="BR19" s="937">
        <v>271</v>
      </c>
      <c r="BS19" s="937">
        <v>270</v>
      </c>
      <c r="BT19" s="937">
        <v>270</v>
      </c>
      <c r="BU19" s="938">
        <v>270</v>
      </c>
      <c r="BV19" s="938">
        <v>270</v>
      </c>
      <c r="BW19" s="938">
        <v>275</v>
      </c>
      <c r="BX19" s="938">
        <v>276</v>
      </c>
      <c r="BY19" s="938">
        <v>272</v>
      </c>
      <c r="BZ19" s="938">
        <v>268</v>
      </c>
      <c r="CA19" s="938">
        <v>265</v>
      </c>
      <c r="CB19" s="938">
        <v>269</v>
      </c>
      <c r="CC19" s="938">
        <v>265</v>
      </c>
      <c r="CD19" s="938">
        <v>270</v>
      </c>
      <c r="CE19" s="938">
        <v>275</v>
      </c>
      <c r="CF19" s="938">
        <v>271</v>
      </c>
      <c r="CG19" s="944">
        <v>268</v>
      </c>
      <c r="CH19" s="944">
        <v>263</v>
      </c>
      <c r="CI19" s="944">
        <v>268</v>
      </c>
      <c r="CJ19" s="944">
        <v>277</v>
      </c>
      <c r="CK19" s="944">
        <v>277</v>
      </c>
      <c r="CL19" s="945">
        <v>270</v>
      </c>
      <c r="CM19" s="945">
        <v>260</v>
      </c>
      <c r="CN19" s="944">
        <v>260</v>
      </c>
      <c r="CO19" s="944">
        <v>258</v>
      </c>
      <c r="CP19" s="945">
        <v>262</v>
      </c>
      <c r="CQ19" s="944">
        <v>270</v>
      </c>
      <c r="CR19" s="945">
        <v>271</v>
      </c>
      <c r="CS19" s="944">
        <v>264</v>
      </c>
      <c r="CT19" s="948">
        <v>6476</v>
      </c>
    </row>
    <row r="20" spans="1:98" x14ac:dyDescent="0.25">
      <c r="A20" s="910" t="s">
        <v>116</v>
      </c>
      <c r="B20" s="909">
        <v>54</v>
      </c>
      <c r="C20" s="909">
        <v>54</v>
      </c>
      <c r="D20" s="909">
        <v>54</v>
      </c>
      <c r="E20" s="909">
        <v>54</v>
      </c>
      <c r="F20" s="909">
        <v>54</v>
      </c>
      <c r="G20" s="909">
        <v>54</v>
      </c>
      <c r="H20" s="909">
        <v>54</v>
      </c>
      <c r="I20" s="909">
        <v>54</v>
      </c>
      <c r="J20" s="909">
        <v>54</v>
      </c>
      <c r="K20" s="909">
        <v>54</v>
      </c>
      <c r="L20" s="909">
        <v>54</v>
      </c>
      <c r="M20" s="909">
        <v>31</v>
      </c>
      <c r="N20" s="909">
        <v>33</v>
      </c>
      <c r="O20" s="909">
        <v>33</v>
      </c>
      <c r="P20" s="909">
        <v>33</v>
      </c>
      <c r="Q20" s="909">
        <v>33</v>
      </c>
      <c r="R20" s="918">
        <v>47</v>
      </c>
      <c r="S20" s="918">
        <v>54</v>
      </c>
      <c r="T20" s="918">
        <v>54</v>
      </c>
      <c r="U20" s="918">
        <v>54</v>
      </c>
      <c r="V20" s="918">
        <v>54</v>
      </c>
      <c r="W20" s="918">
        <v>54</v>
      </c>
      <c r="X20" s="918">
        <v>54</v>
      </c>
      <c r="Y20" s="918">
        <v>54</v>
      </c>
      <c r="Z20" s="919">
        <v>54</v>
      </c>
      <c r="AA20" s="919">
        <v>54</v>
      </c>
      <c r="AB20" s="918">
        <v>54</v>
      </c>
      <c r="AC20" s="918">
        <v>55</v>
      </c>
      <c r="AD20" s="918">
        <v>54</v>
      </c>
      <c r="AE20" s="918">
        <v>54</v>
      </c>
      <c r="AF20" s="918">
        <v>54</v>
      </c>
      <c r="AG20" s="918">
        <v>54</v>
      </c>
      <c r="AH20" s="918">
        <v>54</v>
      </c>
      <c r="AI20" s="924">
        <v>53</v>
      </c>
      <c r="AJ20" s="924">
        <v>54</v>
      </c>
      <c r="AK20" s="924">
        <v>54</v>
      </c>
      <c r="AL20" s="924">
        <v>54</v>
      </c>
      <c r="AM20" s="924">
        <v>54</v>
      </c>
      <c r="AN20" s="924">
        <v>54</v>
      </c>
      <c r="AO20" s="924">
        <v>54</v>
      </c>
      <c r="AP20" s="924">
        <v>54</v>
      </c>
      <c r="AQ20" s="924">
        <v>53</v>
      </c>
      <c r="AR20" s="924">
        <v>53</v>
      </c>
      <c r="AS20" s="924">
        <v>54</v>
      </c>
      <c r="AT20" s="924">
        <v>54</v>
      </c>
      <c r="AU20" s="924">
        <v>54</v>
      </c>
      <c r="AV20" s="924">
        <v>53</v>
      </c>
      <c r="AW20" s="924">
        <v>53</v>
      </c>
      <c r="AX20" s="924">
        <v>53</v>
      </c>
      <c r="AY20" s="931">
        <v>51</v>
      </c>
      <c r="AZ20" s="930">
        <v>36</v>
      </c>
      <c r="BA20" s="930">
        <v>13</v>
      </c>
      <c r="BB20" s="931">
        <v>36</v>
      </c>
      <c r="BC20" s="930">
        <v>38</v>
      </c>
      <c r="BD20" s="930">
        <v>42</v>
      </c>
      <c r="BE20" s="930">
        <v>44</v>
      </c>
      <c r="BF20" s="930">
        <v>49</v>
      </c>
      <c r="BG20" s="930">
        <v>51</v>
      </c>
      <c r="BH20" s="930">
        <v>53</v>
      </c>
      <c r="BI20" s="930">
        <v>54</v>
      </c>
      <c r="BJ20" s="930">
        <v>54</v>
      </c>
      <c r="BK20" s="930">
        <v>54</v>
      </c>
      <c r="BL20" s="930">
        <v>54</v>
      </c>
      <c r="BM20" s="930">
        <v>54</v>
      </c>
      <c r="BN20" s="930">
        <v>54</v>
      </c>
      <c r="BO20" s="930">
        <v>54</v>
      </c>
      <c r="BP20" s="937">
        <v>54</v>
      </c>
      <c r="BQ20" s="937">
        <v>54</v>
      </c>
      <c r="BR20" s="937">
        <v>54</v>
      </c>
      <c r="BS20" s="937">
        <v>54</v>
      </c>
      <c r="BT20" s="937">
        <v>54</v>
      </c>
      <c r="BU20" s="938">
        <v>53</v>
      </c>
      <c r="BV20" s="937">
        <v>54</v>
      </c>
      <c r="BW20" s="937">
        <v>54</v>
      </c>
      <c r="BX20" s="938">
        <v>54</v>
      </c>
      <c r="BY20" s="937">
        <v>54</v>
      </c>
      <c r="BZ20" s="937">
        <v>54</v>
      </c>
      <c r="CA20" s="937">
        <v>54</v>
      </c>
      <c r="CB20" s="937">
        <v>53</v>
      </c>
      <c r="CC20" s="937">
        <v>54</v>
      </c>
      <c r="CD20" s="937">
        <v>54</v>
      </c>
      <c r="CE20" s="937">
        <v>53</v>
      </c>
      <c r="CF20" s="937">
        <v>54</v>
      </c>
      <c r="CG20" s="944">
        <v>54</v>
      </c>
      <c r="CH20" s="944">
        <v>54</v>
      </c>
      <c r="CI20" s="944">
        <v>54</v>
      </c>
      <c r="CJ20" s="944">
        <v>54</v>
      </c>
      <c r="CK20" s="944">
        <v>53</v>
      </c>
      <c r="CL20" s="944">
        <v>54</v>
      </c>
      <c r="CM20" s="944">
        <v>54</v>
      </c>
      <c r="CN20" s="944">
        <v>54</v>
      </c>
      <c r="CO20" s="944">
        <v>54</v>
      </c>
      <c r="CP20" s="944">
        <v>55</v>
      </c>
      <c r="CQ20" s="944">
        <v>54</v>
      </c>
      <c r="CR20" s="944">
        <v>54</v>
      </c>
      <c r="CS20" s="944">
        <v>54</v>
      </c>
      <c r="CT20" s="948">
        <v>1233</v>
      </c>
    </row>
    <row r="21" spans="1:98" x14ac:dyDescent="0.25">
      <c r="A21" s="910" t="s">
        <v>117</v>
      </c>
      <c r="B21" s="909">
        <v>70</v>
      </c>
      <c r="C21" s="909">
        <v>70</v>
      </c>
      <c r="D21" s="909">
        <v>71</v>
      </c>
      <c r="E21" s="909">
        <v>70</v>
      </c>
      <c r="F21" s="909">
        <v>70</v>
      </c>
      <c r="G21" s="909">
        <v>70</v>
      </c>
      <c r="H21" s="909">
        <v>69</v>
      </c>
      <c r="I21" s="909">
        <v>70</v>
      </c>
      <c r="J21" s="909">
        <v>70</v>
      </c>
      <c r="K21" s="909">
        <v>69</v>
      </c>
      <c r="L21" s="909">
        <v>69</v>
      </c>
      <c r="M21" s="909">
        <v>70</v>
      </c>
      <c r="N21" s="909">
        <v>70</v>
      </c>
      <c r="O21" s="909">
        <v>70</v>
      </c>
      <c r="P21" s="909">
        <v>70</v>
      </c>
      <c r="Q21" s="909">
        <v>70</v>
      </c>
      <c r="R21" s="918">
        <v>70</v>
      </c>
      <c r="S21" s="918">
        <v>70</v>
      </c>
      <c r="T21" s="918">
        <v>70</v>
      </c>
      <c r="U21" s="918">
        <v>70</v>
      </c>
      <c r="V21" s="918">
        <v>70</v>
      </c>
      <c r="W21" s="918">
        <v>69</v>
      </c>
      <c r="X21" s="918">
        <v>68</v>
      </c>
      <c r="Y21" s="918">
        <v>69</v>
      </c>
      <c r="Z21" s="919">
        <v>69</v>
      </c>
      <c r="AA21" s="919">
        <v>68</v>
      </c>
      <c r="AB21" s="918">
        <v>67</v>
      </c>
      <c r="AC21" s="918">
        <v>69</v>
      </c>
      <c r="AD21" s="918">
        <v>69</v>
      </c>
      <c r="AE21" s="918">
        <v>69</v>
      </c>
      <c r="AF21" s="918">
        <v>68</v>
      </c>
      <c r="AG21" s="918">
        <v>66</v>
      </c>
      <c r="AH21" s="918">
        <v>63</v>
      </c>
      <c r="AI21" s="924">
        <v>64</v>
      </c>
      <c r="AJ21" s="924">
        <v>61</v>
      </c>
      <c r="AK21" s="924">
        <v>60</v>
      </c>
      <c r="AL21" s="924">
        <v>55</v>
      </c>
      <c r="AM21" s="924">
        <v>55</v>
      </c>
      <c r="AN21" s="924">
        <v>53</v>
      </c>
      <c r="AO21" s="924">
        <v>50</v>
      </c>
      <c r="AP21" s="924">
        <v>51</v>
      </c>
      <c r="AQ21" s="924">
        <v>50</v>
      </c>
      <c r="AR21" s="924">
        <v>51</v>
      </c>
      <c r="AS21" s="924">
        <v>51</v>
      </c>
      <c r="AT21" s="924">
        <v>51</v>
      </c>
      <c r="AU21" s="924">
        <v>51</v>
      </c>
      <c r="AV21" s="924">
        <v>51</v>
      </c>
      <c r="AW21" s="924">
        <v>51</v>
      </c>
      <c r="AX21" s="924">
        <v>50</v>
      </c>
      <c r="AY21" s="931">
        <v>49</v>
      </c>
      <c r="AZ21" s="930">
        <v>49</v>
      </c>
      <c r="BA21" s="930">
        <v>49</v>
      </c>
      <c r="BB21" s="931">
        <v>51</v>
      </c>
      <c r="BC21" s="930">
        <v>51</v>
      </c>
      <c r="BD21" s="930">
        <v>51</v>
      </c>
      <c r="BE21" s="930">
        <v>50</v>
      </c>
      <c r="BF21" s="930">
        <v>51</v>
      </c>
      <c r="BG21" s="930">
        <v>50</v>
      </c>
      <c r="BH21" s="930">
        <v>51</v>
      </c>
      <c r="BI21" s="930">
        <v>51</v>
      </c>
      <c r="BJ21" s="930">
        <v>51</v>
      </c>
      <c r="BK21" s="930">
        <v>51</v>
      </c>
      <c r="BL21" s="930">
        <v>51</v>
      </c>
      <c r="BM21" s="930">
        <v>50</v>
      </c>
      <c r="BN21" s="930">
        <v>50</v>
      </c>
      <c r="BO21" s="930">
        <v>50</v>
      </c>
      <c r="BP21" s="937">
        <v>52</v>
      </c>
      <c r="BQ21" s="937">
        <v>52</v>
      </c>
      <c r="BR21" s="937">
        <v>55</v>
      </c>
      <c r="BS21" s="937">
        <v>55</v>
      </c>
      <c r="BT21" s="937">
        <v>65</v>
      </c>
      <c r="BU21" s="938">
        <v>65</v>
      </c>
      <c r="BV21" s="937">
        <v>66</v>
      </c>
      <c r="BW21" s="937">
        <v>66</v>
      </c>
      <c r="BX21" s="938">
        <v>66</v>
      </c>
      <c r="BY21" s="937">
        <v>66</v>
      </c>
      <c r="BZ21" s="937">
        <v>65</v>
      </c>
      <c r="CA21" s="937">
        <v>65</v>
      </c>
      <c r="CB21" s="937">
        <v>65</v>
      </c>
      <c r="CC21" s="937">
        <v>65</v>
      </c>
      <c r="CD21" s="937">
        <v>67</v>
      </c>
      <c r="CE21" s="937">
        <v>66</v>
      </c>
      <c r="CF21" s="937">
        <v>66</v>
      </c>
      <c r="CG21" s="944">
        <v>67</v>
      </c>
      <c r="CH21" s="944">
        <v>66</v>
      </c>
      <c r="CI21" s="944">
        <v>66</v>
      </c>
      <c r="CJ21" s="944">
        <v>66</v>
      </c>
      <c r="CK21" s="944">
        <v>66</v>
      </c>
      <c r="CL21" s="944">
        <v>67</v>
      </c>
      <c r="CM21" s="944">
        <v>66</v>
      </c>
      <c r="CN21" s="944">
        <v>65</v>
      </c>
      <c r="CO21" s="944">
        <v>66</v>
      </c>
      <c r="CP21" s="944">
        <v>66</v>
      </c>
      <c r="CQ21" s="944">
        <v>66</v>
      </c>
      <c r="CR21" s="944">
        <v>66</v>
      </c>
      <c r="CS21" s="944">
        <v>66</v>
      </c>
      <c r="CT21" s="948">
        <v>1473</v>
      </c>
    </row>
    <row r="22" spans="1:98" x14ac:dyDescent="0.25">
      <c r="A22" s="910" t="s">
        <v>118</v>
      </c>
      <c r="B22" s="909">
        <v>21</v>
      </c>
      <c r="C22" s="909">
        <v>21</v>
      </c>
      <c r="D22" s="909">
        <v>21</v>
      </c>
      <c r="E22" s="909">
        <v>21</v>
      </c>
      <c r="F22" s="909">
        <v>21</v>
      </c>
      <c r="G22" s="909">
        <v>21</v>
      </c>
      <c r="H22" s="909">
        <v>21</v>
      </c>
      <c r="I22" s="909">
        <v>21</v>
      </c>
      <c r="J22" s="909">
        <v>21</v>
      </c>
      <c r="K22" s="909">
        <v>21</v>
      </c>
      <c r="L22" s="909">
        <v>21</v>
      </c>
      <c r="M22" s="909">
        <v>21</v>
      </c>
      <c r="N22" s="909">
        <v>17</v>
      </c>
      <c r="O22" s="909">
        <v>17</v>
      </c>
      <c r="P22" s="909">
        <v>17</v>
      </c>
      <c r="Q22" s="909">
        <v>17</v>
      </c>
      <c r="R22" s="918">
        <v>21</v>
      </c>
      <c r="S22" s="918">
        <v>21</v>
      </c>
      <c r="T22" s="918">
        <v>21</v>
      </c>
      <c r="U22" s="918">
        <v>21</v>
      </c>
      <c r="V22" s="918">
        <v>21</v>
      </c>
      <c r="W22" s="918">
        <v>21</v>
      </c>
      <c r="X22" s="918">
        <v>21</v>
      </c>
      <c r="Y22" s="918">
        <v>21</v>
      </c>
      <c r="Z22" s="919">
        <v>21</v>
      </c>
      <c r="AA22" s="919">
        <v>21</v>
      </c>
      <c r="AB22" s="918">
        <v>21</v>
      </c>
      <c r="AC22" s="918">
        <v>21</v>
      </c>
      <c r="AD22" s="918">
        <v>21</v>
      </c>
      <c r="AE22" s="918">
        <v>21</v>
      </c>
      <c r="AF22" s="918">
        <v>21</v>
      </c>
      <c r="AG22" s="918">
        <v>21</v>
      </c>
      <c r="AH22" s="918">
        <v>15</v>
      </c>
      <c r="AI22" s="924">
        <v>15</v>
      </c>
      <c r="AJ22" s="924">
        <v>15</v>
      </c>
      <c r="AK22" s="924">
        <v>14</v>
      </c>
      <c r="AL22" s="924">
        <v>15</v>
      </c>
      <c r="AM22" s="924">
        <v>15</v>
      </c>
      <c r="AN22" s="924">
        <v>15</v>
      </c>
      <c r="AO22" s="924">
        <v>15</v>
      </c>
      <c r="AP22" s="924">
        <v>15</v>
      </c>
      <c r="AQ22" s="924">
        <v>15</v>
      </c>
      <c r="AR22" s="924">
        <v>15</v>
      </c>
      <c r="AS22" s="924">
        <v>15</v>
      </c>
      <c r="AT22" s="924">
        <v>15</v>
      </c>
      <c r="AU22" s="924">
        <v>14</v>
      </c>
      <c r="AV22" s="924">
        <v>15</v>
      </c>
      <c r="AW22" s="924">
        <v>15</v>
      </c>
      <c r="AX22" s="924">
        <v>15</v>
      </c>
      <c r="AY22" s="931">
        <v>15</v>
      </c>
      <c r="AZ22" s="930">
        <v>15</v>
      </c>
      <c r="BA22" s="930">
        <v>15</v>
      </c>
      <c r="BB22" s="931">
        <v>15</v>
      </c>
      <c r="BC22" s="930">
        <v>15</v>
      </c>
      <c r="BD22" s="930">
        <v>15</v>
      </c>
      <c r="BE22" s="930">
        <v>15</v>
      </c>
      <c r="BF22" s="930">
        <v>15</v>
      </c>
      <c r="BG22" s="930">
        <v>15</v>
      </c>
      <c r="BH22" s="930">
        <v>15</v>
      </c>
      <c r="BI22" s="930">
        <v>15</v>
      </c>
      <c r="BJ22" s="930">
        <v>15</v>
      </c>
      <c r="BK22" s="930">
        <v>15</v>
      </c>
      <c r="BL22" s="930">
        <v>15</v>
      </c>
      <c r="BM22" s="930">
        <v>14</v>
      </c>
      <c r="BN22" s="930">
        <v>15</v>
      </c>
      <c r="BO22" s="930">
        <v>14</v>
      </c>
      <c r="BP22" s="937">
        <v>15</v>
      </c>
      <c r="BQ22" s="937">
        <v>15</v>
      </c>
      <c r="BR22" s="937">
        <v>15</v>
      </c>
      <c r="BS22" s="937">
        <v>15</v>
      </c>
      <c r="BT22" s="937">
        <v>15</v>
      </c>
      <c r="BU22" s="938">
        <v>15</v>
      </c>
      <c r="BV22" s="937">
        <v>15</v>
      </c>
      <c r="BW22" s="937">
        <v>14</v>
      </c>
      <c r="BX22" s="938">
        <v>15</v>
      </c>
      <c r="BY22" s="937">
        <v>20</v>
      </c>
      <c r="BZ22" s="937">
        <v>22</v>
      </c>
      <c r="CA22" s="937">
        <v>22</v>
      </c>
      <c r="CB22" s="937">
        <v>22</v>
      </c>
      <c r="CC22" s="937">
        <v>22</v>
      </c>
      <c r="CD22" s="937">
        <v>22</v>
      </c>
      <c r="CE22" s="937">
        <v>22</v>
      </c>
      <c r="CF22" s="937">
        <v>22</v>
      </c>
      <c r="CG22" s="944">
        <v>20</v>
      </c>
      <c r="CH22" s="944">
        <v>20</v>
      </c>
      <c r="CI22" s="944">
        <v>20</v>
      </c>
      <c r="CJ22" s="944">
        <v>20</v>
      </c>
      <c r="CK22" s="944">
        <v>20</v>
      </c>
      <c r="CL22" s="944">
        <v>21</v>
      </c>
      <c r="CM22" s="944">
        <v>20</v>
      </c>
      <c r="CN22" s="944">
        <v>20</v>
      </c>
      <c r="CO22" s="944">
        <v>20</v>
      </c>
      <c r="CP22" s="944">
        <v>20</v>
      </c>
      <c r="CQ22" s="944">
        <v>20</v>
      </c>
      <c r="CR22" s="944">
        <v>20</v>
      </c>
      <c r="CS22" s="944">
        <v>20</v>
      </c>
      <c r="CT22" s="948">
        <v>434.5</v>
      </c>
    </row>
    <row r="23" spans="1:98" x14ac:dyDescent="0.25">
      <c r="A23" s="908" t="s">
        <v>119</v>
      </c>
      <c r="B23" s="909">
        <v>45</v>
      </c>
      <c r="C23" s="909">
        <v>45</v>
      </c>
      <c r="D23" s="909">
        <v>45</v>
      </c>
      <c r="E23" s="909">
        <v>45</v>
      </c>
      <c r="F23" s="909">
        <v>45</v>
      </c>
      <c r="G23" s="909">
        <v>45</v>
      </c>
      <c r="H23" s="909">
        <v>45</v>
      </c>
      <c r="I23" s="909">
        <v>45</v>
      </c>
      <c r="J23" s="909">
        <v>45</v>
      </c>
      <c r="K23" s="909">
        <v>45</v>
      </c>
      <c r="L23" s="909">
        <v>45</v>
      </c>
      <c r="M23" s="909">
        <v>45</v>
      </c>
      <c r="N23" s="909">
        <v>45</v>
      </c>
      <c r="O23" s="909">
        <v>45</v>
      </c>
      <c r="P23" s="909">
        <v>45</v>
      </c>
      <c r="Q23" s="909">
        <v>45</v>
      </c>
      <c r="R23" s="918">
        <v>45</v>
      </c>
      <c r="S23" s="918">
        <v>45</v>
      </c>
      <c r="T23" s="918">
        <v>45</v>
      </c>
      <c r="U23" s="918">
        <v>45</v>
      </c>
      <c r="V23" s="918">
        <v>45</v>
      </c>
      <c r="W23" s="918">
        <v>45</v>
      </c>
      <c r="X23" s="918">
        <v>45</v>
      </c>
      <c r="Y23" s="918">
        <v>45</v>
      </c>
      <c r="Z23" s="919">
        <v>45</v>
      </c>
      <c r="AA23" s="919">
        <v>45</v>
      </c>
      <c r="AB23" s="918">
        <v>45</v>
      </c>
      <c r="AC23" s="918">
        <v>45</v>
      </c>
      <c r="AD23" s="918">
        <v>45</v>
      </c>
      <c r="AE23" s="918">
        <v>45</v>
      </c>
      <c r="AF23" s="918">
        <v>45</v>
      </c>
      <c r="AG23" s="918">
        <v>41</v>
      </c>
      <c r="AH23" s="918">
        <v>45</v>
      </c>
      <c r="AI23" s="924">
        <v>45</v>
      </c>
      <c r="AJ23" s="924">
        <v>45</v>
      </c>
      <c r="AK23" s="924">
        <v>45</v>
      </c>
      <c r="AL23" s="924">
        <v>45</v>
      </c>
      <c r="AM23" s="924">
        <v>45</v>
      </c>
      <c r="AN23" s="924">
        <v>45</v>
      </c>
      <c r="AO23" s="924">
        <v>45</v>
      </c>
      <c r="AP23" s="924">
        <v>45</v>
      </c>
      <c r="AQ23" s="924">
        <v>45</v>
      </c>
      <c r="AR23" s="924">
        <v>45</v>
      </c>
      <c r="AS23" s="924">
        <v>45</v>
      </c>
      <c r="AT23" s="924">
        <v>45</v>
      </c>
      <c r="AU23" s="924">
        <v>45</v>
      </c>
      <c r="AV23" s="924">
        <v>45</v>
      </c>
      <c r="AW23" s="924">
        <v>45</v>
      </c>
      <c r="AX23" s="924">
        <v>45</v>
      </c>
      <c r="AY23" s="931">
        <v>45</v>
      </c>
      <c r="AZ23" s="930">
        <v>45</v>
      </c>
      <c r="BA23" s="930">
        <v>45</v>
      </c>
      <c r="BB23" s="931">
        <v>45</v>
      </c>
      <c r="BC23" s="930">
        <v>45</v>
      </c>
      <c r="BD23" s="930">
        <v>45</v>
      </c>
      <c r="BE23" s="930">
        <v>45</v>
      </c>
      <c r="BF23" s="930">
        <v>45</v>
      </c>
      <c r="BG23" s="930">
        <v>45</v>
      </c>
      <c r="BH23" s="930">
        <v>45</v>
      </c>
      <c r="BI23" s="930">
        <v>45</v>
      </c>
      <c r="BJ23" s="930">
        <v>45</v>
      </c>
      <c r="BK23" s="930">
        <v>45</v>
      </c>
      <c r="BL23" s="930">
        <v>45</v>
      </c>
      <c r="BM23" s="930">
        <v>45</v>
      </c>
      <c r="BN23" s="930">
        <v>45</v>
      </c>
      <c r="BO23" s="930">
        <v>45</v>
      </c>
      <c r="BP23" s="937">
        <v>45</v>
      </c>
      <c r="BQ23" s="937">
        <v>45</v>
      </c>
      <c r="BR23" s="937">
        <v>45</v>
      </c>
      <c r="BS23" s="937">
        <v>45</v>
      </c>
      <c r="BT23" s="937">
        <v>45</v>
      </c>
      <c r="BU23" s="938">
        <v>45</v>
      </c>
      <c r="BV23" s="937">
        <v>45</v>
      </c>
      <c r="BW23" s="937">
        <v>45</v>
      </c>
      <c r="BX23" s="938">
        <v>45</v>
      </c>
      <c r="BY23" s="937">
        <v>45</v>
      </c>
      <c r="BZ23" s="937">
        <v>45</v>
      </c>
      <c r="CA23" s="937">
        <v>45</v>
      </c>
      <c r="CB23" s="937">
        <v>45</v>
      </c>
      <c r="CC23" s="937">
        <v>50</v>
      </c>
      <c r="CD23" s="937">
        <v>52</v>
      </c>
      <c r="CE23" s="937">
        <v>54</v>
      </c>
      <c r="CF23" s="937">
        <v>56</v>
      </c>
      <c r="CG23" s="944">
        <v>59</v>
      </c>
      <c r="CH23" s="944">
        <v>60</v>
      </c>
      <c r="CI23" s="944">
        <v>60</v>
      </c>
      <c r="CJ23" s="944">
        <v>60</v>
      </c>
      <c r="CK23" s="944">
        <v>60</v>
      </c>
      <c r="CL23" s="944">
        <v>60</v>
      </c>
      <c r="CM23" s="944">
        <v>60</v>
      </c>
      <c r="CN23" s="944">
        <v>60</v>
      </c>
      <c r="CO23" s="944">
        <v>60</v>
      </c>
      <c r="CP23" s="944">
        <v>60</v>
      </c>
      <c r="CQ23" s="944">
        <v>60</v>
      </c>
      <c r="CR23" s="944">
        <v>60</v>
      </c>
      <c r="CS23" s="944">
        <v>59</v>
      </c>
      <c r="CT23" s="948">
        <v>1134.5999999999999</v>
      </c>
    </row>
    <row r="24" spans="1:98" x14ac:dyDescent="0.25">
      <c r="A24" s="908" t="s">
        <v>120</v>
      </c>
      <c r="B24" s="909">
        <v>0</v>
      </c>
      <c r="C24" s="909">
        <v>0</v>
      </c>
      <c r="D24" s="909">
        <v>0</v>
      </c>
      <c r="E24" s="909">
        <v>0</v>
      </c>
      <c r="F24" s="909">
        <v>0</v>
      </c>
      <c r="G24" s="909">
        <v>0</v>
      </c>
      <c r="H24" s="909">
        <v>0</v>
      </c>
      <c r="I24" s="909">
        <v>0</v>
      </c>
      <c r="J24" s="909">
        <v>0</v>
      </c>
      <c r="K24" s="909">
        <v>0</v>
      </c>
      <c r="L24" s="909">
        <v>0</v>
      </c>
      <c r="M24" s="909">
        <v>0</v>
      </c>
      <c r="N24" s="909">
        <v>0</v>
      </c>
      <c r="O24" s="909">
        <v>0</v>
      </c>
      <c r="P24" s="909">
        <v>0</v>
      </c>
      <c r="Q24" s="909">
        <v>0</v>
      </c>
      <c r="R24" s="918">
        <v>0</v>
      </c>
      <c r="S24" s="918">
        <v>0</v>
      </c>
      <c r="T24" s="918">
        <v>0</v>
      </c>
      <c r="U24" s="918">
        <v>0</v>
      </c>
      <c r="V24" s="918">
        <v>0</v>
      </c>
      <c r="W24" s="918">
        <v>0</v>
      </c>
      <c r="X24" s="918">
        <v>0</v>
      </c>
      <c r="Y24" s="918">
        <v>0</v>
      </c>
      <c r="Z24" s="919">
        <v>0</v>
      </c>
      <c r="AA24" s="919">
        <v>0</v>
      </c>
      <c r="AB24" s="918">
        <v>0</v>
      </c>
      <c r="AC24" s="918">
        <v>0</v>
      </c>
      <c r="AD24" s="918">
        <v>0</v>
      </c>
      <c r="AE24" s="918">
        <v>0</v>
      </c>
      <c r="AF24" s="918">
        <v>0</v>
      </c>
      <c r="AG24" s="918">
        <v>0</v>
      </c>
      <c r="AH24" s="918">
        <v>0</v>
      </c>
      <c r="AI24" s="924">
        <v>0</v>
      </c>
      <c r="AJ24" s="924">
        <v>0</v>
      </c>
      <c r="AK24" s="924">
        <v>0</v>
      </c>
      <c r="AL24" s="924">
        <v>0</v>
      </c>
      <c r="AM24" s="924">
        <v>0</v>
      </c>
      <c r="AN24" s="924">
        <v>0</v>
      </c>
      <c r="AO24" s="924">
        <v>0</v>
      </c>
      <c r="AP24" s="924">
        <v>0</v>
      </c>
      <c r="AQ24" s="924">
        <v>0</v>
      </c>
      <c r="AR24" s="924">
        <v>0</v>
      </c>
      <c r="AS24" s="924">
        <v>0</v>
      </c>
      <c r="AT24" s="924">
        <v>0</v>
      </c>
      <c r="AU24" s="924">
        <v>0</v>
      </c>
      <c r="AV24" s="924">
        <v>0</v>
      </c>
      <c r="AW24" s="924">
        <v>0</v>
      </c>
      <c r="AX24" s="924">
        <v>0</v>
      </c>
      <c r="AY24" s="931">
        <v>0</v>
      </c>
      <c r="AZ24" s="930">
        <v>0</v>
      </c>
      <c r="BA24" s="930">
        <v>0</v>
      </c>
      <c r="BB24" s="931">
        <v>0</v>
      </c>
      <c r="BC24" s="930">
        <v>0</v>
      </c>
      <c r="BD24" s="930">
        <v>0</v>
      </c>
      <c r="BE24" s="930">
        <v>0</v>
      </c>
      <c r="BF24" s="930">
        <v>0</v>
      </c>
      <c r="BG24" s="930">
        <v>0</v>
      </c>
      <c r="BH24" s="930">
        <v>0</v>
      </c>
      <c r="BI24" s="930">
        <v>0</v>
      </c>
      <c r="BJ24" s="930">
        <v>0</v>
      </c>
      <c r="BK24" s="930">
        <v>0</v>
      </c>
      <c r="BL24" s="930">
        <v>0</v>
      </c>
      <c r="BM24" s="930">
        <v>0</v>
      </c>
      <c r="BN24" s="930">
        <v>0</v>
      </c>
      <c r="BO24" s="930">
        <v>0</v>
      </c>
      <c r="BP24" s="937">
        <v>0</v>
      </c>
      <c r="BQ24" s="937">
        <v>0</v>
      </c>
      <c r="BR24" s="937">
        <v>0</v>
      </c>
      <c r="BS24" s="937">
        <v>0</v>
      </c>
      <c r="BT24" s="937">
        <v>0</v>
      </c>
      <c r="BU24" s="938">
        <v>0</v>
      </c>
      <c r="BV24" s="937">
        <v>0</v>
      </c>
      <c r="BW24" s="937">
        <v>0</v>
      </c>
      <c r="BX24" s="938">
        <v>0</v>
      </c>
      <c r="BY24" s="937">
        <v>0</v>
      </c>
      <c r="BZ24" s="937">
        <v>0</v>
      </c>
      <c r="CA24" s="937">
        <v>0</v>
      </c>
      <c r="CB24" s="937">
        <v>0</v>
      </c>
      <c r="CC24" s="937">
        <v>0</v>
      </c>
      <c r="CD24" s="937">
        <v>0</v>
      </c>
      <c r="CE24" s="937">
        <v>0</v>
      </c>
      <c r="CF24" s="937">
        <v>0</v>
      </c>
      <c r="CG24" s="944">
        <v>0</v>
      </c>
      <c r="CH24" s="944">
        <v>0</v>
      </c>
      <c r="CI24" s="944">
        <v>0</v>
      </c>
      <c r="CJ24" s="944">
        <v>0</v>
      </c>
      <c r="CK24" s="944">
        <v>0</v>
      </c>
      <c r="CL24" s="944">
        <v>0</v>
      </c>
      <c r="CM24" s="944">
        <v>0</v>
      </c>
      <c r="CN24" s="944">
        <v>0</v>
      </c>
      <c r="CO24" s="944">
        <v>0</v>
      </c>
      <c r="CP24" s="944">
        <v>0</v>
      </c>
      <c r="CQ24" s="944">
        <v>0</v>
      </c>
      <c r="CR24" s="944">
        <v>0</v>
      </c>
      <c r="CS24" s="944">
        <v>0</v>
      </c>
      <c r="CT24" s="948">
        <v>0</v>
      </c>
    </row>
    <row r="25" spans="1:98" x14ac:dyDescent="0.25">
      <c r="A25" s="910" t="s">
        <v>121</v>
      </c>
      <c r="B25" s="909">
        <v>93</v>
      </c>
      <c r="C25" s="909">
        <v>92</v>
      </c>
      <c r="D25" s="909">
        <v>92</v>
      </c>
      <c r="E25" s="909">
        <v>92</v>
      </c>
      <c r="F25" s="909">
        <v>63</v>
      </c>
      <c r="G25" s="909">
        <v>63</v>
      </c>
      <c r="H25" s="909">
        <v>63</v>
      </c>
      <c r="I25" s="909">
        <v>63</v>
      </c>
      <c r="J25" s="909">
        <v>44</v>
      </c>
      <c r="K25" s="909">
        <v>44</v>
      </c>
      <c r="L25" s="909">
        <v>44</v>
      </c>
      <c r="M25" s="909">
        <v>44</v>
      </c>
      <c r="N25" s="909">
        <v>45</v>
      </c>
      <c r="O25" s="909">
        <v>44</v>
      </c>
      <c r="P25" s="909">
        <v>44</v>
      </c>
      <c r="Q25" s="909">
        <v>44</v>
      </c>
      <c r="R25" s="918">
        <v>44</v>
      </c>
      <c r="S25" s="918">
        <v>44</v>
      </c>
      <c r="T25" s="918">
        <v>44</v>
      </c>
      <c r="U25" s="918">
        <v>63</v>
      </c>
      <c r="V25" s="918">
        <v>65</v>
      </c>
      <c r="W25" s="918">
        <v>85</v>
      </c>
      <c r="X25" s="918">
        <v>85</v>
      </c>
      <c r="Y25" s="918">
        <v>85</v>
      </c>
      <c r="Z25" s="919">
        <v>85</v>
      </c>
      <c r="AA25" s="919">
        <v>85</v>
      </c>
      <c r="AB25" s="918">
        <v>85</v>
      </c>
      <c r="AC25" s="918">
        <v>86</v>
      </c>
      <c r="AD25" s="918">
        <v>86</v>
      </c>
      <c r="AE25" s="918">
        <v>86</v>
      </c>
      <c r="AF25" s="918">
        <v>85</v>
      </c>
      <c r="AG25" s="918">
        <v>86</v>
      </c>
      <c r="AH25" s="918">
        <v>84</v>
      </c>
      <c r="AI25" s="924">
        <v>85</v>
      </c>
      <c r="AJ25" s="924">
        <v>85</v>
      </c>
      <c r="AK25" s="924">
        <v>85</v>
      </c>
      <c r="AL25" s="924">
        <v>84</v>
      </c>
      <c r="AM25" s="924">
        <v>84</v>
      </c>
      <c r="AN25" s="924">
        <v>84</v>
      </c>
      <c r="AO25" s="924">
        <v>83</v>
      </c>
      <c r="AP25" s="924">
        <v>87</v>
      </c>
      <c r="AQ25" s="924">
        <v>83</v>
      </c>
      <c r="AR25" s="924">
        <v>77</v>
      </c>
      <c r="AS25" s="924">
        <v>81</v>
      </c>
      <c r="AT25" s="924">
        <v>80</v>
      </c>
      <c r="AU25" s="924">
        <v>80</v>
      </c>
      <c r="AV25" s="924">
        <v>80</v>
      </c>
      <c r="AW25" s="924">
        <v>80</v>
      </c>
      <c r="AX25" s="924">
        <v>78</v>
      </c>
      <c r="AY25" s="931">
        <v>84</v>
      </c>
      <c r="AZ25" s="930">
        <v>84</v>
      </c>
      <c r="BA25" s="930">
        <v>84</v>
      </c>
      <c r="BB25" s="931">
        <v>84</v>
      </c>
      <c r="BC25" s="930">
        <v>84</v>
      </c>
      <c r="BD25" s="930">
        <v>84</v>
      </c>
      <c r="BE25" s="930">
        <v>84</v>
      </c>
      <c r="BF25" s="930">
        <v>84</v>
      </c>
      <c r="BG25" s="930">
        <v>83</v>
      </c>
      <c r="BH25" s="930">
        <v>78</v>
      </c>
      <c r="BI25" s="930">
        <v>78</v>
      </c>
      <c r="BJ25" s="930">
        <v>81</v>
      </c>
      <c r="BK25" s="930">
        <v>81</v>
      </c>
      <c r="BL25" s="930">
        <v>81</v>
      </c>
      <c r="BM25" s="930">
        <v>81</v>
      </c>
      <c r="BN25" s="930">
        <v>81</v>
      </c>
      <c r="BO25" s="930">
        <v>80</v>
      </c>
      <c r="BP25" s="937">
        <v>81</v>
      </c>
      <c r="BQ25" s="937">
        <v>82</v>
      </c>
      <c r="BR25" s="937">
        <v>84</v>
      </c>
      <c r="BS25" s="937">
        <v>84</v>
      </c>
      <c r="BT25" s="937">
        <v>91</v>
      </c>
      <c r="BU25" s="938">
        <v>92</v>
      </c>
      <c r="BV25" s="937">
        <v>92</v>
      </c>
      <c r="BW25" s="937">
        <v>92</v>
      </c>
      <c r="BX25" s="938">
        <v>92</v>
      </c>
      <c r="BY25" s="937">
        <v>92</v>
      </c>
      <c r="BZ25" s="937">
        <v>91</v>
      </c>
      <c r="CA25" s="937">
        <v>92</v>
      </c>
      <c r="CB25" s="937">
        <v>91</v>
      </c>
      <c r="CC25" s="937">
        <v>91</v>
      </c>
      <c r="CD25" s="937">
        <v>92</v>
      </c>
      <c r="CE25" s="937">
        <v>92</v>
      </c>
      <c r="CF25" s="937">
        <v>93</v>
      </c>
      <c r="CG25" s="944">
        <v>85</v>
      </c>
      <c r="CH25" s="944">
        <v>86</v>
      </c>
      <c r="CI25" s="944">
        <v>92</v>
      </c>
      <c r="CJ25" s="944">
        <v>91</v>
      </c>
      <c r="CK25" s="944">
        <v>92</v>
      </c>
      <c r="CL25" s="944">
        <v>93</v>
      </c>
      <c r="CM25" s="944">
        <v>92</v>
      </c>
      <c r="CN25" s="944">
        <v>92</v>
      </c>
      <c r="CO25" s="944">
        <v>92</v>
      </c>
      <c r="CP25" s="944">
        <v>92</v>
      </c>
      <c r="CQ25" s="944">
        <v>92</v>
      </c>
      <c r="CR25" s="944">
        <v>92</v>
      </c>
      <c r="CS25" s="944">
        <v>93</v>
      </c>
      <c r="CT25" s="948">
        <v>1938</v>
      </c>
    </row>
    <row r="26" spans="1:98" x14ac:dyDescent="0.25">
      <c r="A26" s="910" t="s">
        <v>122</v>
      </c>
      <c r="B26" s="909">
        <v>0</v>
      </c>
      <c r="C26" s="909">
        <v>0</v>
      </c>
      <c r="D26" s="909">
        <v>0</v>
      </c>
      <c r="E26" s="909">
        <v>0</v>
      </c>
      <c r="F26" s="909">
        <v>0</v>
      </c>
      <c r="G26" s="909">
        <v>0</v>
      </c>
      <c r="H26" s="909">
        <v>0</v>
      </c>
      <c r="I26" s="909">
        <v>0</v>
      </c>
      <c r="J26" s="909">
        <v>0</v>
      </c>
      <c r="K26" s="909">
        <v>0</v>
      </c>
      <c r="L26" s="909">
        <v>0</v>
      </c>
      <c r="M26" s="909">
        <v>0</v>
      </c>
      <c r="N26" s="909">
        <v>0</v>
      </c>
      <c r="O26" s="909">
        <v>0</v>
      </c>
      <c r="P26" s="909">
        <v>0</v>
      </c>
      <c r="Q26" s="909">
        <v>0</v>
      </c>
      <c r="R26" s="918">
        <v>0</v>
      </c>
      <c r="S26" s="918">
        <v>0</v>
      </c>
      <c r="T26" s="918">
        <v>0</v>
      </c>
      <c r="U26" s="918">
        <v>0</v>
      </c>
      <c r="V26" s="918">
        <v>0</v>
      </c>
      <c r="W26" s="918">
        <v>0</v>
      </c>
      <c r="X26" s="918">
        <v>0</v>
      </c>
      <c r="Y26" s="918">
        <v>0</v>
      </c>
      <c r="Z26" s="919">
        <v>24</v>
      </c>
      <c r="AA26" s="919">
        <v>24</v>
      </c>
      <c r="AB26" s="918">
        <v>24</v>
      </c>
      <c r="AC26" s="918">
        <v>24</v>
      </c>
      <c r="AD26" s="918">
        <v>24</v>
      </c>
      <c r="AE26" s="918">
        <v>24</v>
      </c>
      <c r="AF26" s="918">
        <v>24</v>
      </c>
      <c r="AG26" s="918">
        <v>24</v>
      </c>
      <c r="AH26" s="918">
        <v>24</v>
      </c>
      <c r="AI26" s="924">
        <v>24</v>
      </c>
      <c r="AJ26" s="924">
        <v>24</v>
      </c>
      <c r="AK26" s="924">
        <v>24</v>
      </c>
      <c r="AL26" s="924">
        <v>24</v>
      </c>
      <c r="AM26" s="924">
        <v>24</v>
      </c>
      <c r="AN26" s="924">
        <v>24</v>
      </c>
      <c r="AO26" s="924">
        <v>24</v>
      </c>
      <c r="AP26" s="924">
        <v>24</v>
      </c>
      <c r="AQ26" s="924">
        <v>24</v>
      </c>
      <c r="AR26" s="924">
        <v>24</v>
      </c>
      <c r="AS26" s="924">
        <v>24</v>
      </c>
      <c r="AT26" s="924">
        <v>24</v>
      </c>
      <c r="AU26" s="924">
        <v>24</v>
      </c>
      <c r="AV26" s="924">
        <v>24</v>
      </c>
      <c r="AW26" s="924">
        <v>24</v>
      </c>
      <c r="AX26" s="924">
        <v>24</v>
      </c>
      <c r="AY26" s="931">
        <v>24</v>
      </c>
      <c r="AZ26" s="930">
        <v>19</v>
      </c>
      <c r="BA26" s="930">
        <v>19</v>
      </c>
      <c r="BB26" s="931">
        <v>24</v>
      </c>
      <c r="BC26" s="930">
        <v>24</v>
      </c>
      <c r="BD26" s="930">
        <v>24</v>
      </c>
      <c r="BE26" s="930">
        <v>24</v>
      </c>
      <c r="BF26" s="930">
        <v>24</v>
      </c>
      <c r="BG26" s="930">
        <v>24</v>
      </c>
      <c r="BH26" s="930">
        <v>24</v>
      </c>
      <c r="BI26" s="930">
        <v>24</v>
      </c>
      <c r="BJ26" s="930">
        <v>24</v>
      </c>
      <c r="BK26" s="930">
        <v>24</v>
      </c>
      <c r="BL26" s="930">
        <v>24</v>
      </c>
      <c r="BM26" s="930">
        <v>24</v>
      </c>
      <c r="BN26" s="930">
        <v>24</v>
      </c>
      <c r="BO26" s="930">
        <v>24</v>
      </c>
      <c r="BP26" s="937">
        <v>24</v>
      </c>
      <c r="BQ26" s="937">
        <v>24</v>
      </c>
      <c r="BR26" s="937">
        <v>24</v>
      </c>
      <c r="BS26" s="937">
        <v>24</v>
      </c>
      <c r="BT26" s="937">
        <v>24</v>
      </c>
      <c r="BU26" s="938">
        <v>24</v>
      </c>
      <c r="BV26" s="937">
        <v>24</v>
      </c>
      <c r="BW26" s="937">
        <v>24</v>
      </c>
      <c r="BX26" s="938">
        <v>24</v>
      </c>
      <c r="BY26" s="937">
        <v>24</v>
      </c>
      <c r="BZ26" s="937">
        <v>24</v>
      </c>
      <c r="CA26" s="937">
        <v>24</v>
      </c>
      <c r="CB26" s="937">
        <v>24</v>
      </c>
      <c r="CC26" s="937">
        <v>24</v>
      </c>
      <c r="CD26" s="937">
        <v>24</v>
      </c>
      <c r="CE26" s="937">
        <v>24</v>
      </c>
      <c r="CF26" s="937">
        <v>24</v>
      </c>
      <c r="CG26" s="944">
        <v>24</v>
      </c>
      <c r="CH26" s="944">
        <v>24</v>
      </c>
      <c r="CI26" s="944">
        <v>24</v>
      </c>
      <c r="CJ26" s="944">
        <v>24</v>
      </c>
      <c r="CK26" s="944">
        <v>24</v>
      </c>
      <c r="CL26" s="944">
        <v>24</v>
      </c>
      <c r="CM26" s="944">
        <v>24</v>
      </c>
      <c r="CN26" s="944">
        <v>24</v>
      </c>
      <c r="CO26" s="944">
        <v>24</v>
      </c>
      <c r="CP26" s="944">
        <v>24</v>
      </c>
      <c r="CQ26" s="944">
        <v>24</v>
      </c>
      <c r="CR26" s="944">
        <v>24</v>
      </c>
      <c r="CS26" s="944">
        <v>10</v>
      </c>
      <c r="CT26" s="948">
        <v>422.3</v>
      </c>
    </row>
    <row r="27" spans="1:98" x14ac:dyDescent="0.25">
      <c r="A27" s="910" t="s">
        <v>123</v>
      </c>
      <c r="B27" s="909">
        <v>38</v>
      </c>
      <c r="C27" s="909">
        <v>38</v>
      </c>
      <c r="D27" s="909">
        <v>38</v>
      </c>
      <c r="E27" s="909">
        <v>38</v>
      </c>
      <c r="F27" s="909">
        <v>38</v>
      </c>
      <c r="G27" s="909">
        <v>38</v>
      </c>
      <c r="H27" s="909">
        <v>38</v>
      </c>
      <c r="I27" s="909">
        <v>38</v>
      </c>
      <c r="J27" s="909">
        <v>38</v>
      </c>
      <c r="K27" s="909">
        <v>38</v>
      </c>
      <c r="L27" s="909">
        <v>38</v>
      </c>
      <c r="M27" s="909">
        <v>38</v>
      </c>
      <c r="N27" s="909">
        <v>38</v>
      </c>
      <c r="O27" s="909">
        <v>38</v>
      </c>
      <c r="P27" s="909">
        <v>38</v>
      </c>
      <c r="Q27" s="909">
        <v>38</v>
      </c>
      <c r="R27" s="918">
        <v>33</v>
      </c>
      <c r="S27" s="918">
        <v>33</v>
      </c>
      <c r="T27" s="918">
        <v>35</v>
      </c>
      <c r="U27" s="918">
        <v>37</v>
      </c>
      <c r="V27" s="918">
        <v>39</v>
      </c>
      <c r="W27" s="918">
        <v>39</v>
      </c>
      <c r="X27" s="918">
        <v>39</v>
      </c>
      <c r="Y27" s="918">
        <v>39</v>
      </c>
      <c r="Z27" s="919">
        <v>39</v>
      </c>
      <c r="AA27" s="919">
        <v>39</v>
      </c>
      <c r="AB27" s="918">
        <v>39</v>
      </c>
      <c r="AC27" s="918">
        <v>39</v>
      </c>
      <c r="AD27" s="918">
        <v>39</v>
      </c>
      <c r="AE27" s="918">
        <v>39</v>
      </c>
      <c r="AF27" s="918">
        <v>39</v>
      </c>
      <c r="AG27" s="918">
        <v>39</v>
      </c>
      <c r="AH27" s="918">
        <v>39</v>
      </c>
      <c r="AI27" s="924">
        <v>39</v>
      </c>
      <c r="AJ27" s="924">
        <v>39</v>
      </c>
      <c r="AK27" s="924">
        <v>39</v>
      </c>
      <c r="AL27" s="924">
        <v>39</v>
      </c>
      <c r="AM27" s="924">
        <v>38</v>
      </c>
      <c r="AN27" s="924">
        <v>40</v>
      </c>
      <c r="AO27" s="924">
        <v>41</v>
      </c>
      <c r="AP27" s="924">
        <v>42</v>
      </c>
      <c r="AQ27" s="924">
        <v>44</v>
      </c>
      <c r="AR27" s="924">
        <v>44</v>
      </c>
      <c r="AS27" s="924">
        <v>44</v>
      </c>
      <c r="AT27" s="924">
        <v>44</v>
      </c>
      <c r="AU27" s="924">
        <v>44</v>
      </c>
      <c r="AV27" s="924">
        <v>44</v>
      </c>
      <c r="AW27" s="924">
        <v>44</v>
      </c>
      <c r="AX27" s="924">
        <v>44</v>
      </c>
      <c r="AY27" s="931">
        <v>44</v>
      </c>
      <c r="AZ27" s="930">
        <v>44</v>
      </c>
      <c r="BA27" s="930">
        <v>44</v>
      </c>
      <c r="BB27" s="931">
        <v>44</v>
      </c>
      <c r="BC27" s="930">
        <v>44</v>
      </c>
      <c r="BD27" s="930">
        <v>44</v>
      </c>
      <c r="BE27" s="930">
        <v>44</v>
      </c>
      <c r="BF27" s="930">
        <v>44</v>
      </c>
      <c r="BG27" s="930">
        <v>44</v>
      </c>
      <c r="BH27" s="930">
        <v>44</v>
      </c>
      <c r="BI27" s="930">
        <v>44</v>
      </c>
      <c r="BJ27" s="930">
        <v>44</v>
      </c>
      <c r="BK27" s="930">
        <v>44</v>
      </c>
      <c r="BL27" s="930">
        <v>44</v>
      </c>
      <c r="BM27" s="930">
        <v>44</v>
      </c>
      <c r="BN27" s="930">
        <v>44</v>
      </c>
      <c r="BO27" s="930">
        <v>44</v>
      </c>
      <c r="BP27" s="937">
        <v>44</v>
      </c>
      <c r="BQ27" s="937">
        <v>44</v>
      </c>
      <c r="BR27" s="937">
        <v>44</v>
      </c>
      <c r="BS27" s="937">
        <v>44</v>
      </c>
      <c r="BT27" s="937">
        <v>44</v>
      </c>
      <c r="BU27" s="938">
        <v>44</v>
      </c>
      <c r="BV27" s="937">
        <v>44</v>
      </c>
      <c r="BW27" s="937">
        <v>44</v>
      </c>
      <c r="BX27" s="938">
        <v>44</v>
      </c>
      <c r="BY27" s="937">
        <v>44</v>
      </c>
      <c r="BZ27" s="937">
        <v>44</v>
      </c>
      <c r="CA27" s="937">
        <v>44</v>
      </c>
      <c r="CB27" s="937">
        <v>44</v>
      </c>
      <c r="CC27" s="937">
        <v>44</v>
      </c>
      <c r="CD27" s="937">
        <v>44</v>
      </c>
      <c r="CE27" s="937">
        <v>44</v>
      </c>
      <c r="CF27" s="937">
        <v>44</v>
      </c>
      <c r="CG27" s="944">
        <v>44</v>
      </c>
      <c r="CH27" s="944">
        <v>44</v>
      </c>
      <c r="CI27" s="944">
        <v>44</v>
      </c>
      <c r="CJ27" s="944">
        <v>44</v>
      </c>
      <c r="CK27" s="944">
        <v>45</v>
      </c>
      <c r="CL27" s="944">
        <v>45</v>
      </c>
      <c r="CM27" s="944">
        <v>45</v>
      </c>
      <c r="CN27" s="944">
        <v>45</v>
      </c>
      <c r="CO27" s="944">
        <v>45</v>
      </c>
      <c r="CP27" s="944">
        <v>45</v>
      </c>
      <c r="CQ27" s="944">
        <v>44</v>
      </c>
      <c r="CR27" s="944">
        <v>44</v>
      </c>
      <c r="CS27" s="944">
        <v>44</v>
      </c>
      <c r="CT27" s="948">
        <v>1016</v>
      </c>
    </row>
    <row r="28" spans="1:98" x14ac:dyDescent="0.25">
      <c r="A28" s="908" t="s">
        <v>124</v>
      </c>
      <c r="B28" s="909">
        <v>136</v>
      </c>
      <c r="C28" s="911">
        <v>136</v>
      </c>
      <c r="D28" s="911">
        <v>137</v>
      </c>
      <c r="E28" s="911">
        <v>137</v>
      </c>
      <c r="F28" s="909">
        <v>137</v>
      </c>
      <c r="G28" s="911">
        <v>137</v>
      </c>
      <c r="H28" s="909">
        <v>137</v>
      </c>
      <c r="I28" s="909">
        <v>137</v>
      </c>
      <c r="J28" s="909">
        <v>138</v>
      </c>
      <c r="K28" s="909">
        <v>137</v>
      </c>
      <c r="L28" s="909">
        <v>138</v>
      </c>
      <c r="M28" s="909">
        <v>138</v>
      </c>
      <c r="N28" s="909">
        <v>137</v>
      </c>
      <c r="O28" s="909">
        <v>136</v>
      </c>
      <c r="P28" s="909">
        <v>135</v>
      </c>
      <c r="Q28" s="909">
        <v>134</v>
      </c>
      <c r="R28" s="918">
        <v>134</v>
      </c>
      <c r="S28" s="918">
        <v>134</v>
      </c>
      <c r="T28" s="918">
        <v>134</v>
      </c>
      <c r="U28" s="918">
        <v>137</v>
      </c>
      <c r="V28" s="918">
        <v>135</v>
      </c>
      <c r="W28" s="918">
        <v>136</v>
      </c>
      <c r="X28" s="918">
        <v>136</v>
      </c>
      <c r="Y28" s="918">
        <v>137</v>
      </c>
      <c r="Z28" s="919">
        <v>137</v>
      </c>
      <c r="AA28" s="919">
        <v>137</v>
      </c>
      <c r="AB28" s="918">
        <v>137</v>
      </c>
      <c r="AC28" s="919">
        <v>136</v>
      </c>
      <c r="AD28" s="919">
        <v>136</v>
      </c>
      <c r="AE28" s="919">
        <v>136</v>
      </c>
      <c r="AF28" s="919">
        <v>136</v>
      </c>
      <c r="AG28" s="919">
        <v>135</v>
      </c>
      <c r="AH28" s="919">
        <v>136</v>
      </c>
      <c r="AI28" s="924">
        <v>134</v>
      </c>
      <c r="AJ28" s="924">
        <v>135</v>
      </c>
      <c r="AK28" s="924">
        <v>136</v>
      </c>
      <c r="AL28" s="924">
        <v>135</v>
      </c>
      <c r="AM28" s="924">
        <v>135</v>
      </c>
      <c r="AN28" s="924">
        <v>135</v>
      </c>
      <c r="AO28" s="924">
        <v>135</v>
      </c>
      <c r="AP28" s="925">
        <v>135</v>
      </c>
      <c r="AQ28" s="925">
        <v>134</v>
      </c>
      <c r="AR28" s="924">
        <v>132</v>
      </c>
      <c r="AS28" s="924">
        <v>133</v>
      </c>
      <c r="AT28" s="925">
        <v>133</v>
      </c>
      <c r="AU28" s="924">
        <v>132</v>
      </c>
      <c r="AV28" s="925">
        <v>132</v>
      </c>
      <c r="AW28" s="924">
        <v>132</v>
      </c>
      <c r="AX28" s="925">
        <v>132</v>
      </c>
      <c r="AY28" s="931">
        <v>134</v>
      </c>
      <c r="AZ28" s="930">
        <v>134</v>
      </c>
      <c r="BA28" s="930">
        <v>134</v>
      </c>
      <c r="BB28" s="931">
        <v>134</v>
      </c>
      <c r="BC28" s="930">
        <v>134</v>
      </c>
      <c r="BD28" s="931">
        <v>133</v>
      </c>
      <c r="BE28" s="931">
        <v>134</v>
      </c>
      <c r="BF28" s="931">
        <v>135</v>
      </c>
      <c r="BG28" s="931">
        <v>134</v>
      </c>
      <c r="BH28" s="931">
        <v>134</v>
      </c>
      <c r="BI28" s="931">
        <v>135</v>
      </c>
      <c r="BJ28" s="931">
        <v>135</v>
      </c>
      <c r="BK28" s="931">
        <v>135</v>
      </c>
      <c r="BL28" s="931">
        <v>134</v>
      </c>
      <c r="BM28" s="931">
        <v>134</v>
      </c>
      <c r="BN28" s="930">
        <v>135</v>
      </c>
      <c r="BO28" s="931">
        <v>134</v>
      </c>
      <c r="BP28" s="937">
        <v>135</v>
      </c>
      <c r="BQ28" s="937">
        <v>134</v>
      </c>
      <c r="BR28" s="937">
        <v>135</v>
      </c>
      <c r="BS28" s="937">
        <v>134</v>
      </c>
      <c r="BT28" s="937">
        <v>135</v>
      </c>
      <c r="BU28" s="938">
        <v>135</v>
      </c>
      <c r="BV28" s="938">
        <v>135</v>
      </c>
      <c r="BW28" s="938">
        <v>135</v>
      </c>
      <c r="BX28" s="938">
        <v>134</v>
      </c>
      <c r="BY28" s="938">
        <v>133</v>
      </c>
      <c r="BZ28" s="938">
        <v>133</v>
      </c>
      <c r="CA28" s="938">
        <v>133</v>
      </c>
      <c r="CB28" s="938">
        <v>133</v>
      </c>
      <c r="CC28" s="938">
        <v>133</v>
      </c>
      <c r="CD28" s="938">
        <v>135</v>
      </c>
      <c r="CE28" s="938">
        <v>136</v>
      </c>
      <c r="CF28" s="938">
        <v>134</v>
      </c>
      <c r="CG28" s="944">
        <v>135</v>
      </c>
      <c r="CH28" s="944">
        <v>136</v>
      </c>
      <c r="CI28" s="944">
        <v>135</v>
      </c>
      <c r="CJ28" s="944">
        <v>135</v>
      </c>
      <c r="CK28" s="944">
        <v>135</v>
      </c>
      <c r="CL28" s="945">
        <v>135</v>
      </c>
      <c r="CM28" s="945">
        <v>136</v>
      </c>
      <c r="CN28" s="944">
        <v>135</v>
      </c>
      <c r="CO28" s="944">
        <v>135</v>
      </c>
      <c r="CP28" s="945">
        <v>136</v>
      </c>
      <c r="CQ28" s="944">
        <v>122</v>
      </c>
      <c r="CR28" s="945">
        <v>136</v>
      </c>
      <c r="CS28" s="944">
        <v>135</v>
      </c>
      <c r="CT28" s="948">
        <v>3113.5</v>
      </c>
    </row>
    <row r="29" spans="1:98" x14ac:dyDescent="0.25">
      <c r="A29" s="910" t="s">
        <v>125</v>
      </c>
      <c r="B29" s="909">
        <v>0</v>
      </c>
      <c r="C29" s="909">
        <v>0</v>
      </c>
      <c r="D29" s="909">
        <v>0</v>
      </c>
      <c r="E29" s="909">
        <v>0</v>
      </c>
      <c r="F29" s="909">
        <v>0</v>
      </c>
      <c r="G29" s="909">
        <v>0</v>
      </c>
      <c r="H29" s="909">
        <v>0</v>
      </c>
      <c r="I29" s="909">
        <v>0</v>
      </c>
      <c r="J29" s="909">
        <v>0</v>
      </c>
      <c r="K29" s="909">
        <v>0</v>
      </c>
      <c r="L29" s="909">
        <v>0</v>
      </c>
      <c r="M29" s="909">
        <v>0</v>
      </c>
      <c r="N29" s="909">
        <v>0</v>
      </c>
      <c r="O29" s="909">
        <v>0</v>
      </c>
      <c r="P29" s="909">
        <v>0</v>
      </c>
      <c r="Q29" s="909">
        <v>0</v>
      </c>
      <c r="R29" s="918">
        <v>0</v>
      </c>
      <c r="S29" s="918">
        <v>0</v>
      </c>
      <c r="T29" s="918">
        <v>0</v>
      </c>
      <c r="U29" s="918">
        <v>0</v>
      </c>
      <c r="V29" s="918">
        <v>0</v>
      </c>
      <c r="W29" s="918">
        <v>0</v>
      </c>
      <c r="X29" s="918">
        <v>0</v>
      </c>
      <c r="Y29" s="918">
        <v>0</v>
      </c>
      <c r="Z29" s="919">
        <v>0</v>
      </c>
      <c r="AA29" s="919">
        <v>0</v>
      </c>
      <c r="AB29" s="918">
        <v>44</v>
      </c>
      <c r="AC29" s="918">
        <v>59</v>
      </c>
      <c r="AD29" s="918">
        <v>63</v>
      </c>
      <c r="AE29" s="918">
        <v>74</v>
      </c>
      <c r="AF29" s="919">
        <v>111</v>
      </c>
      <c r="AG29" s="919">
        <v>112</v>
      </c>
      <c r="AH29" s="919">
        <v>138</v>
      </c>
      <c r="AI29" s="924">
        <v>157</v>
      </c>
      <c r="AJ29" s="924">
        <v>157</v>
      </c>
      <c r="AK29" s="924">
        <v>157</v>
      </c>
      <c r="AL29" s="924">
        <v>158</v>
      </c>
      <c r="AM29" s="924">
        <v>157</v>
      </c>
      <c r="AN29" s="924">
        <v>157</v>
      </c>
      <c r="AO29" s="924">
        <v>157</v>
      </c>
      <c r="AP29" s="925">
        <v>158</v>
      </c>
      <c r="AQ29" s="925">
        <v>157</v>
      </c>
      <c r="AR29" s="924">
        <v>157</v>
      </c>
      <c r="AS29" s="924">
        <v>157</v>
      </c>
      <c r="AT29" s="925">
        <v>157</v>
      </c>
      <c r="AU29" s="924">
        <v>157</v>
      </c>
      <c r="AV29" s="925">
        <v>156</v>
      </c>
      <c r="AW29" s="924">
        <v>158</v>
      </c>
      <c r="AX29" s="925">
        <v>157</v>
      </c>
      <c r="AY29" s="931">
        <v>157</v>
      </c>
      <c r="AZ29" s="930">
        <v>157</v>
      </c>
      <c r="BA29" s="930">
        <v>157</v>
      </c>
      <c r="BB29" s="931">
        <v>157</v>
      </c>
      <c r="BC29" s="930">
        <v>157</v>
      </c>
      <c r="BD29" s="931">
        <v>157</v>
      </c>
      <c r="BE29" s="931">
        <v>157</v>
      </c>
      <c r="BF29" s="931">
        <v>157</v>
      </c>
      <c r="BG29" s="931">
        <v>157</v>
      </c>
      <c r="BH29" s="931">
        <v>157</v>
      </c>
      <c r="BI29" s="931">
        <v>157</v>
      </c>
      <c r="BJ29" s="931">
        <v>157</v>
      </c>
      <c r="BK29" s="931">
        <v>157</v>
      </c>
      <c r="BL29" s="931">
        <v>157</v>
      </c>
      <c r="BM29" s="931">
        <v>157</v>
      </c>
      <c r="BN29" s="930">
        <v>158</v>
      </c>
      <c r="BO29" s="931">
        <v>157</v>
      </c>
      <c r="BP29" s="937">
        <v>158</v>
      </c>
      <c r="BQ29" s="937">
        <v>157</v>
      </c>
      <c r="BR29" s="937">
        <v>158</v>
      </c>
      <c r="BS29" s="937">
        <v>157</v>
      </c>
      <c r="BT29" s="937">
        <v>158</v>
      </c>
      <c r="BU29" s="938">
        <v>158</v>
      </c>
      <c r="BV29" s="938">
        <v>158</v>
      </c>
      <c r="BW29" s="938">
        <v>158</v>
      </c>
      <c r="BX29" s="938">
        <v>158</v>
      </c>
      <c r="BY29" s="938">
        <v>158</v>
      </c>
      <c r="BZ29" s="938">
        <v>158</v>
      </c>
      <c r="CA29" s="938">
        <v>158</v>
      </c>
      <c r="CB29" s="938">
        <v>158</v>
      </c>
      <c r="CC29" s="938">
        <v>158</v>
      </c>
      <c r="CD29" s="938">
        <v>158</v>
      </c>
      <c r="CE29" s="938">
        <v>158</v>
      </c>
      <c r="CF29" s="938">
        <v>159</v>
      </c>
      <c r="CG29" s="944">
        <v>158</v>
      </c>
      <c r="CH29" s="944">
        <v>158</v>
      </c>
      <c r="CI29" s="944">
        <v>158</v>
      </c>
      <c r="CJ29" s="944">
        <v>158</v>
      </c>
      <c r="CK29" s="944">
        <v>158</v>
      </c>
      <c r="CL29" s="945">
        <v>158</v>
      </c>
      <c r="CM29" s="945">
        <v>147</v>
      </c>
      <c r="CN29" s="944">
        <v>118</v>
      </c>
      <c r="CO29" s="944">
        <v>103</v>
      </c>
      <c r="CP29" s="944">
        <v>84</v>
      </c>
      <c r="CQ29" s="944">
        <v>68</v>
      </c>
      <c r="CR29" s="944">
        <v>0</v>
      </c>
      <c r="CS29" s="944">
        <v>0</v>
      </c>
      <c r="CT29" s="948">
        <v>2414.5</v>
      </c>
    </row>
    <row r="30" spans="1:98" x14ac:dyDescent="0.25">
      <c r="A30" s="908" t="s">
        <v>126</v>
      </c>
      <c r="B30" s="909">
        <v>0</v>
      </c>
      <c r="C30" s="909">
        <v>0</v>
      </c>
      <c r="D30" s="909">
        <v>0</v>
      </c>
      <c r="E30" s="909">
        <v>0</v>
      </c>
      <c r="F30" s="909">
        <v>0</v>
      </c>
      <c r="G30" s="909">
        <v>0</v>
      </c>
      <c r="H30" s="909">
        <v>0</v>
      </c>
      <c r="I30" s="909">
        <v>0</v>
      </c>
      <c r="J30" s="909">
        <v>0</v>
      </c>
      <c r="K30" s="909">
        <v>0</v>
      </c>
      <c r="L30" s="909">
        <v>0</v>
      </c>
      <c r="M30" s="909">
        <v>0</v>
      </c>
      <c r="N30" s="909">
        <v>0</v>
      </c>
      <c r="O30" s="909">
        <v>0</v>
      </c>
      <c r="P30" s="909">
        <v>0</v>
      </c>
      <c r="Q30" s="909">
        <v>0</v>
      </c>
      <c r="R30" s="918">
        <v>0</v>
      </c>
      <c r="S30" s="918">
        <v>0</v>
      </c>
      <c r="T30" s="918">
        <v>0</v>
      </c>
      <c r="U30" s="918">
        <v>0</v>
      </c>
      <c r="V30" s="918">
        <v>0</v>
      </c>
      <c r="W30" s="918">
        <v>0</v>
      </c>
      <c r="X30" s="918">
        <v>0</v>
      </c>
      <c r="Y30" s="918">
        <v>0</v>
      </c>
      <c r="Z30" s="919">
        <v>0</v>
      </c>
      <c r="AA30" s="919">
        <v>0</v>
      </c>
      <c r="AB30" s="918">
        <v>0</v>
      </c>
      <c r="AC30" s="918">
        <v>0</v>
      </c>
      <c r="AD30" s="918">
        <v>0</v>
      </c>
      <c r="AE30" s="918">
        <v>0</v>
      </c>
      <c r="AF30" s="918">
        <v>0</v>
      </c>
      <c r="AG30" s="918">
        <v>0</v>
      </c>
      <c r="AH30" s="918">
        <v>0</v>
      </c>
      <c r="AI30" s="924">
        <v>0</v>
      </c>
      <c r="AJ30" s="924">
        <v>0</v>
      </c>
      <c r="AK30" s="924">
        <v>0</v>
      </c>
      <c r="AL30" s="924">
        <v>0</v>
      </c>
      <c r="AM30" s="924">
        <v>0</v>
      </c>
      <c r="AN30" s="924">
        <v>0</v>
      </c>
      <c r="AO30" s="924">
        <v>0</v>
      </c>
      <c r="AP30" s="924">
        <v>0</v>
      </c>
      <c r="AQ30" s="924">
        <v>0</v>
      </c>
      <c r="AR30" s="924">
        <v>0</v>
      </c>
      <c r="AS30" s="924">
        <v>0</v>
      </c>
      <c r="AT30" s="924">
        <v>0</v>
      </c>
      <c r="AU30" s="924">
        <v>0</v>
      </c>
      <c r="AV30" s="924">
        <v>0</v>
      </c>
      <c r="AW30" s="924">
        <v>0</v>
      </c>
      <c r="AX30" s="924">
        <v>0</v>
      </c>
      <c r="AY30" s="931">
        <v>0</v>
      </c>
      <c r="AZ30" s="930">
        <v>0</v>
      </c>
      <c r="BA30" s="930">
        <v>0</v>
      </c>
      <c r="BB30" s="931">
        <v>0</v>
      </c>
      <c r="BC30" s="930">
        <v>0</v>
      </c>
      <c r="BD30" s="930">
        <v>0</v>
      </c>
      <c r="BE30" s="930">
        <v>0</v>
      </c>
      <c r="BF30" s="930">
        <v>0</v>
      </c>
      <c r="BG30" s="930">
        <v>0</v>
      </c>
      <c r="BH30" s="930">
        <v>0</v>
      </c>
      <c r="BI30" s="930">
        <v>0</v>
      </c>
      <c r="BJ30" s="930">
        <v>0</v>
      </c>
      <c r="BK30" s="930">
        <v>0</v>
      </c>
      <c r="BL30" s="930">
        <v>0</v>
      </c>
      <c r="BM30" s="930">
        <v>0</v>
      </c>
      <c r="BN30" s="930">
        <v>0</v>
      </c>
      <c r="BO30" s="930">
        <v>0</v>
      </c>
      <c r="BP30" s="937">
        <v>0</v>
      </c>
      <c r="BQ30" s="937">
        <v>0</v>
      </c>
      <c r="BR30" s="937">
        <v>0</v>
      </c>
      <c r="BS30" s="937">
        <v>0</v>
      </c>
      <c r="BT30" s="937">
        <v>0</v>
      </c>
      <c r="BU30" s="938">
        <v>0</v>
      </c>
      <c r="BV30" s="937">
        <v>0</v>
      </c>
      <c r="BW30" s="937">
        <v>0</v>
      </c>
      <c r="BX30" s="938">
        <v>0</v>
      </c>
      <c r="BY30" s="937">
        <v>0</v>
      </c>
      <c r="BZ30" s="937">
        <v>0</v>
      </c>
      <c r="CA30" s="937">
        <v>0</v>
      </c>
      <c r="CB30" s="937">
        <v>0</v>
      </c>
      <c r="CC30" s="937">
        <v>0</v>
      </c>
      <c r="CD30" s="937">
        <v>0</v>
      </c>
      <c r="CE30" s="937">
        <v>0</v>
      </c>
      <c r="CF30" s="937">
        <v>0</v>
      </c>
      <c r="CG30" s="944">
        <v>0</v>
      </c>
      <c r="CH30" s="944">
        <v>0</v>
      </c>
      <c r="CI30" s="944">
        <v>0</v>
      </c>
      <c r="CJ30" s="944">
        <v>0</v>
      </c>
      <c r="CK30" s="944">
        <v>0</v>
      </c>
      <c r="CL30" s="944">
        <v>0</v>
      </c>
      <c r="CM30" s="944">
        <v>0</v>
      </c>
      <c r="CN30" s="944">
        <v>0</v>
      </c>
      <c r="CO30" s="944">
        <v>0</v>
      </c>
      <c r="CP30" s="944">
        <v>0</v>
      </c>
      <c r="CQ30" s="944">
        <v>0</v>
      </c>
      <c r="CR30" s="944">
        <v>0</v>
      </c>
      <c r="CS30" s="944">
        <v>0</v>
      </c>
      <c r="CT30" s="948">
        <v>0</v>
      </c>
    </row>
    <row r="31" spans="1:98" x14ac:dyDescent="0.25">
      <c r="A31" s="908" t="s">
        <v>127</v>
      </c>
      <c r="B31" s="909">
        <v>0</v>
      </c>
      <c r="C31" s="909">
        <v>0</v>
      </c>
      <c r="D31" s="909">
        <v>0</v>
      </c>
      <c r="E31" s="909">
        <v>0</v>
      </c>
      <c r="F31" s="909">
        <v>0</v>
      </c>
      <c r="G31" s="909">
        <v>0</v>
      </c>
      <c r="H31" s="909">
        <v>0</v>
      </c>
      <c r="I31" s="909">
        <v>0</v>
      </c>
      <c r="J31" s="909">
        <v>0</v>
      </c>
      <c r="K31" s="909">
        <v>0</v>
      </c>
      <c r="L31" s="909">
        <v>0</v>
      </c>
      <c r="M31" s="909">
        <v>0</v>
      </c>
      <c r="N31" s="909">
        <v>0</v>
      </c>
      <c r="O31" s="909">
        <v>0</v>
      </c>
      <c r="P31" s="909">
        <v>0</v>
      </c>
      <c r="Q31" s="909">
        <v>0</v>
      </c>
      <c r="R31" s="918">
        <v>0</v>
      </c>
      <c r="S31" s="918">
        <v>0</v>
      </c>
      <c r="T31" s="918">
        <v>0</v>
      </c>
      <c r="U31" s="918">
        <v>0</v>
      </c>
      <c r="V31" s="918">
        <v>0</v>
      </c>
      <c r="W31" s="918">
        <v>0</v>
      </c>
      <c r="X31" s="918">
        <v>0</v>
      </c>
      <c r="Y31" s="918">
        <v>0</v>
      </c>
      <c r="Z31" s="919">
        <v>0</v>
      </c>
      <c r="AA31" s="919">
        <v>0</v>
      </c>
      <c r="AB31" s="918">
        <v>0</v>
      </c>
      <c r="AC31" s="918">
        <v>0</v>
      </c>
      <c r="AD31" s="918">
        <v>0</v>
      </c>
      <c r="AE31" s="918">
        <v>0</v>
      </c>
      <c r="AF31" s="918">
        <v>0</v>
      </c>
      <c r="AG31" s="918">
        <v>0</v>
      </c>
      <c r="AH31" s="918">
        <v>0</v>
      </c>
      <c r="AI31" s="924">
        <v>0</v>
      </c>
      <c r="AJ31" s="924">
        <v>0</v>
      </c>
      <c r="AK31" s="924">
        <v>0</v>
      </c>
      <c r="AL31" s="924">
        <v>0</v>
      </c>
      <c r="AM31" s="924">
        <v>0</v>
      </c>
      <c r="AN31" s="924">
        <v>0</v>
      </c>
      <c r="AO31" s="924">
        <v>0</v>
      </c>
      <c r="AP31" s="924">
        <v>0</v>
      </c>
      <c r="AQ31" s="924">
        <v>0</v>
      </c>
      <c r="AR31" s="924">
        <v>0</v>
      </c>
      <c r="AS31" s="924">
        <v>0</v>
      </c>
      <c r="AT31" s="924">
        <v>0</v>
      </c>
      <c r="AU31" s="924">
        <v>0</v>
      </c>
      <c r="AV31" s="924">
        <v>0</v>
      </c>
      <c r="AW31" s="924">
        <v>0</v>
      </c>
      <c r="AX31" s="924">
        <v>0</v>
      </c>
      <c r="AY31" s="931">
        <v>0</v>
      </c>
      <c r="AZ31" s="930">
        <v>0</v>
      </c>
      <c r="BA31" s="930">
        <v>0</v>
      </c>
      <c r="BB31" s="931">
        <v>0</v>
      </c>
      <c r="BC31" s="930">
        <v>0</v>
      </c>
      <c r="BD31" s="930">
        <v>0</v>
      </c>
      <c r="BE31" s="930">
        <v>0</v>
      </c>
      <c r="BF31" s="930">
        <v>0</v>
      </c>
      <c r="BG31" s="930">
        <v>0</v>
      </c>
      <c r="BH31" s="930">
        <v>0</v>
      </c>
      <c r="BI31" s="930">
        <v>0</v>
      </c>
      <c r="BJ31" s="930">
        <v>0</v>
      </c>
      <c r="BK31" s="930">
        <v>0</v>
      </c>
      <c r="BL31" s="930">
        <v>0</v>
      </c>
      <c r="BM31" s="930">
        <v>0</v>
      </c>
      <c r="BN31" s="930">
        <v>0</v>
      </c>
      <c r="BO31" s="930">
        <v>0</v>
      </c>
      <c r="BP31" s="937">
        <v>0</v>
      </c>
      <c r="BQ31" s="937">
        <v>0</v>
      </c>
      <c r="BR31" s="937">
        <v>0</v>
      </c>
      <c r="BS31" s="937">
        <v>0</v>
      </c>
      <c r="BT31" s="937">
        <v>0</v>
      </c>
      <c r="BU31" s="938">
        <v>0</v>
      </c>
      <c r="BV31" s="937">
        <v>0</v>
      </c>
      <c r="BW31" s="937">
        <v>0</v>
      </c>
      <c r="BX31" s="938">
        <v>0</v>
      </c>
      <c r="BY31" s="937">
        <v>0</v>
      </c>
      <c r="BZ31" s="937">
        <v>0</v>
      </c>
      <c r="CA31" s="937">
        <v>0</v>
      </c>
      <c r="CB31" s="937">
        <v>0</v>
      </c>
      <c r="CC31" s="937">
        <v>0</v>
      </c>
      <c r="CD31" s="937">
        <v>0</v>
      </c>
      <c r="CE31" s="937">
        <v>0</v>
      </c>
      <c r="CF31" s="937">
        <v>0</v>
      </c>
      <c r="CG31" s="944">
        <v>0</v>
      </c>
      <c r="CH31" s="944">
        <v>0</v>
      </c>
      <c r="CI31" s="944">
        <v>0</v>
      </c>
      <c r="CJ31" s="944">
        <v>0</v>
      </c>
      <c r="CK31" s="944">
        <v>0</v>
      </c>
      <c r="CL31" s="944">
        <v>0</v>
      </c>
      <c r="CM31" s="944">
        <v>0</v>
      </c>
      <c r="CN31" s="944">
        <v>0</v>
      </c>
      <c r="CO31" s="944">
        <v>0</v>
      </c>
      <c r="CP31" s="944">
        <v>0</v>
      </c>
      <c r="CQ31" s="944">
        <v>0</v>
      </c>
      <c r="CR31" s="944">
        <v>0</v>
      </c>
      <c r="CS31" s="944">
        <v>0</v>
      </c>
      <c r="CT31" s="948">
        <v>0</v>
      </c>
    </row>
    <row r="32" spans="1:98" ht="18" x14ac:dyDescent="0.25">
      <c r="A32" s="910" t="s">
        <v>128</v>
      </c>
      <c r="B32" s="909">
        <v>0</v>
      </c>
      <c r="C32" s="909">
        <v>0</v>
      </c>
      <c r="D32" s="909">
        <v>0</v>
      </c>
      <c r="E32" s="909">
        <v>0</v>
      </c>
      <c r="F32" s="909">
        <v>0</v>
      </c>
      <c r="G32" s="909">
        <v>0</v>
      </c>
      <c r="H32" s="909">
        <v>0</v>
      </c>
      <c r="I32" s="909">
        <v>0</v>
      </c>
      <c r="J32" s="909">
        <v>0</v>
      </c>
      <c r="K32" s="909">
        <v>0</v>
      </c>
      <c r="L32" s="909">
        <v>0</v>
      </c>
      <c r="M32" s="909">
        <v>0</v>
      </c>
      <c r="N32" s="909">
        <v>0</v>
      </c>
      <c r="O32" s="909">
        <v>0</v>
      </c>
      <c r="P32" s="909">
        <v>0</v>
      </c>
      <c r="Q32" s="909">
        <v>0</v>
      </c>
      <c r="R32" s="918">
        <v>0</v>
      </c>
      <c r="S32" s="918">
        <v>0</v>
      </c>
      <c r="T32" s="918">
        <v>0</v>
      </c>
      <c r="U32" s="918">
        <v>0</v>
      </c>
      <c r="V32" s="918">
        <v>0</v>
      </c>
      <c r="W32" s="918">
        <v>0</v>
      </c>
      <c r="X32" s="918">
        <v>0</v>
      </c>
      <c r="Y32" s="918">
        <v>0</v>
      </c>
      <c r="Z32" s="919">
        <v>0</v>
      </c>
      <c r="AA32" s="919">
        <v>0</v>
      </c>
      <c r="AB32" s="918">
        <v>0</v>
      </c>
      <c r="AC32" s="918">
        <v>0</v>
      </c>
      <c r="AD32" s="918">
        <v>0</v>
      </c>
      <c r="AE32" s="918">
        <v>0</v>
      </c>
      <c r="AF32" s="918">
        <v>0</v>
      </c>
      <c r="AG32" s="918">
        <v>0</v>
      </c>
      <c r="AH32" s="918">
        <v>0</v>
      </c>
      <c r="AI32" s="924">
        <v>0</v>
      </c>
      <c r="AJ32" s="924">
        <v>0</v>
      </c>
      <c r="AK32" s="924">
        <v>0</v>
      </c>
      <c r="AL32" s="924">
        <v>0</v>
      </c>
      <c r="AM32" s="924">
        <v>0</v>
      </c>
      <c r="AN32" s="924">
        <v>0</v>
      </c>
      <c r="AO32" s="924">
        <v>0</v>
      </c>
      <c r="AP32" s="924">
        <v>0</v>
      </c>
      <c r="AQ32" s="924">
        <v>0</v>
      </c>
      <c r="AR32" s="924">
        <v>0</v>
      </c>
      <c r="AS32" s="924">
        <v>0</v>
      </c>
      <c r="AT32" s="924">
        <v>0</v>
      </c>
      <c r="AU32" s="924">
        <v>0</v>
      </c>
      <c r="AV32" s="924">
        <v>0</v>
      </c>
      <c r="AW32" s="924">
        <v>0</v>
      </c>
      <c r="AX32" s="924">
        <v>0</v>
      </c>
      <c r="AY32" s="931">
        <v>0</v>
      </c>
      <c r="AZ32" s="930">
        <v>0</v>
      </c>
      <c r="BA32" s="930">
        <v>0</v>
      </c>
      <c r="BB32" s="931">
        <v>0</v>
      </c>
      <c r="BC32" s="930">
        <v>0</v>
      </c>
      <c r="BD32" s="930">
        <v>0</v>
      </c>
      <c r="BE32" s="930">
        <v>0</v>
      </c>
      <c r="BF32" s="930">
        <v>0</v>
      </c>
      <c r="BG32" s="930">
        <v>0</v>
      </c>
      <c r="BH32" s="930">
        <v>0</v>
      </c>
      <c r="BI32" s="930">
        <v>0</v>
      </c>
      <c r="BJ32" s="930">
        <v>0</v>
      </c>
      <c r="BK32" s="930">
        <v>0</v>
      </c>
      <c r="BL32" s="930">
        <v>0</v>
      </c>
      <c r="BM32" s="930">
        <v>0</v>
      </c>
      <c r="BN32" s="930">
        <v>0</v>
      </c>
      <c r="BO32" s="930">
        <v>0</v>
      </c>
      <c r="BP32" s="937">
        <v>0</v>
      </c>
      <c r="BQ32" s="937">
        <v>0</v>
      </c>
      <c r="BR32" s="937">
        <v>0</v>
      </c>
      <c r="BS32" s="937">
        <v>0</v>
      </c>
      <c r="BT32" s="937">
        <v>0</v>
      </c>
      <c r="BU32" s="938">
        <v>0</v>
      </c>
      <c r="BV32" s="937">
        <v>0</v>
      </c>
      <c r="BW32" s="937">
        <v>39</v>
      </c>
      <c r="BX32" s="938">
        <v>39</v>
      </c>
      <c r="BY32" s="937">
        <v>39</v>
      </c>
      <c r="BZ32" s="937">
        <v>39</v>
      </c>
      <c r="CA32" s="937">
        <v>39</v>
      </c>
      <c r="CB32" s="937">
        <v>39</v>
      </c>
      <c r="CC32" s="937">
        <v>39</v>
      </c>
      <c r="CD32" s="937">
        <v>39</v>
      </c>
      <c r="CE32" s="937">
        <v>39</v>
      </c>
      <c r="CF32" s="937">
        <v>39</v>
      </c>
      <c r="CG32" s="944">
        <v>39</v>
      </c>
      <c r="CH32" s="944">
        <v>39</v>
      </c>
      <c r="CI32" s="944">
        <v>39</v>
      </c>
      <c r="CJ32" s="944">
        <v>39</v>
      </c>
      <c r="CK32" s="944">
        <v>39</v>
      </c>
      <c r="CL32" s="944">
        <v>0</v>
      </c>
      <c r="CM32" s="944">
        <v>0</v>
      </c>
      <c r="CN32" s="944">
        <v>0</v>
      </c>
      <c r="CO32" s="944">
        <v>0</v>
      </c>
      <c r="CP32" s="944">
        <v>0</v>
      </c>
      <c r="CQ32" s="944">
        <v>0</v>
      </c>
      <c r="CR32" s="944">
        <v>0</v>
      </c>
      <c r="CS32" s="944">
        <v>0</v>
      </c>
      <c r="CT32" s="948">
        <v>131.1</v>
      </c>
    </row>
    <row r="33" spans="1:100" ht="9" customHeight="1" x14ac:dyDescent="0.25">
      <c r="A33" s="910" t="s">
        <v>129</v>
      </c>
      <c r="B33" s="909">
        <v>0</v>
      </c>
      <c r="C33" s="909">
        <v>0</v>
      </c>
      <c r="D33" s="909">
        <v>0</v>
      </c>
      <c r="E33" s="909">
        <v>0</v>
      </c>
      <c r="F33" s="909">
        <v>0</v>
      </c>
      <c r="G33" s="909">
        <v>0</v>
      </c>
      <c r="H33" s="909">
        <v>0</v>
      </c>
      <c r="I33" s="909">
        <v>0</v>
      </c>
      <c r="J33" s="909">
        <v>0</v>
      </c>
      <c r="K33" s="909">
        <v>0</v>
      </c>
      <c r="L33" s="909">
        <v>0</v>
      </c>
      <c r="M33" s="909">
        <v>0</v>
      </c>
      <c r="N33" s="909">
        <v>0</v>
      </c>
      <c r="O33" s="909">
        <v>0</v>
      </c>
      <c r="P33" s="909">
        <v>0</v>
      </c>
      <c r="Q33" s="909">
        <v>0</v>
      </c>
      <c r="R33" s="918">
        <v>0</v>
      </c>
      <c r="S33" s="918">
        <v>0</v>
      </c>
      <c r="T33" s="918">
        <v>0</v>
      </c>
      <c r="U33" s="918">
        <v>0</v>
      </c>
      <c r="V33" s="918">
        <v>0</v>
      </c>
      <c r="W33" s="918">
        <v>0</v>
      </c>
      <c r="X33" s="918">
        <v>0</v>
      </c>
      <c r="Y33" s="918">
        <v>0</v>
      </c>
      <c r="Z33" s="919">
        <v>0</v>
      </c>
      <c r="AA33" s="919">
        <v>0</v>
      </c>
      <c r="AB33" s="918">
        <v>0</v>
      </c>
      <c r="AC33" s="918">
        <v>0</v>
      </c>
      <c r="AD33" s="918">
        <v>0</v>
      </c>
      <c r="AE33" s="918">
        <v>0</v>
      </c>
      <c r="AF33" s="918">
        <v>0</v>
      </c>
      <c r="AG33" s="918">
        <v>0</v>
      </c>
      <c r="AH33" s="918">
        <v>0</v>
      </c>
      <c r="AI33" s="924">
        <v>0</v>
      </c>
      <c r="AJ33" s="924">
        <v>0</v>
      </c>
      <c r="AK33" s="924">
        <v>0</v>
      </c>
      <c r="AL33" s="924">
        <v>0</v>
      </c>
      <c r="AM33" s="924">
        <v>0</v>
      </c>
      <c r="AN33" s="924">
        <v>0</v>
      </c>
      <c r="AO33" s="924">
        <v>0</v>
      </c>
      <c r="AP33" s="924">
        <v>0</v>
      </c>
      <c r="AQ33" s="924">
        <v>0</v>
      </c>
      <c r="AR33" s="924">
        <v>0</v>
      </c>
      <c r="AS33" s="924">
        <v>0</v>
      </c>
      <c r="AT33" s="924">
        <v>0</v>
      </c>
      <c r="AU33" s="924">
        <v>0</v>
      </c>
      <c r="AV33" s="924">
        <v>0</v>
      </c>
      <c r="AW33" s="924">
        <v>0</v>
      </c>
      <c r="AX33" s="924">
        <v>0</v>
      </c>
      <c r="AY33" s="931">
        <v>0</v>
      </c>
      <c r="AZ33" s="930">
        <v>0</v>
      </c>
      <c r="BA33" s="930">
        <v>0</v>
      </c>
      <c r="BB33" s="931">
        <v>0</v>
      </c>
      <c r="BC33" s="930">
        <v>0</v>
      </c>
      <c r="BD33" s="930">
        <v>0</v>
      </c>
      <c r="BE33" s="930">
        <v>0</v>
      </c>
      <c r="BF33" s="930">
        <v>0</v>
      </c>
      <c r="BG33" s="930">
        <v>0</v>
      </c>
      <c r="BH33" s="930">
        <v>0</v>
      </c>
      <c r="BI33" s="930">
        <v>24</v>
      </c>
      <c r="BJ33" s="930">
        <v>24</v>
      </c>
      <c r="BK33" s="930">
        <v>24</v>
      </c>
      <c r="BL33" s="930">
        <v>24</v>
      </c>
      <c r="BM33" s="930">
        <v>24</v>
      </c>
      <c r="BN33" s="930">
        <v>24</v>
      </c>
      <c r="BO33" s="930">
        <v>24</v>
      </c>
      <c r="BP33" s="937">
        <v>24</v>
      </c>
      <c r="BQ33" s="937">
        <v>24</v>
      </c>
      <c r="BR33" s="937">
        <v>24</v>
      </c>
      <c r="BS33" s="937">
        <v>24</v>
      </c>
      <c r="BT33" s="937">
        <v>24</v>
      </c>
      <c r="BU33" s="938">
        <v>24</v>
      </c>
      <c r="BV33" s="937">
        <v>24</v>
      </c>
      <c r="BW33" s="937">
        <v>24</v>
      </c>
      <c r="BX33" s="938">
        <v>24</v>
      </c>
      <c r="BY33" s="937">
        <v>24</v>
      </c>
      <c r="BZ33" s="937">
        <v>24</v>
      </c>
      <c r="CA33" s="937">
        <v>24</v>
      </c>
      <c r="CB33" s="937">
        <v>24</v>
      </c>
      <c r="CC33" s="937">
        <v>24</v>
      </c>
      <c r="CD33" s="937">
        <v>24</v>
      </c>
      <c r="CE33" s="937">
        <v>24</v>
      </c>
      <c r="CF33" s="937">
        <v>24</v>
      </c>
      <c r="CG33" s="944">
        <v>24</v>
      </c>
      <c r="CH33" s="944">
        <v>24</v>
      </c>
      <c r="CI33" s="944">
        <v>24</v>
      </c>
      <c r="CJ33" s="944">
        <v>24</v>
      </c>
      <c r="CK33" s="944">
        <v>24</v>
      </c>
      <c r="CL33" s="944">
        <v>0</v>
      </c>
      <c r="CM33" s="944">
        <v>0</v>
      </c>
      <c r="CN33" s="944">
        <v>0</v>
      </c>
      <c r="CO33" s="944">
        <v>0</v>
      </c>
      <c r="CP33" s="944">
        <v>0</v>
      </c>
      <c r="CQ33" s="944">
        <v>0</v>
      </c>
      <c r="CR33" s="944">
        <v>0</v>
      </c>
      <c r="CS33" s="944">
        <v>0</v>
      </c>
      <c r="CT33" s="948">
        <v>179.1</v>
      </c>
    </row>
    <row r="34" spans="1:100" ht="9" customHeight="1" x14ac:dyDescent="0.25">
      <c r="A34" s="910" t="s">
        <v>240</v>
      </c>
      <c r="B34" s="909">
        <v>0</v>
      </c>
      <c r="C34" s="909">
        <v>0</v>
      </c>
      <c r="D34" s="909">
        <v>0</v>
      </c>
      <c r="E34" s="909">
        <v>0</v>
      </c>
      <c r="F34" s="909">
        <v>0</v>
      </c>
      <c r="G34" s="909">
        <v>0</v>
      </c>
      <c r="H34" s="909">
        <v>0</v>
      </c>
      <c r="I34" s="909">
        <v>0</v>
      </c>
      <c r="J34" s="909">
        <v>0</v>
      </c>
      <c r="K34" s="909">
        <v>0</v>
      </c>
      <c r="L34" s="909">
        <v>0</v>
      </c>
      <c r="M34" s="909">
        <v>0</v>
      </c>
      <c r="N34" s="909">
        <v>0</v>
      </c>
      <c r="O34" s="909">
        <v>0</v>
      </c>
      <c r="P34" s="909">
        <v>0</v>
      </c>
      <c r="Q34" s="909">
        <v>0</v>
      </c>
      <c r="R34" s="918">
        <v>0</v>
      </c>
      <c r="S34" s="918">
        <v>0</v>
      </c>
      <c r="T34" s="918">
        <v>0</v>
      </c>
      <c r="U34" s="918">
        <v>0</v>
      </c>
      <c r="V34" s="918">
        <v>0</v>
      </c>
      <c r="W34" s="918">
        <v>0</v>
      </c>
      <c r="X34" s="918">
        <v>0</v>
      </c>
      <c r="Y34" s="918">
        <v>0</v>
      </c>
      <c r="Z34" s="919">
        <v>0</v>
      </c>
      <c r="AA34" s="919">
        <v>0</v>
      </c>
      <c r="AB34" s="918">
        <v>0</v>
      </c>
      <c r="AC34" s="918">
        <v>0</v>
      </c>
      <c r="AD34" s="918">
        <v>0</v>
      </c>
      <c r="AE34" s="918">
        <v>0</v>
      </c>
      <c r="AF34" s="918">
        <v>0</v>
      </c>
      <c r="AG34" s="918">
        <v>0</v>
      </c>
      <c r="AH34" s="918">
        <v>0</v>
      </c>
      <c r="AI34" s="924">
        <v>0</v>
      </c>
      <c r="AJ34" s="924">
        <v>0</v>
      </c>
      <c r="AK34" s="924">
        <v>18</v>
      </c>
      <c r="AL34" s="924">
        <v>22</v>
      </c>
      <c r="AM34" s="924">
        <v>22</v>
      </c>
      <c r="AN34" s="924">
        <v>22</v>
      </c>
      <c r="AO34" s="924">
        <v>20</v>
      </c>
      <c r="AP34" s="924">
        <v>21</v>
      </c>
      <c r="AQ34" s="924">
        <v>22</v>
      </c>
      <c r="AR34" s="924">
        <v>22</v>
      </c>
      <c r="AS34" s="924">
        <v>22</v>
      </c>
      <c r="AT34" s="924">
        <v>21</v>
      </c>
      <c r="AU34" s="924">
        <v>22</v>
      </c>
      <c r="AV34" s="924">
        <v>22</v>
      </c>
      <c r="AW34" s="924">
        <v>22</v>
      </c>
      <c r="AX34" s="924">
        <v>22</v>
      </c>
      <c r="AY34" s="931">
        <v>22</v>
      </c>
      <c r="AZ34" s="930">
        <v>21</v>
      </c>
      <c r="BA34" s="930">
        <v>21</v>
      </c>
      <c r="BB34" s="931">
        <v>21</v>
      </c>
      <c r="BC34" s="930">
        <v>21</v>
      </c>
      <c r="BD34" s="930">
        <v>20</v>
      </c>
      <c r="BE34" s="930">
        <v>20</v>
      </c>
      <c r="BF34" s="930">
        <v>21</v>
      </c>
      <c r="BG34" s="930">
        <v>21</v>
      </c>
      <c r="BH34" s="930">
        <v>21</v>
      </c>
      <c r="BI34" s="930">
        <v>21</v>
      </c>
      <c r="BJ34" s="930">
        <v>21</v>
      </c>
      <c r="BK34" s="930">
        <v>21</v>
      </c>
      <c r="BL34" s="930">
        <v>21</v>
      </c>
      <c r="BM34" s="930">
        <v>22</v>
      </c>
      <c r="BN34" s="930">
        <v>22</v>
      </c>
      <c r="BO34" s="930">
        <v>21</v>
      </c>
      <c r="BP34" s="937">
        <v>21</v>
      </c>
      <c r="BQ34" s="937">
        <v>21</v>
      </c>
      <c r="BR34" s="937">
        <v>21</v>
      </c>
      <c r="BS34" s="937">
        <v>20</v>
      </c>
      <c r="BT34" s="937">
        <v>21</v>
      </c>
      <c r="BU34" s="938">
        <v>21</v>
      </c>
      <c r="BV34" s="937">
        <v>22</v>
      </c>
      <c r="BW34" s="937">
        <v>22</v>
      </c>
      <c r="BX34" s="938">
        <v>22</v>
      </c>
      <c r="BY34" s="937">
        <v>22</v>
      </c>
      <c r="BZ34" s="937">
        <v>22</v>
      </c>
      <c r="CA34" s="937">
        <v>22</v>
      </c>
      <c r="CB34" s="937">
        <v>22</v>
      </c>
      <c r="CC34" s="937">
        <v>22</v>
      </c>
      <c r="CD34" s="937">
        <v>23</v>
      </c>
      <c r="CE34" s="937">
        <v>23</v>
      </c>
      <c r="CF34" s="937">
        <v>23</v>
      </c>
      <c r="CG34" s="944">
        <v>23</v>
      </c>
      <c r="CH34" s="944">
        <v>22</v>
      </c>
      <c r="CI34" s="944">
        <v>23</v>
      </c>
      <c r="CJ34" s="944">
        <v>23</v>
      </c>
      <c r="CK34" s="944">
        <v>23</v>
      </c>
      <c r="CL34" s="944">
        <v>23</v>
      </c>
      <c r="CM34" s="944">
        <v>0</v>
      </c>
      <c r="CN34" s="944">
        <v>0</v>
      </c>
      <c r="CO34" s="944">
        <v>0</v>
      </c>
      <c r="CP34" s="944">
        <v>0</v>
      </c>
      <c r="CQ34" s="944">
        <v>0</v>
      </c>
      <c r="CR34" s="944">
        <v>0</v>
      </c>
      <c r="CS34" s="944">
        <v>0</v>
      </c>
      <c r="CT34" s="948">
        <v>292</v>
      </c>
    </row>
    <row r="35" spans="1:100" ht="9" customHeight="1" x14ac:dyDescent="0.25">
      <c r="A35" s="910" t="s">
        <v>243</v>
      </c>
      <c r="B35" s="909">
        <v>0</v>
      </c>
      <c r="C35" s="909">
        <v>0</v>
      </c>
      <c r="D35" s="909">
        <v>0</v>
      </c>
      <c r="E35" s="909">
        <v>0</v>
      </c>
      <c r="F35" s="909">
        <v>0</v>
      </c>
      <c r="G35" s="909">
        <v>0</v>
      </c>
      <c r="H35" s="909">
        <v>0</v>
      </c>
      <c r="I35" s="909">
        <v>0</v>
      </c>
      <c r="J35" s="909">
        <v>0</v>
      </c>
      <c r="K35" s="909">
        <v>0</v>
      </c>
      <c r="L35" s="909">
        <v>0</v>
      </c>
      <c r="M35" s="909">
        <v>0</v>
      </c>
      <c r="N35" s="909">
        <v>0</v>
      </c>
      <c r="O35" s="909">
        <v>0</v>
      </c>
      <c r="P35" s="909">
        <v>0</v>
      </c>
      <c r="Q35" s="909">
        <v>0</v>
      </c>
      <c r="R35" s="918">
        <v>0</v>
      </c>
      <c r="S35" s="918">
        <v>0</v>
      </c>
      <c r="T35" s="918">
        <v>0</v>
      </c>
      <c r="U35" s="918">
        <v>0</v>
      </c>
      <c r="V35" s="918">
        <v>0</v>
      </c>
      <c r="W35" s="918">
        <v>0</v>
      </c>
      <c r="X35" s="918">
        <v>0</v>
      </c>
      <c r="Y35" s="918">
        <v>0</v>
      </c>
      <c r="Z35" s="919">
        <v>0</v>
      </c>
      <c r="AA35" s="919">
        <v>0</v>
      </c>
      <c r="AB35" s="918">
        <v>0</v>
      </c>
      <c r="AC35" s="918">
        <v>0</v>
      </c>
      <c r="AD35" s="918">
        <v>0</v>
      </c>
      <c r="AE35" s="918">
        <v>0</v>
      </c>
      <c r="AF35" s="918">
        <v>0</v>
      </c>
      <c r="AG35" s="918">
        <v>0</v>
      </c>
      <c r="AH35" s="918">
        <v>0</v>
      </c>
      <c r="AI35" s="924">
        <v>0</v>
      </c>
      <c r="AJ35" s="924">
        <v>24</v>
      </c>
      <c r="AK35" s="924">
        <v>25</v>
      </c>
      <c r="AL35" s="924">
        <v>24</v>
      </c>
      <c r="AM35" s="924">
        <v>24</v>
      </c>
      <c r="AN35" s="924">
        <v>25</v>
      </c>
      <c r="AO35" s="924">
        <v>24</v>
      </c>
      <c r="AP35" s="924">
        <v>25</v>
      </c>
      <c r="AQ35" s="924">
        <v>24</v>
      </c>
      <c r="AR35" s="924">
        <v>24</v>
      </c>
      <c r="AS35" s="924">
        <v>24</v>
      </c>
      <c r="AT35" s="924">
        <v>25</v>
      </c>
      <c r="AU35" s="924">
        <v>25</v>
      </c>
      <c r="AV35" s="924">
        <v>24</v>
      </c>
      <c r="AW35" s="924">
        <v>24</v>
      </c>
      <c r="AX35" s="924">
        <v>24</v>
      </c>
      <c r="AY35" s="931">
        <v>25</v>
      </c>
      <c r="AZ35" s="930">
        <v>24</v>
      </c>
      <c r="BA35" s="930">
        <v>24</v>
      </c>
      <c r="BB35" s="931">
        <v>24</v>
      </c>
      <c r="BC35" s="930">
        <v>24</v>
      </c>
      <c r="BD35" s="930">
        <v>25</v>
      </c>
      <c r="BE35" s="930">
        <v>24</v>
      </c>
      <c r="BF35" s="930">
        <v>24</v>
      </c>
      <c r="BG35" s="930">
        <v>24</v>
      </c>
      <c r="BH35" s="930">
        <v>25</v>
      </c>
      <c r="BI35" s="930">
        <v>24</v>
      </c>
      <c r="BJ35" s="930">
        <v>24</v>
      </c>
      <c r="BK35" s="930">
        <v>24</v>
      </c>
      <c r="BL35" s="930">
        <v>24</v>
      </c>
      <c r="BM35" s="930">
        <v>25</v>
      </c>
      <c r="BN35" s="930">
        <v>25</v>
      </c>
      <c r="BO35" s="930">
        <v>24</v>
      </c>
      <c r="BP35" s="937">
        <v>24</v>
      </c>
      <c r="BQ35" s="937">
        <v>3</v>
      </c>
      <c r="BR35" s="937">
        <v>0</v>
      </c>
      <c r="BS35" s="937">
        <v>0</v>
      </c>
      <c r="BT35" s="937">
        <v>0</v>
      </c>
      <c r="BU35" s="938">
        <v>0</v>
      </c>
      <c r="BV35" s="937">
        <v>0</v>
      </c>
      <c r="BW35" s="937">
        <v>0</v>
      </c>
      <c r="BX35" s="938">
        <v>0</v>
      </c>
      <c r="BY35" s="937">
        <v>0</v>
      </c>
      <c r="BZ35" s="937">
        <v>0</v>
      </c>
      <c r="CA35" s="937">
        <v>0</v>
      </c>
      <c r="CB35" s="937">
        <v>0</v>
      </c>
      <c r="CC35" s="937">
        <v>0</v>
      </c>
      <c r="CD35" s="937">
        <v>0</v>
      </c>
      <c r="CE35" s="937">
        <v>0</v>
      </c>
      <c r="CF35" s="937">
        <v>0</v>
      </c>
      <c r="CG35" s="944">
        <v>0</v>
      </c>
      <c r="CH35" s="944">
        <v>0</v>
      </c>
      <c r="CI35" s="944">
        <v>0</v>
      </c>
      <c r="CJ35" s="944">
        <v>0</v>
      </c>
      <c r="CK35" s="944">
        <v>0</v>
      </c>
      <c r="CL35" s="944">
        <v>0</v>
      </c>
      <c r="CM35" s="944">
        <v>0</v>
      </c>
      <c r="CN35" s="944">
        <v>0</v>
      </c>
      <c r="CO35" s="944">
        <v>0</v>
      </c>
      <c r="CP35" s="944">
        <v>0</v>
      </c>
      <c r="CQ35" s="944">
        <v>0</v>
      </c>
      <c r="CR35" s="944">
        <v>0</v>
      </c>
      <c r="CS35" s="944">
        <v>0</v>
      </c>
      <c r="CT35" s="948">
        <v>201.3</v>
      </c>
    </row>
    <row r="36" spans="1:100" ht="9" customHeight="1" x14ac:dyDescent="0.25">
      <c r="A36" s="912" t="s">
        <v>130</v>
      </c>
      <c r="B36" s="909">
        <v>0</v>
      </c>
      <c r="C36" s="909">
        <v>0</v>
      </c>
      <c r="D36" s="909">
        <v>0</v>
      </c>
      <c r="E36" s="909">
        <v>0</v>
      </c>
      <c r="F36" s="909">
        <v>0</v>
      </c>
      <c r="G36" s="909">
        <v>0</v>
      </c>
      <c r="H36" s="909">
        <v>0</v>
      </c>
      <c r="I36" s="909">
        <v>0</v>
      </c>
      <c r="J36" s="909">
        <v>0</v>
      </c>
      <c r="K36" s="909">
        <v>0</v>
      </c>
      <c r="L36" s="909">
        <v>0</v>
      </c>
      <c r="M36" s="909">
        <v>0</v>
      </c>
      <c r="N36" s="909">
        <v>0</v>
      </c>
      <c r="O36" s="909">
        <v>0</v>
      </c>
      <c r="P36" s="909">
        <v>0</v>
      </c>
      <c r="Q36" s="909">
        <v>0</v>
      </c>
      <c r="R36" s="918">
        <v>0</v>
      </c>
      <c r="S36" s="918">
        <v>0</v>
      </c>
      <c r="T36" s="918">
        <v>0</v>
      </c>
      <c r="U36" s="918">
        <v>0</v>
      </c>
      <c r="V36" s="918">
        <v>0</v>
      </c>
      <c r="W36" s="918">
        <v>0</v>
      </c>
      <c r="X36" s="918">
        <v>0</v>
      </c>
      <c r="Y36" s="918">
        <v>0</v>
      </c>
      <c r="Z36" s="919">
        <v>0</v>
      </c>
      <c r="AA36" s="919">
        <v>0</v>
      </c>
      <c r="AB36" s="918">
        <v>0</v>
      </c>
      <c r="AC36" s="918">
        <v>0</v>
      </c>
      <c r="AD36" s="918">
        <v>0</v>
      </c>
      <c r="AE36" s="918">
        <v>0</v>
      </c>
      <c r="AF36" s="918">
        <v>0</v>
      </c>
      <c r="AG36" s="918">
        <v>0</v>
      </c>
      <c r="AH36" s="918">
        <v>0</v>
      </c>
      <c r="AI36" s="924">
        <v>0</v>
      </c>
      <c r="AJ36" s="924">
        <v>0</v>
      </c>
      <c r="AK36" s="924">
        <v>0</v>
      </c>
      <c r="AL36" s="924">
        <v>0</v>
      </c>
      <c r="AM36" s="924">
        <v>0</v>
      </c>
      <c r="AN36" s="924">
        <v>0</v>
      </c>
      <c r="AO36" s="924">
        <v>0</v>
      </c>
      <c r="AP36" s="924">
        <v>0</v>
      </c>
      <c r="AQ36" s="924">
        <v>0</v>
      </c>
      <c r="AR36" s="924">
        <v>0</v>
      </c>
      <c r="AS36" s="924">
        <v>0</v>
      </c>
      <c r="AT36" s="924">
        <v>0</v>
      </c>
      <c r="AU36" s="924">
        <v>0</v>
      </c>
      <c r="AV36" s="924">
        <v>0</v>
      </c>
      <c r="AW36" s="924">
        <v>0</v>
      </c>
      <c r="AX36" s="924">
        <v>0</v>
      </c>
      <c r="AY36" s="931">
        <v>0</v>
      </c>
      <c r="AZ36" s="930">
        <v>0</v>
      </c>
      <c r="BA36" s="930">
        <v>0</v>
      </c>
      <c r="BB36" s="931">
        <v>0</v>
      </c>
      <c r="BC36" s="930">
        <v>0</v>
      </c>
      <c r="BD36" s="930">
        <v>0</v>
      </c>
      <c r="BE36" s="930">
        <v>0</v>
      </c>
      <c r="BF36" s="930">
        <v>0</v>
      </c>
      <c r="BG36" s="930">
        <v>0</v>
      </c>
      <c r="BH36" s="930">
        <v>0</v>
      </c>
      <c r="BI36" s="930">
        <v>0</v>
      </c>
      <c r="BJ36" s="930">
        <v>0</v>
      </c>
      <c r="BK36" s="930">
        <v>0</v>
      </c>
      <c r="BL36" s="930">
        <v>0</v>
      </c>
      <c r="BM36" s="930">
        <v>0</v>
      </c>
      <c r="BN36" s="930">
        <v>0</v>
      </c>
      <c r="BO36" s="930">
        <v>8</v>
      </c>
      <c r="BP36" s="937">
        <v>8</v>
      </c>
      <c r="BQ36" s="937">
        <v>8</v>
      </c>
      <c r="BR36" s="937">
        <v>8</v>
      </c>
      <c r="BS36" s="937">
        <v>8</v>
      </c>
      <c r="BT36" s="937">
        <v>8</v>
      </c>
      <c r="BU36" s="938">
        <v>8</v>
      </c>
      <c r="BV36" s="937">
        <v>8</v>
      </c>
      <c r="BW36" s="937">
        <v>8</v>
      </c>
      <c r="BX36" s="938">
        <v>8</v>
      </c>
      <c r="BY36" s="937">
        <v>8</v>
      </c>
      <c r="BZ36" s="937">
        <v>8</v>
      </c>
      <c r="CA36" s="937">
        <v>8</v>
      </c>
      <c r="CB36" s="937">
        <v>8</v>
      </c>
      <c r="CC36" s="937">
        <v>8</v>
      </c>
      <c r="CD36" s="937">
        <v>8</v>
      </c>
      <c r="CE36" s="937">
        <v>8</v>
      </c>
      <c r="CF36" s="937">
        <v>8</v>
      </c>
      <c r="CG36" s="944">
        <v>8</v>
      </c>
      <c r="CH36" s="944">
        <v>8</v>
      </c>
      <c r="CI36" s="944">
        <v>8</v>
      </c>
      <c r="CJ36" s="944">
        <v>8</v>
      </c>
      <c r="CK36" s="944">
        <v>8</v>
      </c>
      <c r="CL36" s="944">
        <v>0</v>
      </c>
      <c r="CM36" s="944">
        <v>0</v>
      </c>
      <c r="CN36" s="944">
        <v>0</v>
      </c>
      <c r="CO36" s="944">
        <v>0</v>
      </c>
      <c r="CP36" s="944">
        <v>0</v>
      </c>
      <c r="CQ36" s="944">
        <v>0</v>
      </c>
      <c r="CR36" s="944">
        <v>0</v>
      </c>
      <c r="CS36" s="944">
        <v>0</v>
      </c>
      <c r="CT36" s="948">
        <v>50.7</v>
      </c>
    </row>
    <row r="37" spans="1:100" ht="9" customHeight="1" x14ac:dyDescent="0.25">
      <c r="A37" s="912" t="s">
        <v>131</v>
      </c>
      <c r="B37" s="909">
        <v>0</v>
      </c>
      <c r="C37" s="909">
        <v>0</v>
      </c>
      <c r="D37" s="909">
        <v>0</v>
      </c>
      <c r="E37" s="909">
        <v>0</v>
      </c>
      <c r="F37" s="909">
        <v>0</v>
      </c>
      <c r="G37" s="909">
        <v>0</v>
      </c>
      <c r="H37" s="909">
        <v>0</v>
      </c>
      <c r="I37" s="909">
        <v>0</v>
      </c>
      <c r="J37" s="909">
        <v>0</v>
      </c>
      <c r="K37" s="909">
        <v>0</v>
      </c>
      <c r="L37" s="909">
        <v>0</v>
      </c>
      <c r="M37" s="909">
        <v>0</v>
      </c>
      <c r="N37" s="909">
        <v>0</v>
      </c>
      <c r="O37" s="909">
        <v>0</v>
      </c>
      <c r="P37" s="909">
        <v>0</v>
      </c>
      <c r="Q37" s="909">
        <v>0</v>
      </c>
      <c r="R37" s="918">
        <v>0</v>
      </c>
      <c r="S37" s="918">
        <v>0</v>
      </c>
      <c r="T37" s="918">
        <v>0</v>
      </c>
      <c r="U37" s="918">
        <v>0</v>
      </c>
      <c r="V37" s="918">
        <v>0</v>
      </c>
      <c r="W37" s="918">
        <v>0</v>
      </c>
      <c r="X37" s="918">
        <v>0</v>
      </c>
      <c r="Y37" s="918">
        <v>0</v>
      </c>
      <c r="Z37" s="919">
        <v>0</v>
      </c>
      <c r="AA37" s="919">
        <v>0</v>
      </c>
      <c r="AB37" s="918">
        <v>0</v>
      </c>
      <c r="AC37" s="918">
        <v>0</v>
      </c>
      <c r="AD37" s="918">
        <v>0</v>
      </c>
      <c r="AE37" s="918">
        <v>0</v>
      </c>
      <c r="AF37" s="918">
        <v>0</v>
      </c>
      <c r="AG37" s="918">
        <v>0</v>
      </c>
      <c r="AH37" s="918">
        <v>0</v>
      </c>
      <c r="AI37" s="924">
        <v>0</v>
      </c>
      <c r="AJ37" s="924">
        <v>0</v>
      </c>
      <c r="AK37" s="924">
        <v>0</v>
      </c>
      <c r="AL37" s="924">
        <v>0</v>
      </c>
      <c r="AM37" s="924">
        <v>0</v>
      </c>
      <c r="AN37" s="924">
        <v>0</v>
      </c>
      <c r="AO37" s="924">
        <v>0</v>
      </c>
      <c r="AP37" s="924">
        <v>0</v>
      </c>
      <c r="AQ37" s="924">
        <v>0</v>
      </c>
      <c r="AR37" s="924">
        <v>0</v>
      </c>
      <c r="AS37" s="924">
        <v>0</v>
      </c>
      <c r="AT37" s="924">
        <v>0</v>
      </c>
      <c r="AU37" s="924">
        <v>0</v>
      </c>
      <c r="AV37" s="924">
        <v>0</v>
      </c>
      <c r="AW37" s="924">
        <v>0</v>
      </c>
      <c r="AX37" s="924">
        <v>0</v>
      </c>
      <c r="AY37" s="931">
        <v>0</v>
      </c>
      <c r="AZ37" s="930">
        <v>0</v>
      </c>
      <c r="BA37" s="930">
        <v>0</v>
      </c>
      <c r="BB37" s="931">
        <v>0</v>
      </c>
      <c r="BC37" s="930">
        <v>0</v>
      </c>
      <c r="BD37" s="930">
        <v>0</v>
      </c>
      <c r="BE37" s="930">
        <v>0</v>
      </c>
      <c r="BF37" s="930">
        <v>0</v>
      </c>
      <c r="BG37" s="930">
        <v>0</v>
      </c>
      <c r="BH37" s="930">
        <v>0</v>
      </c>
      <c r="BI37" s="930">
        <v>0</v>
      </c>
      <c r="BJ37" s="930">
        <v>0</v>
      </c>
      <c r="BK37" s="930">
        <v>0</v>
      </c>
      <c r="BL37" s="930">
        <v>0</v>
      </c>
      <c r="BM37" s="930">
        <v>0</v>
      </c>
      <c r="BN37" s="930">
        <v>0</v>
      </c>
      <c r="BO37" s="930">
        <v>0</v>
      </c>
      <c r="BP37" s="937">
        <v>0</v>
      </c>
      <c r="BQ37" s="937">
        <v>10</v>
      </c>
      <c r="BR37" s="937">
        <v>10</v>
      </c>
      <c r="BS37" s="937">
        <v>10</v>
      </c>
      <c r="BT37" s="937">
        <v>10</v>
      </c>
      <c r="BU37" s="938">
        <v>10</v>
      </c>
      <c r="BV37" s="937">
        <v>10</v>
      </c>
      <c r="BW37" s="937">
        <v>10</v>
      </c>
      <c r="BX37" s="938">
        <v>10</v>
      </c>
      <c r="BY37" s="937">
        <v>10</v>
      </c>
      <c r="BZ37" s="937">
        <v>10</v>
      </c>
      <c r="CA37" s="937">
        <v>10</v>
      </c>
      <c r="CB37" s="937">
        <v>10</v>
      </c>
      <c r="CC37" s="937">
        <v>10</v>
      </c>
      <c r="CD37" s="937">
        <v>10</v>
      </c>
      <c r="CE37" s="937">
        <v>10</v>
      </c>
      <c r="CF37" s="937">
        <v>10</v>
      </c>
      <c r="CG37" s="944">
        <v>10</v>
      </c>
      <c r="CH37" s="944">
        <v>10</v>
      </c>
      <c r="CI37" s="944">
        <v>10</v>
      </c>
      <c r="CJ37" s="944">
        <v>10</v>
      </c>
      <c r="CK37" s="944">
        <v>10</v>
      </c>
      <c r="CL37" s="944">
        <v>0</v>
      </c>
      <c r="CM37" s="944">
        <v>0</v>
      </c>
      <c r="CN37" s="944">
        <v>0</v>
      </c>
      <c r="CO37" s="944">
        <v>0</v>
      </c>
      <c r="CP37" s="944">
        <v>0</v>
      </c>
      <c r="CQ37" s="944">
        <v>0</v>
      </c>
      <c r="CR37" s="944">
        <v>0</v>
      </c>
      <c r="CS37" s="944">
        <v>0</v>
      </c>
      <c r="CT37" s="948">
        <v>54.1</v>
      </c>
    </row>
    <row r="38" spans="1:100" x14ac:dyDescent="0.25">
      <c r="A38" s="908" t="s">
        <v>132</v>
      </c>
      <c r="B38" s="909">
        <v>0</v>
      </c>
      <c r="C38" s="909">
        <v>0</v>
      </c>
      <c r="D38" s="909">
        <v>0</v>
      </c>
      <c r="E38" s="909">
        <v>0</v>
      </c>
      <c r="F38" s="909">
        <v>0</v>
      </c>
      <c r="G38" s="909">
        <v>0</v>
      </c>
      <c r="H38" s="909">
        <v>0</v>
      </c>
      <c r="I38" s="909">
        <v>0</v>
      </c>
      <c r="J38" s="909">
        <v>0</v>
      </c>
      <c r="K38" s="909">
        <v>0</v>
      </c>
      <c r="L38" s="909">
        <v>0</v>
      </c>
      <c r="M38" s="909">
        <v>0</v>
      </c>
      <c r="N38" s="909">
        <v>0</v>
      </c>
      <c r="O38" s="909">
        <v>0</v>
      </c>
      <c r="P38" s="909">
        <v>0</v>
      </c>
      <c r="Q38" s="909">
        <v>0</v>
      </c>
      <c r="R38" s="918">
        <v>0</v>
      </c>
      <c r="S38" s="918">
        <v>0</v>
      </c>
      <c r="T38" s="918">
        <v>0</v>
      </c>
      <c r="U38" s="918">
        <v>0</v>
      </c>
      <c r="V38" s="918">
        <v>0</v>
      </c>
      <c r="W38" s="918">
        <v>0</v>
      </c>
      <c r="X38" s="918">
        <v>0</v>
      </c>
      <c r="Y38" s="918">
        <v>0</v>
      </c>
      <c r="Z38" s="919">
        <v>0</v>
      </c>
      <c r="AA38" s="919">
        <v>1</v>
      </c>
      <c r="AB38" s="918">
        <v>2</v>
      </c>
      <c r="AC38" s="918">
        <v>4</v>
      </c>
      <c r="AD38" s="918">
        <v>5</v>
      </c>
      <c r="AE38" s="918">
        <v>7</v>
      </c>
      <c r="AF38" s="918">
        <v>9</v>
      </c>
      <c r="AG38" s="918">
        <v>11</v>
      </c>
      <c r="AH38" s="918">
        <v>12</v>
      </c>
      <c r="AI38" s="924">
        <v>13</v>
      </c>
      <c r="AJ38" s="924">
        <v>14</v>
      </c>
      <c r="AK38" s="924">
        <v>16</v>
      </c>
      <c r="AL38" s="924">
        <v>18</v>
      </c>
      <c r="AM38" s="924">
        <v>19</v>
      </c>
      <c r="AN38" s="924">
        <v>22</v>
      </c>
      <c r="AO38" s="924">
        <v>21</v>
      </c>
      <c r="AP38" s="924">
        <v>19</v>
      </c>
      <c r="AQ38" s="924">
        <v>22</v>
      </c>
      <c r="AR38" s="924">
        <v>23</v>
      </c>
      <c r="AS38" s="924">
        <v>22</v>
      </c>
      <c r="AT38" s="924">
        <v>18</v>
      </c>
      <c r="AU38" s="924">
        <v>19</v>
      </c>
      <c r="AV38" s="924">
        <v>23</v>
      </c>
      <c r="AW38" s="924">
        <v>22</v>
      </c>
      <c r="AX38" s="924">
        <v>22</v>
      </c>
      <c r="AY38" s="931">
        <v>22</v>
      </c>
      <c r="AZ38" s="930">
        <v>23</v>
      </c>
      <c r="BA38" s="930">
        <v>22</v>
      </c>
      <c r="BB38" s="931">
        <v>17</v>
      </c>
      <c r="BC38" s="930">
        <v>20</v>
      </c>
      <c r="BD38" s="930">
        <v>18</v>
      </c>
      <c r="BE38" s="930">
        <v>18</v>
      </c>
      <c r="BF38" s="930">
        <v>14</v>
      </c>
      <c r="BG38" s="930">
        <v>14</v>
      </c>
      <c r="BH38" s="930">
        <v>9</v>
      </c>
      <c r="BI38" s="930">
        <v>9</v>
      </c>
      <c r="BJ38" s="930">
        <v>6</v>
      </c>
      <c r="BK38" s="930">
        <v>3</v>
      </c>
      <c r="BL38" s="930">
        <v>1</v>
      </c>
      <c r="BM38" s="930">
        <v>1</v>
      </c>
      <c r="BN38" s="930">
        <v>1</v>
      </c>
      <c r="BO38" s="930">
        <v>1</v>
      </c>
      <c r="BP38" s="937">
        <v>1</v>
      </c>
      <c r="BQ38" s="937">
        <v>1</v>
      </c>
      <c r="BR38" s="937">
        <v>0</v>
      </c>
      <c r="BS38" s="937">
        <v>0</v>
      </c>
      <c r="BT38" s="937">
        <v>0</v>
      </c>
      <c r="BU38" s="938">
        <v>0</v>
      </c>
      <c r="BV38" s="937">
        <v>0</v>
      </c>
      <c r="BW38" s="937">
        <v>0</v>
      </c>
      <c r="BX38" s="938">
        <v>0</v>
      </c>
      <c r="BY38" s="937">
        <v>0</v>
      </c>
      <c r="BZ38" s="937">
        <v>0</v>
      </c>
      <c r="CA38" s="937">
        <v>0</v>
      </c>
      <c r="CB38" s="937">
        <v>0</v>
      </c>
      <c r="CC38" s="937">
        <v>0</v>
      </c>
      <c r="CD38" s="937">
        <v>0</v>
      </c>
      <c r="CE38" s="937">
        <v>0</v>
      </c>
      <c r="CF38" s="937">
        <v>0</v>
      </c>
      <c r="CG38" s="944">
        <v>0</v>
      </c>
      <c r="CH38" s="944">
        <v>0</v>
      </c>
      <c r="CI38" s="944">
        <v>0</v>
      </c>
      <c r="CJ38" s="944">
        <v>0</v>
      </c>
      <c r="CK38" s="944">
        <v>0</v>
      </c>
      <c r="CL38" s="944">
        <v>0</v>
      </c>
      <c r="CM38" s="944">
        <v>0</v>
      </c>
      <c r="CN38" s="944">
        <v>0</v>
      </c>
      <c r="CO38" s="944">
        <v>0</v>
      </c>
      <c r="CP38" s="944">
        <v>0</v>
      </c>
      <c r="CQ38" s="944">
        <v>0</v>
      </c>
      <c r="CR38" s="944">
        <v>0</v>
      </c>
      <c r="CS38" s="944">
        <v>0</v>
      </c>
      <c r="CT38" s="948">
        <v>196.3</v>
      </c>
    </row>
    <row r="39" spans="1:100" x14ac:dyDescent="0.25">
      <c r="A39" s="910" t="s">
        <v>133</v>
      </c>
      <c r="B39" s="909">
        <v>9</v>
      </c>
      <c r="C39" s="909">
        <v>10</v>
      </c>
      <c r="D39" s="909">
        <v>8</v>
      </c>
      <c r="E39" s="909">
        <v>9</v>
      </c>
      <c r="F39" s="909">
        <v>9</v>
      </c>
      <c r="G39" s="909">
        <v>8</v>
      </c>
      <c r="H39" s="909">
        <v>9</v>
      </c>
      <c r="I39" s="909">
        <v>8</v>
      </c>
      <c r="J39" s="909">
        <v>8</v>
      </c>
      <c r="K39" s="909">
        <v>9</v>
      </c>
      <c r="L39" s="909">
        <v>10</v>
      </c>
      <c r="M39" s="909">
        <v>10</v>
      </c>
      <c r="N39" s="909">
        <v>12</v>
      </c>
      <c r="O39" s="909">
        <v>12</v>
      </c>
      <c r="P39" s="909">
        <v>13</v>
      </c>
      <c r="Q39" s="909">
        <v>13</v>
      </c>
      <c r="R39" s="918">
        <v>13</v>
      </c>
      <c r="S39" s="918">
        <v>10</v>
      </c>
      <c r="T39" s="918">
        <v>9</v>
      </c>
      <c r="U39" s="918">
        <v>7</v>
      </c>
      <c r="V39" s="918">
        <v>7</v>
      </c>
      <c r="W39" s="918">
        <v>6</v>
      </c>
      <c r="X39" s="918">
        <v>5</v>
      </c>
      <c r="Y39" s="918">
        <v>5</v>
      </c>
      <c r="Z39" s="919">
        <v>6</v>
      </c>
      <c r="AA39" s="919">
        <v>3</v>
      </c>
      <c r="AB39" s="918">
        <v>1</v>
      </c>
      <c r="AC39" s="918">
        <v>0</v>
      </c>
      <c r="AD39" s="918">
        <v>0</v>
      </c>
      <c r="AE39" s="918">
        <v>0</v>
      </c>
      <c r="AF39" s="918">
        <v>0</v>
      </c>
      <c r="AG39" s="918">
        <v>0</v>
      </c>
      <c r="AH39" s="918">
        <v>0</v>
      </c>
      <c r="AI39" s="924">
        <v>0</v>
      </c>
      <c r="AJ39" s="924">
        <v>0</v>
      </c>
      <c r="AK39" s="924">
        <v>0</v>
      </c>
      <c r="AL39" s="924">
        <v>0</v>
      </c>
      <c r="AM39" s="924">
        <v>0</v>
      </c>
      <c r="AN39" s="924">
        <v>0</v>
      </c>
      <c r="AO39" s="924">
        <v>2</v>
      </c>
      <c r="AP39" s="924">
        <v>3</v>
      </c>
      <c r="AQ39" s="924">
        <v>4</v>
      </c>
      <c r="AR39" s="924">
        <v>5</v>
      </c>
      <c r="AS39" s="924">
        <v>7</v>
      </c>
      <c r="AT39" s="924">
        <v>7</v>
      </c>
      <c r="AU39" s="924">
        <v>4</v>
      </c>
      <c r="AV39" s="924">
        <v>5</v>
      </c>
      <c r="AW39" s="924">
        <v>5</v>
      </c>
      <c r="AX39" s="924">
        <v>4</v>
      </c>
      <c r="AY39" s="931">
        <v>4</v>
      </c>
      <c r="AZ39" s="930">
        <v>3</v>
      </c>
      <c r="BA39" s="930">
        <v>3</v>
      </c>
      <c r="BB39" s="931">
        <v>4</v>
      </c>
      <c r="BC39" s="930">
        <v>3</v>
      </c>
      <c r="BD39" s="930">
        <v>2</v>
      </c>
      <c r="BE39" s="930">
        <v>2</v>
      </c>
      <c r="BF39" s="930">
        <v>2</v>
      </c>
      <c r="BG39" s="930">
        <v>3</v>
      </c>
      <c r="BH39" s="930">
        <v>2</v>
      </c>
      <c r="BI39" s="930">
        <v>1</v>
      </c>
      <c r="BJ39" s="930">
        <v>0</v>
      </c>
      <c r="BK39" s="930">
        <v>0</v>
      </c>
      <c r="BL39" s="930">
        <v>0</v>
      </c>
      <c r="BM39" s="930">
        <v>1</v>
      </c>
      <c r="BN39" s="930">
        <v>1</v>
      </c>
      <c r="BO39" s="930">
        <v>1</v>
      </c>
      <c r="BP39" s="937">
        <v>2</v>
      </c>
      <c r="BQ39" s="937">
        <v>1</v>
      </c>
      <c r="BR39" s="937">
        <v>0</v>
      </c>
      <c r="BS39" s="937">
        <v>1</v>
      </c>
      <c r="BT39" s="937">
        <v>1</v>
      </c>
      <c r="BU39" s="938">
        <v>1</v>
      </c>
      <c r="BV39" s="937">
        <v>1</v>
      </c>
      <c r="BW39" s="937">
        <v>2</v>
      </c>
      <c r="BX39" s="938">
        <v>3</v>
      </c>
      <c r="BY39" s="937">
        <v>3</v>
      </c>
      <c r="BZ39" s="937">
        <v>6</v>
      </c>
      <c r="CA39" s="937">
        <v>5</v>
      </c>
      <c r="CB39" s="937">
        <v>7</v>
      </c>
      <c r="CC39" s="937">
        <v>8</v>
      </c>
      <c r="CD39" s="937">
        <v>11</v>
      </c>
      <c r="CE39" s="937">
        <v>10</v>
      </c>
      <c r="CF39" s="937">
        <v>9</v>
      </c>
      <c r="CG39" s="944">
        <v>10</v>
      </c>
      <c r="CH39" s="944">
        <v>9</v>
      </c>
      <c r="CI39" s="944">
        <v>8</v>
      </c>
      <c r="CJ39" s="944">
        <v>7</v>
      </c>
      <c r="CK39" s="944">
        <v>9</v>
      </c>
      <c r="CL39" s="944">
        <v>13</v>
      </c>
      <c r="CM39" s="944">
        <v>18</v>
      </c>
      <c r="CN39" s="944">
        <v>19</v>
      </c>
      <c r="CO39" s="944">
        <v>16</v>
      </c>
      <c r="CP39" s="944">
        <v>15</v>
      </c>
      <c r="CQ39" s="944">
        <v>18</v>
      </c>
      <c r="CR39" s="944">
        <v>22</v>
      </c>
      <c r="CS39" s="944">
        <v>24</v>
      </c>
      <c r="CT39" s="948">
        <v>339.2</v>
      </c>
    </row>
    <row r="40" spans="1:100" ht="16.5" x14ac:dyDescent="0.25">
      <c r="A40" s="910" t="s">
        <v>241</v>
      </c>
      <c r="B40" s="909">
        <v>29</v>
      </c>
      <c r="C40" s="909">
        <v>29</v>
      </c>
      <c r="D40" s="909">
        <v>29</v>
      </c>
      <c r="E40" s="909">
        <v>29</v>
      </c>
      <c r="F40" s="909">
        <v>29</v>
      </c>
      <c r="G40" s="909">
        <v>30</v>
      </c>
      <c r="H40" s="909">
        <v>30</v>
      </c>
      <c r="I40" s="909">
        <v>30</v>
      </c>
      <c r="J40" s="909">
        <v>30</v>
      </c>
      <c r="K40" s="909">
        <v>30</v>
      </c>
      <c r="L40" s="909">
        <v>30</v>
      </c>
      <c r="M40" s="909">
        <v>32</v>
      </c>
      <c r="N40" s="909">
        <v>31</v>
      </c>
      <c r="O40" s="909">
        <v>31</v>
      </c>
      <c r="P40" s="909">
        <v>31</v>
      </c>
      <c r="Q40" s="909">
        <v>30</v>
      </c>
      <c r="R40" s="918">
        <v>31</v>
      </c>
      <c r="S40" s="918">
        <v>29</v>
      </c>
      <c r="T40" s="918">
        <v>29</v>
      </c>
      <c r="U40" s="918">
        <v>28</v>
      </c>
      <c r="V40" s="918">
        <v>27</v>
      </c>
      <c r="W40" s="918">
        <v>27</v>
      </c>
      <c r="X40" s="918">
        <v>27</v>
      </c>
      <c r="Y40" s="918">
        <v>27</v>
      </c>
      <c r="Z40" s="919">
        <v>27</v>
      </c>
      <c r="AA40" s="919">
        <v>27</v>
      </c>
      <c r="AB40" s="918">
        <v>25</v>
      </c>
      <c r="AC40" s="918">
        <v>24</v>
      </c>
      <c r="AD40" s="918">
        <v>24</v>
      </c>
      <c r="AE40" s="918">
        <v>25</v>
      </c>
      <c r="AF40" s="918">
        <v>24</v>
      </c>
      <c r="AG40" s="918">
        <v>24</v>
      </c>
      <c r="AH40" s="918">
        <v>24</v>
      </c>
      <c r="AI40" s="924">
        <v>24</v>
      </c>
      <c r="AJ40" s="924">
        <v>26</v>
      </c>
      <c r="AK40" s="924">
        <v>27</v>
      </c>
      <c r="AL40" s="924">
        <v>27</v>
      </c>
      <c r="AM40" s="924">
        <v>27</v>
      </c>
      <c r="AN40" s="924">
        <v>27</v>
      </c>
      <c r="AO40" s="924">
        <v>27</v>
      </c>
      <c r="AP40" s="924">
        <v>26</v>
      </c>
      <c r="AQ40" s="924">
        <v>26</v>
      </c>
      <c r="AR40" s="924">
        <v>26</v>
      </c>
      <c r="AS40" s="924">
        <v>26</v>
      </c>
      <c r="AT40" s="924">
        <v>26</v>
      </c>
      <c r="AU40" s="924">
        <v>26</v>
      </c>
      <c r="AV40" s="924">
        <v>26</v>
      </c>
      <c r="AW40" s="924">
        <v>24</v>
      </c>
      <c r="AX40" s="924">
        <v>24</v>
      </c>
      <c r="AY40" s="931">
        <v>24</v>
      </c>
      <c r="AZ40" s="930">
        <v>24</v>
      </c>
      <c r="BA40" s="930">
        <v>24</v>
      </c>
      <c r="BB40" s="931">
        <v>24</v>
      </c>
      <c r="BC40" s="930">
        <v>24</v>
      </c>
      <c r="BD40" s="930">
        <v>24</v>
      </c>
      <c r="BE40" s="930">
        <v>24</v>
      </c>
      <c r="BF40" s="930">
        <v>24</v>
      </c>
      <c r="BG40" s="930">
        <v>26</v>
      </c>
      <c r="BH40" s="930">
        <v>26</v>
      </c>
      <c r="BI40" s="930">
        <v>26</v>
      </c>
      <c r="BJ40" s="930">
        <v>26</v>
      </c>
      <c r="BK40" s="930">
        <v>26</v>
      </c>
      <c r="BL40" s="930">
        <v>26</v>
      </c>
      <c r="BM40" s="930">
        <v>26</v>
      </c>
      <c r="BN40" s="930">
        <v>26</v>
      </c>
      <c r="BO40" s="930">
        <v>26</v>
      </c>
      <c r="BP40" s="937">
        <v>26</v>
      </c>
      <c r="BQ40" s="937">
        <v>26</v>
      </c>
      <c r="BR40" s="937">
        <v>24</v>
      </c>
      <c r="BS40" s="937">
        <v>24</v>
      </c>
      <c r="BT40" s="937">
        <v>25</v>
      </c>
      <c r="BU40" s="938">
        <v>25</v>
      </c>
      <c r="BV40" s="937">
        <v>72</v>
      </c>
      <c r="BW40" s="937">
        <v>72</v>
      </c>
      <c r="BX40" s="938">
        <v>75</v>
      </c>
      <c r="BY40" s="937">
        <v>75</v>
      </c>
      <c r="BZ40" s="937">
        <v>75</v>
      </c>
      <c r="CA40" s="937">
        <v>75</v>
      </c>
      <c r="CB40" s="937">
        <v>75</v>
      </c>
      <c r="CC40" s="937">
        <v>75</v>
      </c>
      <c r="CD40" s="937">
        <v>75</v>
      </c>
      <c r="CE40" s="937">
        <v>74</v>
      </c>
      <c r="CF40" s="937">
        <v>74</v>
      </c>
      <c r="CG40" s="944">
        <v>74</v>
      </c>
      <c r="CH40" s="944">
        <v>74</v>
      </c>
      <c r="CI40" s="944">
        <v>72</v>
      </c>
      <c r="CJ40" s="944">
        <v>72</v>
      </c>
      <c r="CK40" s="944">
        <v>72</v>
      </c>
      <c r="CL40" s="944">
        <v>72</v>
      </c>
      <c r="CM40" s="944">
        <v>26</v>
      </c>
      <c r="CN40" s="944">
        <v>27</v>
      </c>
      <c r="CO40" s="944">
        <v>28</v>
      </c>
      <c r="CP40" s="944">
        <v>28</v>
      </c>
      <c r="CQ40" s="944">
        <v>28</v>
      </c>
      <c r="CR40" s="944">
        <v>31</v>
      </c>
      <c r="CS40" s="944">
        <v>32</v>
      </c>
      <c r="CT40" s="948">
        <v>164</v>
      </c>
    </row>
    <row r="41" spans="1:100" x14ac:dyDescent="0.25">
      <c r="A41" s="910" t="s">
        <v>134</v>
      </c>
      <c r="B41" s="913">
        <v>1481</v>
      </c>
      <c r="C41" s="913">
        <v>1466</v>
      </c>
      <c r="D41" s="913">
        <v>1448</v>
      </c>
      <c r="E41" s="913">
        <v>1436</v>
      </c>
      <c r="F41" s="914">
        <v>1430</v>
      </c>
      <c r="G41" s="914">
        <v>1414</v>
      </c>
      <c r="H41" s="914">
        <v>1415</v>
      </c>
      <c r="I41" s="914">
        <v>1383</v>
      </c>
      <c r="J41" s="914">
        <v>1386</v>
      </c>
      <c r="K41" s="914">
        <v>1382</v>
      </c>
      <c r="L41" s="914">
        <v>1377</v>
      </c>
      <c r="M41" s="914">
        <v>1362</v>
      </c>
      <c r="N41" s="914">
        <v>1372</v>
      </c>
      <c r="O41" s="914">
        <v>1372</v>
      </c>
      <c r="P41" s="914">
        <v>1375</v>
      </c>
      <c r="Q41" s="915">
        <v>1378</v>
      </c>
      <c r="R41" s="920">
        <v>1414</v>
      </c>
      <c r="S41" s="920">
        <v>1433</v>
      </c>
      <c r="T41" s="920">
        <v>1472</v>
      </c>
      <c r="U41" s="920">
        <v>1517</v>
      </c>
      <c r="V41" s="920">
        <v>1578</v>
      </c>
      <c r="W41" s="920">
        <v>1644</v>
      </c>
      <c r="X41" s="920">
        <v>1729</v>
      </c>
      <c r="Y41" s="920">
        <v>1767</v>
      </c>
      <c r="Z41" s="920">
        <v>1843</v>
      </c>
      <c r="AA41" s="920">
        <v>1860</v>
      </c>
      <c r="AB41" s="920">
        <v>1839</v>
      </c>
      <c r="AC41" s="920">
        <v>1795</v>
      </c>
      <c r="AD41" s="920">
        <v>1804</v>
      </c>
      <c r="AE41" s="920">
        <v>1816</v>
      </c>
      <c r="AF41" s="920">
        <v>1858</v>
      </c>
      <c r="AG41" s="920">
        <v>1896</v>
      </c>
      <c r="AH41" s="921">
        <v>1940</v>
      </c>
      <c r="AI41" s="927">
        <v>1991</v>
      </c>
      <c r="AJ41" s="927">
        <v>2051</v>
      </c>
      <c r="AK41" s="927">
        <v>2061</v>
      </c>
      <c r="AL41" s="927">
        <v>2077</v>
      </c>
      <c r="AM41" s="927">
        <v>2100</v>
      </c>
      <c r="AN41" s="927">
        <v>2119</v>
      </c>
      <c r="AO41" s="927">
        <v>2089</v>
      </c>
      <c r="AP41" s="926">
        <v>2089</v>
      </c>
      <c r="AQ41" s="926">
        <v>2093</v>
      </c>
      <c r="AR41" s="926">
        <v>2145</v>
      </c>
      <c r="AS41" s="926">
        <v>2170</v>
      </c>
      <c r="AT41" s="926">
        <v>2193</v>
      </c>
      <c r="AU41" s="927">
        <v>2188</v>
      </c>
      <c r="AV41" s="926">
        <v>2211</v>
      </c>
      <c r="AW41" s="926">
        <v>2215</v>
      </c>
      <c r="AX41" s="928">
        <v>2190</v>
      </c>
      <c r="AY41" s="932">
        <v>2190</v>
      </c>
      <c r="AZ41" s="932">
        <v>2174</v>
      </c>
      <c r="BA41" s="932">
        <v>2098</v>
      </c>
      <c r="BB41" s="933">
        <v>2104</v>
      </c>
      <c r="BC41" s="933">
        <v>2099</v>
      </c>
      <c r="BD41" s="933">
        <v>2112</v>
      </c>
      <c r="BE41" s="933">
        <v>2110</v>
      </c>
      <c r="BF41" s="933">
        <v>2127</v>
      </c>
      <c r="BG41" s="933">
        <v>2143</v>
      </c>
      <c r="BH41" s="933">
        <v>2159</v>
      </c>
      <c r="BI41" s="933">
        <v>2154</v>
      </c>
      <c r="BJ41" s="933">
        <v>2139</v>
      </c>
      <c r="BK41" s="933">
        <v>2133</v>
      </c>
      <c r="BL41" s="933">
        <v>2145</v>
      </c>
      <c r="BM41" s="933">
        <v>2149</v>
      </c>
      <c r="BN41" s="933">
        <v>2125</v>
      </c>
      <c r="BO41" s="934">
        <v>2138</v>
      </c>
      <c r="BP41" s="939">
        <v>2125</v>
      </c>
      <c r="BQ41" s="939">
        <v>2066</v>
      </c>
      <c r="BR41" s="939">
        <v>2054</v>
      </c>
      <c r="BS41" s="939">
        <v>2052</v>
      </c>
      <c r="BT41" s="939">
        <v>2045</v>
      </c>
      <c r="BU41" s="939">
        <v>2053</v>
      </c>
      <c r="BV41" s="939">
        <v>2118</v>
      </c>
      <c r="BW41" s="939">
        <v>2228</v>
      </c>
      <c r="BX41" s="939">
        <v>2366</v>
      </c>
      <c r="BY41" s="939">
        <v>2449</v>
      </c>
      <c r="BZ41" s="939">
        <v>2442</v>
      </c>
      <c r="CA41" s="939">
        <v>2411</v>
      </c>
      <c r="CB41" s="939">
        <v>2377</v>
      </c>
      <c r="CC41" s="939">
        <v>2314</v>
      </c>
      <c r="CD41" s="939">
        <v>2253</v>
      </c>
      <c r="CE41" s="939">
        <v>2209</v>
      </c>
      <c r="CF41" s="940">
        <v>2160</v>
      </c>
      <c r="CG41" s="947">
        <v>2119</v>
      </c>
      <c r="CH41" s="947">
        <v>2060</v>
      </c>
      <c r="CI41" s="947">
        <v>2000</v>
      </c>
      <c r="CJ41" s="947">
        <v>1949</v>
      </c>
      <c r="CK41" s="947">
        <v>1876</v>
      </c>
      <c r="CL41" s="946">
        <v>1798</v>
      </c>
      <c r="CM41" s="946">
        <v>1700</v>
      </c>
      <c r="CN41" s="946">
        <v>1670</v>
      </c>
      <c r="CO41" s="946">
        <v>1630</v>
      </c>
      <c r="CP41" s="946">
        <v>1594</v>
      </c>
      <c r="CQ41" s="947">
        <v>1572</v>
      </c>
      <c r="CR41" s="946">
        <v>1509</v>
      </c>
      <c r="CS41" s="946">
        <v>1483</v>
      </c>
      <c r="CT41" s="949">
        <v>45011.7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812</v>
      </c>
      <c r="C43" s="7">
        <f t="shared" ref="C43:BN43" si="0">SUM(C17:C19)</f>
        <v>813</v>
      </c>
      <c r="D43" s="7">
        <f t="shared" si="0"/>
        <v>811</v>
      </c>
      <c r="E43" s="7">
        <f t="shared" si="0"/>
        <v>812</v>
      </c>
      <c r="F43" s="7">
        <f t="shared" si="0"/>
        <v>813</v>
      </c>
      <c r="G43" s="7">
        <f t="shared" si="0"/>
        <v>812</v>
      </c>
      <c r="H43" s="7">
        <f t="shared" si="0"/>
        <v>813</v>
      </c>
      <c r="I43" s="7">
        <f t="shared" si="0"/>
        <v>814</v>
      </c>
      <c r="J43" s="7">
        <f t="shared" si="0"/>
        <v>813</v>
      </c>
      <c r="K43" s="7">
        <f t="shared" si="0"/>
        <v>811</v>
      </c>
      <c r="L43" s="7">
        <f t="shared" si="0"/>
        <v>811</v>
      </c>
      <c r="M43" s="7">
        <f t="shared" si="0"/>
        <v>812</v>
      </c>
      <c r="N43" s="7">
        <f t="shared" si="0"/>
        <v>814</v>
      </c>
      <c r="O43" s="7">
        <f t="shared" si="0"/>
        <v>811</v>
      </c>
      <c r="P43" s="7">
        <f t="shared" si="0"/>
        <v>814</v>
      </c>
      <c r="Q43" s="7">
        <f t="shared" si="0"/>
        <v>813</v>
      </c>
      <c r="R43" s="7">
        <f t="shared" si="0"/>
        <v>811</v>
      </c>
      <c r="S43" s="7">
        <f t="shared" si="0"/>
        <v>815</v>
      </c>
      <c r="T43" s="7">
        <f t="shared" si="0"/>
        <v>813</v>
      </c>
      <c r="U43" s="7">
        <f t="shared" si="0"/>
        <v>813</v>
      </c>
      <c r="V43" s="7">
        <f t="shared" si="0"/>
        <v>812</v>
      </c>
      <c r="W43" s="7">
        <f t="shared" si="0"/>
        <v>810</v>
      </c>
      <c r="X43" s="7">
        <f t="shared" si="0"/>
        <v>813</v>
      </c>
      <c r="Y43" s="7">
        <f t="shared" si="0"/>
        <v>812</v>
      </c>
      <c r="Z43" s="7">
        <f t="shared" si="0"/>
        <v>812</v>
      </c>
      <c r="AA43" s="7">
        <f t="shared" si="0"/>
        <v>813</v>
      </c>
      <c r="AB43" s="7">
        <f t="shared" si="0"/>
        <v>814</v>
      </c>
      <c r="AC43" s="7">
        <f t="shared" si="0"/>
        <v>812</v>
      </c>
      <c r="AD43" s="7">
        <f t="shared" si="0"/>
        <v>813</v>
      </c>
      <c r="AE43" s="7">
        <f t="shared" si="0"/>
        <v>814</v>
      </c>
      <c r="AF43" s="7">
        <f t="shared" si="0"/>
        <v>813</v>
      </c>
      <c r="AG43" s="7">
        <f t="shared" si="0"/>
        <v>813</v>
      </c>
      <c r="AH43" s="7">
        <f t="shared" si="0"/>
        <v>813</v>
      </c>
      <c r="AI43" s="7">
        <f t="shared" si="0"/>
        <v>809</v>
      </c>
      <c r="AJ43" s="7">
        <f t="shared" si="0"/>
        <v>804</v>
      </c>
      <c r="AK43" s="7">
        <f t="shared" si="0"/>
        <v>810</v>
      </c>
      <c r="AL43" s="7">
        <f t="shared" si="0"/>
        <v>812</v>
      </c>
      <c r="AM43" s="7">
        <f t="shared" si="0"/>
        <v>809</v>
      </c>
      <c r="AN43" s="7">
        <f t="shared" si="0"/>
        <v>818</v>
      </c>
      <c r="AO43" s="7">
        <f t="shared" si="0"/>
        <v>816</v>
      </c>
      <c r="AP43" s="7">
        <f t="shared" si="0"/>
        <v>813</v>
      </c>
      <c r="AQ43" s="7">
        <f t="shared" si="0"/>
        <v>813</v>
      </c>
      <c r="AR43" s="7">
        <f t="shared" si="0"/>
        <v>815</v>
      </c>
      <c r="AS43" s="7">
        <f t="shared" si="0"/>
        <v>813</v>
      </c>
      <c r="AT43" s="7">
        <f t="shared" si="0"/>
        <v>813</v>
      </c>
      <c r="AU43" s="7">
        <f t="shared" si="0"/>
        <v>811</v>
      </c>
      <c r="AV43" s="7">
        <f t="shared" si="0"/>
        <v>809</v>
      </c>
      <c r="AW43" s="7">
        <f t="shared" si="0"/>
        <v>814</v>
      </c>
      <c r="AX43" s="7">
        <f t="shared" si="0"/>
        <v>812</v>
      </c>
      <c r="AY43" s="7">
        <f t="shared" si="0"/>
        <v>813</v>
      </c>
      <c r="AZ43" s="7">
        <f t="shared" si="0"/>
        <v>812</v>
      </c>
      <c r="BA43" s="7">
        <f t="shared" si="0"/>
        <v>807</v>
      </c>
      <c r="BB43" s="7">
        <f t="shared" si="0"/>
        <v>809</v>
      </c>
      <c r="BC43" s="7">
        <f t="shared" si="0"/>
        <v>810</v>
      </c>
      <c r="BD43" s="7">
        <f t="shared" si="0"/>
        <v>808</v>
      </c>
      <c r="BE43" s="7">
        <f t="shared" si="0"/>
        <v>811</v>
      </c>
      <c r="BF43" s="7">
        <f t="shared" si="0"/>
        <v>815</v>
      </c>
      <c r="BG43" s="7">
        <f t="shared" si="0"/>
        <v>811</v>
      </c>
      <c r="BH43" s="7">
        <f t="shared" si="0"/>
        <v>813</v>
      </c>
      <c r="BI43" s="7">
        <f t="shared" si="0"/>
        <v>813</v>
      </c>
      <c r="BJ43" s="7">
        <f t="shared" si="0"/>
        <v>815</v>
      </c>
      <c r="BK43" s="7">
        <f t="shared" si="0"/>
        <v>814</v>
      </c>
      <c r="BL43" s="7">
        <f t="shared" si="0"/>
        <v>814</v>
      </c>
      <c r="BM43" s="7">
        <f t="shared" si="0"/>
        <v>814</v>
      </c>
      <c r="BN43" s="7">
        <f t="shared" si="0"/>
        <v>812</v>
      </c>
      <c r="BO43" s="7">
        <f t="shared" ref="BO43:CT43" si="1">SUM(BO17:BO19)</f>
        <v>814</v>
      </c>
      <c r="BP43" s="7">
        <f t="shared" si="1"/>
        <v>814</v>
      </c>
      <c r="BQ43" s="7">
        <f t="shared" si="1"/>
        <v>814</v>
      </c>
      <c r="BR43" s="7">
        <f t="shared" si="1"/>
        <v>814</v>
      </c>
      <c r="BS43" s="7">
        <f t="shared" si="1"/>
        <v>813</v>
      </c>
      <c r="BT43" s="7">
        <f t="shared" si="1"/>
        <v>813</v>
      </c>
      <c r="BU43" s="7">
        <f t="shared" si="1"/>
        <v>811</v>
      </c>
      <c r="BV43" s="7">
        <f t="shared" si="1"/>
        <v>811</v>
      </c>
      <c r="BW43" s="7">
        <f t="shared" si="1"/>
        <v>818</v>
      </c>
      <c r="BX43" s="7">
        <f t="shared" si="1"/>
        <v>819</v>
      </c>
      <c r="BY43" s="7">
        <f t="shared" si="1"/>
        <v>817</v>
      </c>
      <c r="BZ43" s="7">
        <f t="shared" si="1"/>
        <v>810</v>
      </c>
      <c r="CA43" s="7">
        <f t="shared" si="1"/>
        <v>804</v>
      </c>
      <c r="CB43" s="7">
        <f t="shared" si="1"/>
        <v>811</v>
      </c>
      <c r="CC43" s="7">
        <f t="shared" si="1"/>
        <v>808</v>
      </c>
      <c r="CD43" s="7">
        <f t="shared" si="1"/>
        <v>808</v>
      </c>
      <c r="CE43" s="7">
        <f t="shared" si="1"/>
        <v>816</v>
      </c>
      <c r="CF43" s="7">
        <f t="shared" si="1"/>
        <v>814</v>
      </c>
      <c r="CG43" s="7">
        <f t="shared" si="1"/>
        <v>811</v>
      </c>
      <c r="CH43" s="7">
        <f t="shared" si="1"/>
        <v>804</v>
      </c>
      <c r="CI43" s="7">
        <f t="shared" si="1"/>
        <v>811</v>
      </c>
      <c r="CJ43" s="7">
        <f t="shared" si="1"/>
        <v>819</v>
      </c>
      <c r="CK43" s="7">
        <f t="shared" si="1"/>
        <v>821</v>
      </c>
      <c r="CL43" s="7">
        <f t="shared" si="1"/>
        <v>811</v>
      </c>
      <c r="CM43" s="7">
        <f t="shared" si="1"/>
        <v>803</v>
      </c>
      <c r="CN43" s="7">
        <f t="shared" si="1"/>
        <v>804</v>
      </c>
      <c r="CO43" s="7">
        <f t="shared" si="1"/>
        <v>800</v>
      </c>
      <c r="CP43" s="7">
        <f t="shared" si="1"/>
        <v>805</v>
      </c>
      <c r="CQ43" s="7">
        <f t="shared" si="1"/>
        <v>812</v>
      </c>
      <c r="CR43" s="7">
        <f t="shared" si="1"/>
        <v>814</v>
      </c>
      <c r="CS43" s="7">
        <f t="shared" si="1"/>
        <v>807</v>
      </c>
      <c r="CT43" s="7">
        <f t="shared" si="1"/>
        <v>19512.5</v>
      </c>
      <c r="CU43" s="1">
        <f t="shared" ref="CU43:CU48" si="2">SUM(B43:CS43)/4</f>
        <v>19487</v>
      </c>
      <c r="CV43" s="1">
        <v>19513</v>
      </c>
    </row>
    <row r="44" spans="1:100" x14ac:dyDescent="0.25">
      <c r="A44" s="1" t="s">
        <v>232</v>
      </c>
      <c r="B44" s="7">
        <f>SUM(B20:B24,B30:B32)</f>
        <v>190</v>
      </c>
      <c r="C44" s="7">
        <f t="shared" ref="C44:BN44" si="3">SUM(C20:C24,C30:C32)</f>
        <v>190</v>
      </c>
      <c r="D44" s="7">
        <f t="shared" si="3"/>
        <v>191</v>
      </c>
      <c r="E44" s="7">
        <f t="shared" si="3"/>
        <v>190</v>
      </c>
      <c r="F44" s="7">
        <f t="shared" si="3"/>
        <v>190</v>
      </c>
      <c r="G44" s="7">
        <f t="shared" si="3"/>
        <v>190</v>
      </c>
      <c r="H44" s="7">
        <f t="shared" si="3"/>
        <v>189</v>
      </c>
      <c r="I44" s="7">
        <f t="shared" si="3"/>
        <v>190</v>
      </c>
      <c r="J44" s="7">
        <f t="shared" si="3"/>
        <v>190</v>
      </c>
      <c r="K44" s="7">
        <f t="shared" si="3"/>
        <v>189</v>
      </c>
      <c r="L44" s="7">
        <f t="shared" si="3"/>
        <v>189</v>
      </c>
      <c r="M44" s="7">
        <f t="shared" si="3"/>
        <v>167</v>
      </c>
      <c r="N44" s="7">
        <f t="shared" si="3"/>
        <v>165</v>
      </c>
      <c r="O44" s="7">
        <f t="shared" si="3"/>
        <v>165</v>
      </c>
      <c r="P44" s="7">
        <f t="shared" si="3"/>
        <v>165</v>
      </c>
      <c r="Q44" s="7">
        <f t="shared" si="3"/>
        <v>165</v>
      </c>
      <c r="R44" s="7">
        <f t="shared" si="3"/>
        <v>183</v>
      </c>
      <c r="S44" s="7">
        <f t="shared" si="3"/>
        <v>190</v>
      </c>
      <c r="T44" s="7">
        <f t="shared" si="3"/>
        <v>190</v>
      </c>
      <c r="U44" s="7">
        <f t="shared" si="3"/>
        <v>190</v>
      </c>
      <c r="V44" s="7">
        <f t="shared" si="3"/>
        <v>190</v>
      </c>
      <c r="W44" s="7">
        <f t="shared" si="3"/>
        <v>189</v>
      </c>
      <c r="X44" s="7">
        <f t="shared" si="3"/>
        <v>188</v>
      </c>
      <c r="Y44" s="7">
        <f t="shared" si="3"/>
        <v>189</v>
      </c>
      <c r="Z44" s="7">
        <f t="shared" si="3"/>
        <v>189</v>
      </c>
      <c r="AA44" s="7">
        <f t="shared" si="3"/>
        <v>188</v>
      </c>
      <c r="AB44" s="7">
        <f t="shared" si="3"/>
        <v>187</v>
      </c>
      <c r="AC44" s="7">
        <f t="shared" si="3"/>
        <v>190</v>
      </c>
      <c r="AD44" s="7">
        <f t="shared" si="3"/>
        <v>189</v>
      </c>
      <c r="AE44" s="7">
        <f t="shared" si="3"/>
        <v>189</v>
      </c>
      <c r="AF44" s="7">
        <f t="shared" si="3"/>
        <v>188</v>
      </c>
      <c r="AG44" s="7">
        <f t="shared" si="3"/>
        <v>182</v>
      </c>
      <c r="AH44" s="7">
        <f t="shared" si="3"/>
        <v>177</v>
      </c>
      <c r="AI44" s="7">
        <f t="shared" si="3"/>
        <v>177</v>
      </c>
      <c r="AJ44" s="7">
        <f t="shared" si="3"/>
        <v>175</v>
      </c>
      <c r="AK44" s="7">
        <f t="shared" si="3"/>
        <v>173</v>
      </c>
      <c r="AL44" s="7">
        <f t="shared" si="3"/>
        <v>169</v>
      </c>
      <c r="AM44" s="7">
        <f t="shared" si="3"/>
        <v>169</v>
      </c>
      <c r="AN44" s="7">
        <f t="shared" si="3"/>
        <v>167</v>
      </c>
      <c r="AO44" s="7">
        <f t="shared" si="3"/>
        <v>164</v>
      </c>
      <c r="AP44" s="7">
        <f t="shared" si="3"/>
        <v>165</v>
      </c>
      <c r="AQ44" s="7">
        <f t="shared" si="3"/>
        <v>163</v>
      </c>
      <c r="AR44" s="7">
        <f t="shared" si="3"/>
        <v>164</v>
      </c>
      <c r="AS44" s="7">
        <f t="shared" si="3"/>
        <v>165</v>
      </c>
      <c r="AT44" s="7">
        <f t="shared" si="3"/>
        <v>165</v>
      </c>
      <c r="AU44" s="7">
        <f t="shared" si="3"/>
        <v>164</v>
      </c>
      <c r="AV44" s="7">
        <f t="shared" si="3"/>
        <v>164</v>
      </c>
      <c r="AW44" s="7">
        <f t="shared" si="3"/>
        <v>164</v>
      </c>
      <c r="AX44" s="7">
        <f t="shared" si="3"/>
        <v>163</v>
      </c>
      <c r="AY44" s="7">
        <f t="shared" si="3"/>
        <v>160</v>
      </c>
      <c r="AZ44" s="7">
        <f t="shared" si="3"/>
        <v>145</v>
      </c>
      <c r="BA44" s="7">
        <f t="shared" si="3"/>
        <v>122</v>
      </c>
      <c r="BB44" s="7">
        <f t="shared" si="3"/>
        <v>147</v>
      </c>
      <c r="BC44" s="7">
        <f t="shared" si="3"/>
        <v>149</v>
      </c>
      <c r="BD44" s="7">
        <f t="shared" si="3"/>
        <v>153</v>
      </c>
      <c r="BE44" s="7">
        <f t="shared" si="3"/>
        <v>154</v>
      </c>
      <c r="BF44" s="7">
        <f t="shared" si="3"/>
        <v>160</v>
      </c>
      <c r="BG44" s="7">
        <f t="shared" si="3"/>
        <v>161</v>
      </c>
      <c r="BH44" s="7">
        <f t="shared" si="3"/>
        <v>164</v>
      </c>
      <c r="BI44" s="7">
        <f t="shared" si="3"/>
        <v>165</v>
      </c>
      <c r="BJ44" s="7">
        <f t="shared" si="3"/>
        <v>165</v>
      </c>
      <c r="BK44" s="7">
        <f t="shared" si="3"/>
        <v>165</v>
      </c>
      <c r="BL44" s="7">
        <f t="shared" si="3"/>
        <v>165</v>
      </c>
      <c r="BM44" s="7">
        <f t="shared" si="3"/>
        <v>163</v>
      </c>
      <c r="BN44" s="7">
        <f t="shared" si="3"/>
        <v>164</v>
      </c>
      <c r="BO44" s="7">
        <f t="shared" ref="BO44:CT44" si="4">SUM(BO20:BO24,BO30:BO32)</f>
        <v>163</v>
      </c>
      <c r="BP44" s="7">
        <f t="shared" si="4"/>
        <v>166</v>
      </c>
      <c r="BQ44" s="7">
        <f t="shared" si="4"/>
        <v>166</v>
      </c>
      <c r="BR44" s="7">
        <f t="shared" si="4"/>
        <v>169</v>
      </c>
      <c r="BS44" s="7">
        <f t="shared" si="4"/>
        <v>169</v>
      </c>
      <c r="BT44" s="7">
        <f t="shared" si="4"/>
        <v>179</v>
      </c>
      <c r="BU44" s="7">
        <f t="shared" si="4"/>
        <v>178</v>
      </c>
      <c r="BV44" s="7">
        <f t="shared" si="4"/>
        <v>180</v>
      </c>
      <c r="BW44" s="7">
        <f t="shared" si="4"/>
        <v>218</v>
      </c>
      <c r="BX44" s="7">
        <f t="shared" si="4"/>
        <v>219</v>
      </c>
      <c r="BY44" s="7">
        <f t="shared" si="4"/>
        <v>224</v>
      </c>
      <c r="BZ44" s="7">
        <f t="shared" si="4"/>
        <v>225</v>
      </c>
      <c r="CA44" s="7">
        <f t="shared" si="4"/>
        <v>225</v>
      </c>
      <c r="CB44" s="7">
        <f t="shared" si="4"/>
        <v>224</v>
      </c>
      <c r="CC44" s="7">
        <f t="shared" si="4"/>
        <v>230</v>
      </c>
      <c r="CD44" s="7">
        <f t="shared" si="4"/>
        <v>234</v>
      </c>
      <c r="CE44" s="7">
        <f t="shared" si="4"/>
        <v>234</v>
      </c>
      <c r="CF44" s="7">
        <f t="shared" si="4"/>
        <v>237</v>
      </c>
      <c r="CG44" s="7">
        <f t="shared" si="4"/>
        <v>239</v>
      </c>
      <c r="CH44" s="7">
        <f t="shared" si="4"/>
        <v>239</v>
      </c>
      <c r="CI44" s="7">
        <f t="shared" si="4"/>
        <v>239</v>
      </c>
      <c r="CJ44" s="7">
        <f t="shared" si="4"/>
        <v>239</v>
      </c>
      <c r="CK44" s="7">
        <f t="shared" si="4"/>
        <v>238</v>
      </c>
      <c r="CL44" s="7">
        <f t="shared" si="4"/>
        <v>202</v>
      </c>
      <c r="CM44" s="7">
        <f t="shared" si="4"/>
        <v>200</v>
      </c>
      <c r="CN44" s="7">
        <f t="shared" si="4"/>
        <v>199</v>
      </c>
      <c r="CO44" s="7">
        <f t="shared" si="4"/>
        <v>200</v>
      </c>
      <c r="CP44" s="7">
        <f t="shared" si="4"/>
        <v>201</v>
      </c>
      <c r="CQ44" s="7">
        <f t="shared" si="4"/>
        <v>200</v>
      </c>
      <c r="CR44" s="7">
        <f t="shared" si="4"/>
        <v>200</v>
      </c>
      <c r="CS44" s="7">
        <f t="shared" si="4"/>
        <v>199</v>
      </c>
      <c r="CT44" s="7">
        <f t="shared" si="4"/>
        <v>4406.2000000000007</v>
      </c>
      <c r="CU44" s="1">
        <f t="shared" si="2"/>
        <v>4427.75</v>
      </c>
      <c r="CV44" s="1">
        <v>4407</v>
      </c>
    </row>
    <row r="45" spans="1:100" x14ac:dyDescent="0.25">
      <c r="A45" s="1" t="s">
        <v>233</v>
      </c>
      <c r="B45" s="7">
        <f>SUM(B25:B29,B33:B37)</f>
        <v>267</v>
      </c>
      <c r="C45" s="7">
        <f t="shared" ref="C45:BN45" si="5">SUM(C25:C29,C33:C37)</f>
        <v>266</v>
      </c>
      <c r="D45" s="7">
        <f t="shared" si="5"/>
        <v>267</v>
      </c>
      <c r="E45" s="7">
        <f t="shared" si="5"/>
        <v>267</v>
      </c>
      <c r="F45" s="7">
        <f t="shared" si="5"/>
        <v>238</v>
      </c>
      <c r="G45" s="7">
        <f t="shared" si="5"/>
        <v>238</v>
      </c>
      <c r="H45" s="7">
        <f t="shared" si="5"/>
        <v>238</v>
      </c>
      <c r="I45" s="7">
        <f t="shared" si="5"/>
        <v>238</v>
      </c>
      <c r="J45" s="7">
        <f t="shared" si="5"/>
        <v>220</v>
      </c>
      <c r="K45" s="7">
        <f t="shared" si="5"/>
        <v>219</v>
      </c>
      <c r="L45" s="7">
        <f t="shared" si="5"/>
        <v>220</v>
      </c>
      <c r="M45" s="7">
        <f t="shared" si="5"/>
        <v>220</v>
      </c>
      <c r="N45" s="7">
        <f t="shared" si="5"/>
        <v>220</v>
      </c>
      <c r="O45" s="7">
        <f t="shared" si="5"/>
        <v>218</v>
      </c>
      <c r="P45" s="7">
        <f t="shared" si="5"/>
        <v>217</v>
      </c>
      <c r="Q45" s="7">
        <f t="shared" si="5"/>
        <v>216</v>
      </c>
      <c r="R45" s="7">
        <f t="shared" si="5"/>
        <v>211</v>
      </c>
      <c r="S45" s="7">
        <f t="shared" si="5"/>
        <v>211</v>
      </c>
      <c r="T45" s="7">
        <f t="shared" si="5"/>
        <v>213</v>
      </c>
      <c r="U45" s="7">
        <f t="shared" si="5"/>
        <v>237</v>
      </c>
      <c r="V45" s="7">
        <f t="shared" si="5"/>
        <v>239</v>
      </c>
      <c r="W45" s="7">
        <f t="shared" si="5"/>
        <v>260</v>
      </c>
      <c r="X45" s="7">
        <f t="shared" si="5"/>
        <v>260</v>
      </c>
      <c r="Y45" s="7">
        <f t="shared" si="5"/>
        <v>261</v>
      </c>
      <c r="Z45" s="7">
        <f t="shared" si="5"/>
        <v>285</v>
      </c>
      <c r="AA45" s="7">
        <f t="shared" si="5"/>
        <v>285</v>
      </c>
      <c r="AB45" s="7">
        <f t="shared" si="5"/>
        <v>329</v>
      </c>
      <c r="AC45" s="7">
        <f t="shared" si="5"/>
        <v>344</v>
      </c>
      <c r="AD45" s="7">
        <f t="shared" si="5"/>
        <v>348</v>
      </c>
      <c r="AE45" s="7">
        <f t="shared" si="5"/>
        <v>359</v>
      </c>
      <c r="AF45" s="7">
        <f t="shared" si="5"/>
        <v>395</v>
      </c>
      <c r="AG45" s="7">
        <f t="shared" si="5"/>
        <v>396</v>
      </c>
      <c r="AH45" s="7">
        <f t="shared" si="5"/>
        <v>421</v>
      </c>
      <c r="AI45" s="7">
        <f t="shared" si="5"/>
        <v>439</v>
      </c>
      <c r="AJ45" s="7">
        <f t="shared" si="5"/>
        <v>464</v>
      </c>
      <c r="AK45" s="7">
        <f t="shared" si="5"/>
        <v>484</v>
      </c>
      <c r="AL45" s="7">
        <f t="shared" si="5"/>
        <v>486</v>
      </c>
      <c r="AM45" s="7">
        <f t="shared" si="5"/>
        <v>484</v>
      </c>
      <c r="AN45" s="7">
        <f t="shared" si="5"/>
        <v>487</v>
      </c>
      <c r="AO45" s="7">
        <f t="shared" si="5"/>
        <v>484</v>
      </c>
      <c r="AP45" s="7">
        <f t="shared" si="5"/>
        <v>492</v>
      </c>
      <c r="AQ45" s="7">
        <f t="shared" si="5"/>
        <v>488</v>
      </c>
      <c r="AR45" s="7">
        <f t="shared" si="5"/>
        <v>480</v>
      </c>
      <c r="AS45" s="7">
        <f t="shared" si="5"/>
        <v>485</v>
      </c>
      <c r="AT45" s="7">
        <f t="shared" si="5"/>
        <v>484</v>
      </c>
      <c r="AU45" s="7">
        <f t="shared" si="5"/>
        <v>484</v>
      </c>
      <c r="AV45" s="7">
        <f t="shared" si="5"/>
        <v>482</v>
      </c>
      <c r="AW45" s="7">
        <f t="shared" si="5"/>
        <v>484</v>
      </c>
      <c r="AX45" s="7">
        <f t="shared" si="5"/>
        <v>481</v>
      </c>
      <c r="AY45" s="7">
        <f t="shared" si="5"/>
        <v>490</v>
      </c>
      <c r="AZ45" s="7">
        <f t="shared" si="5"/>
        <v>483</v>
      </c>
      <c r="BA45" s="7">
        <f t="shared" si="5"/>
        <v>483</v>
      </c>
      <c r="BB45" s="7">
        <f t="shared" si="5"/>
        <v>488</v>
      </c>
      <c r="BC45" s="7">
        <f t="shared" si="5"/>
        <v>488</v>
      </c>
      <c r="BD45" s="7">
        <f t="shared" si="5"/>
        <v>487</v>
      </c>
      <c r="BE45" s="7">
        <f t="shared" si="5"/>
        <v>487</v>
      </c>
      <c r="BF45" s="7">
        <f t="shared" si="5"/>
        <v>489</v>
      </c>
      <c r="BG45" s="7">
        <f t="shared" si="5"/>
        <v>487</v>
      </c>
      <c r="BH45" s="7">
        <f t="shared" si="5"/>
        <v>483</v>
      </c>
      <c r="BI45" s="7">
        <f t="shared" si="5"/>
        <v>507</v>
      </c>
      <c r="BJ45" s="7">
        <f t="shared" si="5"/>
        <v>510</v>
      </c>
      <c r="BK45" s="7">
        <f t="shared" si="5"/>
        <v>510</v>
      </c>
      <c r="BL45" s="7">
        <f t="shared" si="5"/>
        <v>509</v>
      </c>
      <c r="BM45" s="7">
        <f t="shared" si="5"/>
        <v>511</v>
      </c>
      <c r="BN45" s="7">
        <f t="shared" si="5"/>
        <v>513</v>
      </c>
      <c r="BO45" s="7">
        <f t="shared" ref="BO45:CT45" si="6">SUM(BO25:BO29,BO33:BO37)</f>
        <v>516</v>
      </c>
      <c r="BP45" s="7">
        <f t="shared" si="6"/>
        <v>519</v>
      </c>
      <c r="BQ45" s="7">
        <f t="shared" si="6"/>
        <v>507</v>
      </c>
      <c r="BR45" s="7">
        <f t="shared" si="6"/>
        <v>508</v>
      </c>
      <c r="BS45" s="7">
        <f t="shared" si="6"/>
        <v>505</v>
      </c>
      <c r="BT45" s="7">
        <f t="shared" si="6"/>
        <v>515</v>
      </c>
      <c r="BU45" s="7">
        <f t="shared" si="6"/>
        <v>516</v>
      </c>
      <c r="BV45" s="7">
        <f t="shared" si="6"/>
        <v>517</v>
      </c>
      <c r="BW45" s="7">
        <f t="shared" si="6"/>
        <v>517</v>
      </c>
      <c r="BX45" s="7">
        <f t="shared" si="6"/>
        <v>516</v>
      </c>
      <c r="BY45" s="7">
        <f t="shared" si="6"/>
        <v>515</v>
      </c>
      <c r="BZ45" s="7">
        <f t="shared" si="6"/>
        <v>514</v>
      </c>
      <c r="CA45" s="7">
        <f t="shared" si="6"/>
        <v>515</v>
      </c>
      <c r="CB45" s="7">
        <f t="shared" si="6"/>
        <v>514</v>
      </c>
      <c r="CC45" s="7">
        <f t="shared" si="6"/>
        <v>514</v>
      </c>
      <c r="CD45" s="7">
        <f t="shared" si="6"/>
        <v>518</v>
      </c>
      <c r="CE45" s="7">
        <f t="shared" si="6"/>
        <v>519</v>
      </c>
      <c r="CF45" s="7">
        <f t="shared" si="6"/>
        <v>519</v>
      </c>
      <c r="CG45" s="7">
        <f t="shared" si="6"/>
        <v>511</v>
      </c>
      <c r="CH45" s="7">
        <f t="shared" si="6"/>
        <v>512</v>
      </c>
      <c r="CI45" s="7">
        <f t="shared" si="6"/>
        <v>518</v>
      </c>
      <c r="CJ45" s="7">
        <f t="shared" si="6"/>
        <v>517</v>
      </c>
      <c r="CK45" s="7">
        <f t="shared" si="6"/>
        <v>519</v>
      </c>
      <c r="CL45" s="7">
        <f t="shared" si="6"/>
        <v>478</v>
      </c>
      <c r="CM45" s="7">
        <f t="shared" si="6"/>
        <v>444</v>
      </c>
      <c r="CN45" s="7">
        <f t="shared" si="6"/>
        <v>414</v>
      </c>
      <c r="CO45" s="7">
        <f t="shared" si="6"/>
        <v>399</v>
      </c>
      <c r="CP45" s="7">
        <f t="shared" si="6"/>
        <v>381</v>
      </c>
      <c r="CQ45" s="7">
        <f t="shared" si="6"/>
        <v>350</v>
      </c>
      <c r="CR45" s="7">
        <f t="shared" si="6"/>
        <v>296</v>
      </c>
      <c r="CS45" s="7">
        <f t="shared" si="6"/>
        <v>282</v>
      </c>
      <c r="CT45" s="7">
        <f t="shared" si="6"/>
        <v>9681.5</v>
      </c>
      <c r="CU45" s="1">
        <f t="shared" si="2"/>
        <v>9830.25</v>
      </c>
      <c r="CV45" s="1">
        <v>9682</v>
      </c>
    </row>
    <row r="46" spans="1:100" x14ac:dyDescent="0.25">
      <c r="A46" s="1" t="s">
        <v>234</v>
      </c>
      <c r="B46" s="7">
        <f>SUM(B3:B16)</f>
        <v>173</v>
      </c>
      <c r="C46" s="7">
        <f t="shared" ref="C46:BN46" si="7">SUM(C3:C16)</f>
        <v>158</v>
      </c>
      <c r="D46" s="7">
        <f t="shared" si="7"/>
        <v>142</v>
      </c>
      <c r="E46" s="7">
        <f t="shared" si="7"/>
        <v>128</v>
      </c>
      <c r="F46" s="7">
        <f t="shared" si="7"/>
        <v>152</v>
      </c>
      <c r="G46" s="7">
        <f t="shared" si="7"/>
        <v>136</v>
      </c>
      <c r="H46" s="7">
        <f t="shared" si="7"/>
        <v>134</v>
      </c>
      <c r="I46" s="7">
        <f t="shared" si="7"/>
        <v>102</v>
      </c>
      <c r="J46" s="7">
        <f t="shared" si="7"/>
        <v>126</v>
      </c>
      <c r="K46" s="7">
        <f t="shared" si="7"/>
        <v>121</v>
      </c>
      <c r="L46" s="7">
        <f t="shared" si="7"/>
        <v>117</v>
      </c>
      <c r="M46" s="7">
        <f t="shared" si="7"/>
        <v>122</v>
      </c>
      <c r="N46" s="7">
        <f t="shared" si="7"/>
        <v>132</v>
      </c>
      <c r="O46" s="7">
        <f t="shared" si="7"/>
        <v>133</v>
      </c>
      <c r="P46" s="7">
        <f t="shared" si="7"/>
        <v>135</v>
      </c>
      <c r="Q46" s="7">
        <f t="shared" si="7"/>
        <v>140</v>
      </c>
      <c r="R46" s="7">
        <f t="shared" si="7"/>
        <v>167</v>
      </c>
      <c r="S46" s="7">
        <f t="shared" si="7"/>
        <v>178</v>
      </c>
      <c r="T46" s="7">
        <f t="shared" si="7"/>
        <v>216</v>
      </c>
      <c r="U46" s="7">
        <f t="shared" si="7"/>
        <v>240</v>
      </c>
      <c r="V46" s="7">
        <f t="shared" si="7"/>
        <v>302</v>
      </c>
      <c r="W46" s="7">
        <f t="shared" si="7"/>
        <v>350</v>
      </c>
      <c r="X46" s="7">
        <f t="shared" si="7"/>
        <v>435</v>
      </c>
      <c r="Y46" s="7">
        <f t="shared" si="7"/>
        <v>472</v>
      </c>
      <c r="Z46" s="7">
        <f t="shared" si="7"/>
        <v>523</v>
      </c>
      <c r="AA46" s="7">
        <f t="shared" si="7"/>
        <v>541</v>
      </c>
      <c r="AB46" s="7">
        <f t="shared" si="7"/>
        <v>480</v>
      </c>
      <c r="AC46" s="7">
        <f t="shared" si="7"/>
        <v>421</v>
      </c>
      <c r="AD46" s="7">
        <f t="shared" si="7"/>
        <v>424</v>
      </c>
      <c r="AE46" s="7">
        <f t="shared" si="7"/>
        <v>424</v>
      </c>
      <c r="AF46" s="7">
        <f t="shared" si="7"/>
        <v>427</v>
      </c>
      <c r="AG46" s="7">
        <f t="shared" si="7"/>
        <v>470</v>
      </c>
      <c r="AH46" s="7">
        <f t="shared" si="7"/>
        <v>493</v>
      </c>
      <c r="AI46" s="7">
        <f t="shared" si="7"/>
        <v>526</v>
      </c>
      <c r="AJ46" s="7">
        <f t="shared" si="7"/>
        <v>569</v>
      </c>
      <c r="AK46" s="7">
        <f t="shared" si="7"/>
        <v>552</v>
      </c>
      <c r="AL46" s="7">
        <f t="shared" si="7"/>
        <v>566</v>
      </c>
      <c r="AM46" s="7">
        <f t="shared" si="7"/>
        <v>593</v>
      </c>
      <c r="AN46" s="7">
        <f t="shared" si="7"/>
        <v>600</v>
      </c>
      <c r="AO46" s="7">
        <f t="shared" si="7"/>
        <v>576</v>
      </c>
      <c r="AP46" s="7">
        <f t="shared" si="7"/>
        <v>571</v>
      </c>
      <c r="AQ46" s="7">
        <f t="shared" si="7"/>
        <v>576</v>
      </c>
      <c r="AR46" s="7">
        <f t="shared" si="7"/>
        <v>630</v>
      </c>
      <c r="AS46" s="7">
        <f t="shared" si="7"/>
        <v>651</v>
      </c>
      <c r="AT46" s="7">
        <f t="shared" si="7"/>
        <v>680</v>
      </c>
      <c r="AU46" s="7">
        <f t="shared" si="7"/>
        <v>679</v>
      </c>
      <c r="AV46" s="7">
        <f t="shared" si="7"/>
        <v>701</v>
      </c>
      <c r="AW46" s="7">
        <f t="shared" si="7"/>
        <v>701</v>
      </c>
      <c r="AX46" s="7">
        <f t="shared" si="7"/>
        <v>682</v>
      </c>
      <c r="AY46" s="7">
        <f t="shared" si="7"/>
        <v>677</v>
      </c>
      <c r="AZ46" s="7">
        <f t="shared" si="7"/>
        <v>685</v>
      </c>
      <c r="BA46" s="7">
        <f t="shared" si="7"/>
        <v>638</v>
      </c>
      <c r="BB46" s="7">
        <f t="shared" si="7"/>
        <v>615</v>
      </c>
      <c r="BC46" s="7">
        <f t="shared" si="7"/>
        <v>607</v>
      </c>
      <c r="BD46" s="7">
        <f t="shared" si="7"/>
        <v>618</v>
      </c>
      <c r="BE46" s="7">
        <f t="shared" si="7"/>
        <v>614</v>
      </c>
      <c r="BF46" s="7">
        <f t="shared" si="7"/>
        <v>624</v>
      </c>
      <c r="BG46" s="7">
        <f t="shared" si="7"/>
        <v>641</v>
      </c>
      <c r="BH46" s="7">
        <f t="shared" si="7"/>
        <v>664</v>
      </c>
      <c r="BI46" s="7">
        <f t="shared" si="7"/>
        <v>634</v>
      </c>
      <c r="BJ46" s="7">
        <f t="shared" si="7"/>
        <v>618</v>
      </c>
      <c r="BK46" s="7">
        <f t="shared" si="7"/>
        <v>615</v>
      </c>
      <c r="BL46" s="7">
        <f t="shared" si="7"/>
        <v>631</v>
      </c>
      <c r="BM46" s="7">
        <f t="shared" si="7"/>
        <v>633</v>
      </c>
      <c r="BN46" s="7">
        <f t="shared" si="7"/>
        <v>608</v>
      </c>
      <c r="BO46" s="7">
        <f t="shared" ref="BO46:CT46" si="8">SUM(BO3:BO16)</f>
        <v>618</v>
      </c>
      <c r="BP46" s="7">
        <f t="shared" si="8"/>
        <v>598</v>
      </c>
      <c r="BQ46" s="7">
        <f t="shared" si="8"/>
        <v>553</v>
      </c>
      <c r="BR46" s="7">
        <f t="shared" si="8"/>
        <v>541</v>
      </c>
      <c r="BS46" s="7">
        <f t="shared" si="8"/>
        <v>538</v>
      </c>
      <c r="BT46" s="7">
        <f t="shared" si="8"/>
        <v>513</v>
      </c>
      <c r="BU46" s="7">
        <f t="shared" si="8"/>
        <v>522</v>
      </c>
      <c r="BV46" s="7">
        <f t="shared" si="8"/>
        <v>538</v>
      </c>
      <c r="BW46" s="7">
        <f t="shared" si="8"/>
        <v>602</v>
      </c>
      <c r="BX46" s="7">
        <f t="shared" si="8"/>
        <v>736</v>
      </c>
      <c r="BY46" s="7">
        <f t="shared" si="8"/>
        <v>814</v>
      </c>
      <c r="BZ46" s="7">
        <f t="shared" si="8"/>
        <v>811</v>
      </c>
      <c r="CA46" s="7">
        <f t="shared" si="8"/>
        <v>789</v>
      </c>
      <c r="CB46" s="7">
        <f t="shared" si="8"/>
        <v>745</v>
      </c>
      <c r="CC46" s="7">
        <f t="shared" si="8"/>
        <v>679</v>
      </c>
      <c r="CD46" s="7">
        <f t="shared" si="8"/>
        <v>606</v>
      </c>
      <c r="CE46" s="7">
        <f t="shared" si="8"/>
        <v>555</v>
      </c>
      <c r="CF46" s="7">
        <f t="shared" si="8"/>
        <v>508</v>
      </c>
      <c r="CG46" s="7">
        <f t="shared" si="8"/>
        <v>474</v>
      </c>
      <c r="CH46" s="7">
        <f t="shared" si="8"/>
        <v>423</v>
      </c>
      <c r="CI46" s="7">
        <f t="shared" si="8"/>
        <v>351</v>
      </c>
      <c r="CJ46" s="7">
        <f t="shared" si="8"/>
        <v>294</v>
      </c>
      <c r="CK46" s="7">
        <f t="shared" si="8"/>
        <v>217</v>
      </c>
      <c r="CL46" s="7">
        <f t="shared" si="8"/>
        <v>223</v>
      </c>
      <c r="CM46" s="7">
        <f t="shared" si="8"/>
        <v>209</v>
      </c>
      <c r="CN46" s="7">
        <f t="shared" si="8"/>
        <v>207</v>
      </c>
      <c r="CO46" s="7">
        <f t="shared" si="8"/>
        <v>188</v>
      </c>
      <c r="CP46" s="7">
        <f t="shared" si="8"/>
        <v>165</v>
      </c>
      <c r="CQ46" s="7">
        <f t="shared" si="8"/>
        <v>164</v>
      </c>
      <c r="CR46" s="7">
        <f t="shared" si="8"/>
        <v>146</v>
      </c>
      <c r="CS46" s="7">
        <f t="shared" si="8"/>
        <v>138</v>
      </c>
      <c r="CT46" s="7">
        <f t="shared" si="8"/>
        <v>10712</v>
      </c>
      <c r="CU46" s="1">
        <f t="shared" si="2"/>
        <v>10788.5</v>
      </c>
      <c r="CV46" s="1">
        <v>10712</v>
      </c>
    </row>
    <row r="47" spans="1:100" x14ac:dyDescent="0.25">
      <c r="A47" s="1" t="s">
        <v>235</v>
      </c>
      <c r="B47" s="7">
        <f>B39</f>
        <v>9</v>
      </c>
      <c r="C47" s="7">
        <f t="shared" ref="C47:BN47" si="9">C39</f>
        <v>10</v>
      </c>
      <c r="D47" s="7">
        <f t="shared" si="9"/>
        <v>8</v>
      </c>
      <c r="E47" s="7">
        <f t="shared" si="9"/>
        <v>9</v>
      </c>
      <c r="F47" s="7">
        <f t="shared" si="9"/>
        <v>9</v>
      </c>
      <c r="G47" s="7">
        <f t="shared" si="9"/>
        <v>8</v>
      </c>
      <c r="H47" s="7">
        <f t="shared" si="9"/>
        <v>9</v>
      </c>
      <c r="I47" s="7">
        <f t="shared" si="9"/>
        <v>8</v>
      </c>
      <c r="J47" s="7">
        <f t="shared" si="9"/>
        <v>8</v>
      </c>
      <c r="K47" s="7">
        <f t="shared" si="9"/>
        <v>9</v>
      </c>
      <c r="L47" s="7">
        <f t="shared" si="9"/>
        <v>10</v>
      </c>
      <c r="M47" s="7">
        <f t="shared" si="9"/>
        <v>10</v>
      </c>
      <c r="N47" s="7">
        <f t="shared" si="9"/>
        <v>12</v>
      </c>
      <c r="O47" s="7">
        <f t="shared" si="9"/>
        <v>12</v>
      </c>
      <c r="P47" s="7">
        <f t="shared" si="9"/>
        <v>13</v>
      </c>
      <c r="Q47" s="7">
        <f t="shared" si="9"/>
        <v>13</v>
      </c>
      <c r="R47" s="7">
        <f t="shared" si="9"/>
        <v>13</v>
      </c>
      <c r="S47" s="7">
        <f t="shared" si="9"/>
        <v>10</v>
      </c>
      <c r="T47" s="7">
        <f t="shared" si="9"/>
        <v>9</v>
      </c>
      <c r="U47" s="7">
        <f t="shared" si="9"/>
        <v>7</v>
      </c>
      <c r="V47" s="7">
        <f t="shared" si="9"/>
        <v>7</v>
      </c>
      <c r="W47" s="7">
        <f t="shared" si="9"/>
        <v>6</v>
      </c>
      <c r="X47" s="7">
        <f t="shared" si="9"/>
        <v>5</v>
      </c>
      <c r="Y47" s="7">
        <f t="shared" si="9"/>
        <v>5</v>
      </c>
      <c r="Z47" s="7">
        <f t="shared" si="9"/>
        <v>6</v>
      </c>
      <c r="AA47" s="7">
        <f t="shared" si="9"/>
        <v>3</v>
      </c>
      <c r="AB47" s="7">
        <f t="shared" si="9"/>
        <v>1</v>
      </c>
      <c r="AC47" s="7">
        <f t="shared" si="9"/>
        <v>0</v>
      </c>
      <c r="AD47" s="7">
        <f t="shared" si="9"/>
        <v>0</v>
      </c>
      <c r="AE47" s="7">
        <f t="shared" si="9"/>
        <v>0</v>
      </c>
      <c r="AF47" s="7">
        <f t="shared" si="9"/>
        <v>0</v>
      </c>
      <c r="AG47" s="7">
        <f t="shared" si="9"/>
        <v>0</v>
      </c>
      <c r="AH47" s="7">
        <f t="shared" si="9"/>
        <v>0</v>
      </c>
      <c r="AI47" s="7">
        <f t="shared" si="9"/>
        <v>0</v>
      </c>
      <c r="AJ47" s="7">
        <f t="shared" si="9"/>
        <v>0</v>
      </c>
      <c r="AK47" s="7">
        <f t="shared" si="9"/>
        <v>0</v>
      </c>
      <c r="AL47" s="7">
        <f t="shared" si="9"/>
        <v>0</v>
      </c>
      <c r="AM47" s="7">
        <f t="shared" si="9"/>
        <v>0</v>
      </c>
      <c r="AN47" s="7">
        <f t="shared" si="9"/>
        <v>0</v>
      </c>
      <c r="AO47" s="7">
        <f t="shared" si="9"/>
        <v>2</v>
      </c>
      <c r="AP47" s="7">
        <f t="shared" si="9"/>
        <v>3</v>
      </c>
      <c r="AQ47" s="7">
        <f t="shared" si="9"/>
        <v>4</v>
      </c>
      <c r="AR47" s="7">
        <f t="shared" si="9"/>
        <v>5</v>
      </c>
      <c r="AS47" s="7">
        <f t="shared" si="9"/>
        <v>7</v>
      </c>
      <c r="AT47" s="7">
        <f t="shared" si="9"/>
        <v>7</v>
      </c>
      <c r="AU47" s="7">
        <f t="shared" si="9"/>
        <v>4</v>
      </c>
      <c r="AV47" s="7">
        <f t="shared" si="9"/>
        <v>5</v>
      </c>
      <c r="AW47" s="7">
        <f t="shared" si="9"/>
        <v>5</v>
      </c>
      <c r="AX47" s="7">
        <f t="shared" si="9"/>
        <v>4</v>
      </c>
      <c r="AY47" s="7">
        <f t="shared" si="9"/>
        <v>4</v>
      </c>
      <c r="AZ47" s="7">
        <f t="shared" si="9"/>
        <v>3</v>
      </c>
      <c r="BA47" s="7">
        <f t="shared" si="9"/>
        <v>3</v>
      </c>
      <c r="BB47" s="7">
        <f t="shared" si="9"/>
        <v>4</v>
      </c>
      <c r="BC47" s="7">
        <f t="shared" si="9"/>
        <v>3</v>
      </c>
      <c r="BD47" s="7">
        <f t="shared" si="9"/>
        <v>2</v>
      </c>
      <c r="BE47" s="7">
        <f t="shared" si="9"/>
        <v>2</v>
      </c>
      <c r="BF47" s="7">
        <f t="shared" si="9"/>
        <v>2</v>
      </c>
      <c r="BG47" s="7">
        <f t="shared" si="9"/>
        <v>3</v>
      </c>
      <c r="BH47" s="7">
        <f t="shared" si="9"/>
        <v>2</v>
      </c>
      <c r="BI47" s="7">
        <f t="shared" si="9"/>
        <v>1</v>
      </c>
      <c r="BJ47" s="7">
        <f t="shared" si="9"/>
        <v>0</v>
      </c>
      <c r="BK47" s="7">
        <f t="shared" si="9"/>
        <v>0</v>
      </c>
      <c r="BL47" s="7">
        <f t="shared" si="9"/>
        <v>0</v>
      </c>
      <c r="BM47" s="7">
        <f t="shared" si="9"/>
        <v>1</v>
      </c>
      <c r="BN47" s="7">
        <f t="shared" si="9"/>
        <v>1</v>
      </c>
      <c r="BO47" s="7">
        <f t="shared" ref="BO47:CT47" si="10">BO39</f>
        <v>1</v>
      </c>
      <c r="BP47" s="7">
        <f t="shared" si="10"/>
        <v>2</v>
      </c>
      <c r="BQ47" s="7">
        <f t="shared" si="10"/>
        <v>1</v>
      </c>
      <c r="BR47" s="7">
        <f t="shared" si="10"/>
        <v>0</v>
      </c>
      <c r="BS47" s="7">
        <f t="shared" si="10"/>
        <v>1</v>
      </c>
      <c r="BT47" s="7">
        <f t="shared" si="10"/>
        <v>1</v>
      </c>
      <c r="BU47" s="7">
        <f t="shared" si="10"/>
        <v>1</v>
      </c>
      <c r="BV47" s="7">
        <f t="shared" si="10"/>
        <v>1</v>
      </c>
      <c r="BW47" s="7">
        <f t="shared" si="10"/>
        <v>2</v>
      </c>
      <c r="BX47" s="7">
        <f t="shared" si="10"/>
        <v>3</v>
      </c>
      <c r="BY47" s="7">
        <f t="shared" si="10"/>
        <v>3</v>
      </c>
      <c r="BZ47" s="7">
        <f t="shared" si="10"/>
        <v>6</v>
      </c>
      <c r="CA47" s="7">
        <f t="shared" si="10"/>
        <v>5</v>
      </c>
      <c r="CB47" s="7">
        <f t="shared" si="10"/>
        <v>7</v>
      </c>
      <c r="CC47" s="7">
        <f t="shared" si="10"/>
        <v>8</v>
      </c>
      <c r="CD47" s="7">
        <f t="shared" si="10"/>
        <v>11</v>
      </c>
      <c r="CE47" s="7">
        <f t="shared" si="10"/>
        <v>10</v>
      </c>
      <c r="CF47" s="7">
        <f t="shared" si="10"/>
        <v>9</v>
      </c>
      <c r="CG47" s="7">
        <f t="shared" si="10"/>
        <v>10</v>
      </c>
      <c r="CH47" s="7">
        <f t="shared" si="10"/>
        <v>9</v>
      </c>
      <c r="CI47" s="7">
        <f t="shared" si="10"/>
        <v>8</v>
      </c>
      <c r="CJ47" s="7">
        <f t="shared" si="10"/>
        <v>7</v>
      </c>
      <c r="CK47" s="7">
        <f t="shared" si="10"/>
        <v>9</v>
      </c>
      <c r="CL47" s="7">
        <f t="shared" si="10"/>
        <v>13</v>
      </c>
      <c r="CM47" s="7">
        <f t="shared" si="10"/>
        <v>18</v>
      </c>
      <c r="CN47" s="7">
        <f t="shared" si="10"/>
        <v>19</v>
      </c>
      <c r="CO47" s="7">
        <f t="shared" si="10"/>
        <v>16</v>
      </c>
      <c r="CP47" s="7">
        <f t="shared" si="10"/>
        <v>15</v>
      </c>
      <c r="CQ47" s="7">
        <f t="shared" si="10"/>
        <v>18</v>
      </c>
      <c r="CR47" s="7">
        <f t="shared" si="10"/>
        <v>22</v>
      </c>
      <c r="CS47" s="7">
        <f t="shared" si="10"/>
        <v>24</v>
      </c>
      <c r="CT47" s="7">
        <f t="shared" si="10"/>
        <v>339.2</v>
      </c>
      <c r="CU47" s="1">
        <f t="shared" si="2"/>
        <v>141.5</v>
      </c>
      <c r="CV47" s="1">
        <v>339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2</v>
      </c>
      <c r="AC48" s="7">
        <f t="shared" si="11"/>
        <v>4</v>
      </c>
      <c r="AD48" s="7">
        <f t="shared" si="11"/>
        <v>5</v>
      </c>
      <c r="AE48" s="7">
        <f t="shared" si="11"/>
        <v>7</v>
      </c>
      <c r="AF48" s="7">
        <f t="shared" si="11"/>
        <v>9</v>
      </c>
      <c r="AG48" s="7">
        <f t="shared" si="11"/>
        <v>11</v>
      </c>
      <c r="AH48" s="7">
        <f t="shared" si="11"/>
        <v>12</v>
      </c>
      <c r="AI48" s="7">
        <f t="shared" si="11"/>
        <v>13</v>
      </c>
      <c r="AJ48" s="7">
        <f t="shared" si="11"/>
        <v>14</v>
      </c>
      <c r="AK48" s="7">
        <f t="shared" si="11"/>
        <v>16</v>
      </c>
      <c r="AL48" s="7">
        <f t="shared" si="11"/>
        <v>18</v>
      </c>
      <c r="AM48" s="7">
        <f t="shared" si="11"/>
        <v>19</v>
      </c>
      <c r="AN48" s="7">
        <f t="shared" si="11"/>
        <v>22</v>
      </c>
      <c r="AO48" s="7">
        <f t="shared" si="11"/>
        <v>21</v>
      </c>
      <c r="AP48" s="7">
        <f t="shared" si="11"/>
        <v>19</v>
      </c>
      <c r="AQ48" s="7">
        <f t="shared" si="11"/>
        <v>22</v>
      </c>
      <c r="AR48" s="7">
        <f t="shared" si="11"/>
        <v>23</v>
      </c>
      <c r="AS48" s="7">
        <f t="shared" si="11"/>
        <v>22</v>
      </c>
      <c r="AT48" s="7">
        <f t="shared" si="11"/>
        <v>18</v>
      </c>
      <c r="AU48" s="7">
        <f t="shared" si="11"/>
        <v>19</v>
      </c>
      <c r="AV48" s="7">
        <f t="shared" si="11"/>
        <v>23</v>
      </c>
      <c r="AW48" s="7">
        <f t="shared" si="11"/>
        <v>22</v>
      </c>
      <c r="AX48" s="7">
        <f t="shared" si="11"/>
        <v>22</v>
      </c>
      <c r="AY48" s="7">
        <f t="shared" si="11"/>
        <v>22</v>
      </c>
      <c r="AZ48" s="7">
        <f t="shared" si="11"/>
        <v>23</v>
      </c>
      <c r="BA48" s="7">
        <f t="shared" si="11"/>
        <v>22</v>
      </c>
      <c r="BB48" s="7">
        <f t="shared" si="11"/>
        <v>17</v>
      </c>
      <c r="BC48" s="7">
        <f t="shared" si="11"/>
        <v>20</v>
      </c>
      <c r="BD48" s="7">
        <f t="shared" si="11"/>
        <v>18</v>
      </c>
      <c r="BE48" s="7">
        <f t="shared" si="11"/>
        <v>18</v>
      </c>
      <c r="BF48" s="7">
        <f t="shared" si="11"/>
        <v>14</v>
      </c>
      <c r="BG48" s="7">
        <f t="shared" si="11"/>
        <v>14</v>
      </c>
      <c r="BH48" s="7">
        <f t="shared" si="11"/>
        <v>9</v>
      </c>
      <c r="BI48" s="7">
        <f t="shared" si="11"/>
        <v>9</v>
      </c>
      <c r="BJ48" s="7">
        <f t="shared" si="11"/>
        <v>6</v>
      </c>
      <c r="BK48" s="7">
        <f t="shared" si="11"/>
        <v>3</v>
      </c>
      <c r="BL48" s="7">
        <f t="shared" si="11"/>
        <v>1</v>
      </c>
      <c r="BM48" s="7">
        <f t="shared" si="11"/>
        <v>1</v>
      </c>
      <c r="BN48" s="7">
        <f t="shared" si="11"/>
        <v>1</v>
      </c>
      <c r="BO48" s="7">
        <f t="shared" ref="BO48:CT48" si="12">BO38</f>
        <v>1</v>
      </c>
      <c r="BP48" s="7">
        <f t="shared" si="12"/>
        <v>1</v>
      </c>
      <c r="BQ48" s="7">
        <f t="shared" si="12"/>
        <v>1</v>
      </c>
      <c r="BR48" s="7">
        <f t="shared" si="12"/>
        <v>0</v>
      </c>
      <c r="BS48" s="7">
        <f t="shared" si="12"/>
        <v>0</v>
      </c>
      <c r="BT48" s="7">
        <f t="shared" si="12"/>
        <v>0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196.3</v>
      </c>
      <c r="CU48" s="1">
        <f t="shared" si="2"/>
        <v>141.25</v>
      </c>
      <c r="CV48" s="1">
        <v>196</v>
      </c>
    </row>
    <row r="49" spans="2:100" x14ac:dyDescent="0.25">
      <c r="B49" s="7">
        <f>SUM(B43:B48,B40)</f>
        <v>1480</v>
      </c>
      <c r="C49" s="7">
        <f t="shared" ref="C49:BN49" si="13">SUM(C43:C48,C40)</f>
        <v>1466</v>
      </c>
      <c r="D49" s="7">
        <f t="shared" si="13"/>
        <v>1448</v>
      </c>
      <c r="E49" s="7">
        <f t="shared" si="13"/>
        <v>1435</v>
      </c>
      <c r="F49" s="7">
        <f t="shared" si="13"/>
        <v>1431</v>
      </c>
      <c r="G49" s="7">
        <f t="shared" si="13"/>
        <v>1414</v>
      </c>
      <c r="H49" s="7">
        <f t="shared" si="13"/>
        <v>1413</v>
      </c>
      <c r="I49" s="7">
        <f t="shared" si="13"/>
        <v>1382</v>
      </c>
      <c r="J49" s="7">
        <f t="shared" si="13"/>
        <v>1387</v>
      </c>
      <c r="K49" s="7">
        <f t="shared" si="13"/>
        <v>1379</v>
      </c>
      <c r="L49" s="7">
        <f t="shared" si="13"/>
        <v>1377</v>
      </c>
      <c r="M49" s="7">
        <f t="shared" si="13"/>
        <v>1363</v>
      </c>
      <c r="N49" s="7">
        <f t="shared" si="13"/>
        <v>1374</v>
      </c>
      <c r="O49" s="7">
        <f t="shared" si="13"/>
        <v>1370</v>
      </c>
      <c r="P49" s="7">
        <f t="shared" si="13"/>
        <v>1375</v>
      </c>
      <c r="Q49" s="7">
        <f t="shared" si="13"/>
        <v>1377</v>
      </c>
      <c r="R49" s="7">
        <f t="shared" si="13"/>
        <v>1416</v>
      </c>
      <c r="S49" s="7">
        <f t="shared" si="13"/>
        <v>1433</v>
      </c>
      <c r="T49" s="7">
        <f t="shared" si="13"/>
        <v>1470</v>
      </c>
      <c r="U49" s="7">
        <f t="shared" si="13"/>
        <v>1515</v>
      </c>
      <c r="V49" s="7">
        <f t="shared" si="13"/>
        <v>1577</v>
      </c>
      <c r="W49" s="7">
        <f t="shared" si="13"/>
        <v>1642</v>
      </c>
      <c r="X49" s="7">
        <f t="shared" si="13"/>
        <v>1728</v>
      </c>
      <c r="Y49" s="7">
        <f t="shared" si="13"/>
        <v>1766</v>
      </c>
      <c r="Z49" s="7">
        <f t="shared" si="13"/>
        <v>1842</v>
      </c>
      <c r="AA49" s="7">
        <f t="shared" si="13"/>
        <v>1858</v>
      </c>
      <c r="AB49" s="7">
        <f t="shared" si="13"/>
        <v>1838</v>
      </c>
      <c r="AC49" s="7">
        <f t="shared" si="13"/>
        <v>1795</v>
      </c>
      <c r="AD49" s="7">
        <f t="shared" si="13"/>
        <v>1803</v>
      </c>
      <c r="AE49" s="7">
        <f t="shared" si="13"/>
        <v>1818</v>
      </c>
      <c r="AF49" s="7">
        <f t="shared" si="13"/>
        <v>1856</v>
      </c>
      <c r="AG49" s="7">
        <f t="shared" si="13"/>
        <v>1896</v>
      </c>
      <c r="AH49" s="7">
        <f t="shared" si="13"/>
        <v>1940</v>
      </c>
      <c r="AI49" s="7">
        <f t="shared" si="13"/>
        <v>1988</v>
      </c>
      <c r="AJ49" s="7">
        <f t="shared" si="13"/>
        <v>2052</v>
      </c>
      <c r="AK49" s="7">
        <f t="shared" si="13"/>
        <v>2062</v>
      </c>
      <c r="AL49" s="7">
        <f t="shared" si="13"/>
        <v>2078</v>
      </c>
      <c r="AM49" s="7">
        <f t="shared" si="13"/>
        <v>2101</v>
      </c>
      <c r="AN49" s="7">
        <f t="shared" si="13"/>
        <v>2121</v>
      </c>
      <c r="AO49" s="7">
        <f t="shared" si="13"/>
        <v>2090</v>
      </c>
      <c r="AP49" s="7">
        <f t="shared" si="13"/>
        <v>2089</v>
      </c>
      <c r="AQ49" s="7">
        <f t="shared" si="13"/>
        <v>2092</v>
      </c>
      <c r="AR49" s="7">
        <f t="shared" si="13"/>
        <v>2143</v>
      </c>
      <c r="AS49" s="7">
        <f t="shared" si="13"/>
        <v>2169</v>
      </c>
      <c r="AT49" s="7">
        <f t="shared" si="13"/>
        <v>2193</v>
      </c>
      <c r="AU49" s="7">
        <f t="shared" si="13"/>
        <v>2187</v>
      </c>
      <c r="AV49" s="7">
        <f t="shared" si="13"/>
        <v>2210</v>
      </c>
      <c r="AW49" s="7">
        <f t="shared" si="13"/>
        <v>2214</v>
      </c>
      <c r="AX49" s="7">
        <f t="shared" si="13"/>
        <v>2188</v>
      </c>
      <c r="AY49" s="7">
        <f t="shared" si="13"/>
        <v>2190</v>
      </c>
      <c r="AZ49" s="7">
        <f t="shared" si="13"/>
        <v>2175</v>
      </c>
      <c r="BA49" s="7">
        <f t="shared" si="13"/>
        <v>2099</v>
      </c>
      <c r="BB49" s="7">
        <f t="shared" si="13"/>
        <v>2104</v>
      </c>
      <c r="BC49" s="7">
        <f t="shared" si="13"/>
        <v>2101</v>
      </c>
      <c r="BD49" s="7">
        <f t="shared" si="13"/>
        <v>2110</v>
      </c>
      <c r="BE49" s="7">
        <f t="shared" si="13"/>
        <v>2110</v>
      </c>
      <c r="BF49" s="7">
        <f t="shared" si="13"/>
        <v>2128</v>
      </c>
      <c r="BG49" s="7">
        <f t="shared" si="13"/>
        <v>2143</v>
      </c>
      <c r="BH49" s="7">
        <f t="shared" si="13"/>
        <v>2161</v>
      </c>
      <c r="BI49" s="7">
        <f t="shared" si="13"/>
        <v>2155</v>
      </c>
      <c r="BJ49" s="7">
        <f t="shared" si="13"/>
        <v>2140</v>
      </c>
      <c r="BK49" s="7">
        <f t="shared" si="13"/>
        <v>2133</v>
      </c>
      <c r="BL49" s="7">
        <f t="shared" si="13"/>
        <v>2146</v>
      </c>
      <c r="BM49" s="7">
        <f t="shared" si="13"/>
        <v>2149</v>
      </c>
      <c r="BN49" s="7">
        <f t="shared" si="13"/>
        <v>2125</v>
      </c>
      <c r="BO49" s="7">
        <f t="shared" ref="BO49:CT49" si="14">SUM(BO43:BO48,BO40)</f>
        <v>2139</v>
      </c>
      <c r="BP49" s="7">
        <f t="shared" si="14"/>
        <v>2126</v>
      </c>
      <c r="BQ49" s="7">
        <f t="shared" si="14"/>
        <v>2068</v>
      </c>
      <c r="BR49" s="7">
        <f t="shared" si="14"/>
        <v>2056</v>
      </c>
      <c r="BS49" s="7">
        <f t="shared" si="14"/>
        <v>2050</v>
      </c>
      <c r="BT49" s="7">
        <f t="shared" si="14"/>
        <v>2046</v>
      </c>
      <c r="BU49" s="7">
        <f t="shared" si="14"/>
        <v>2053</v>
      </c>
      <c r="BV49" s="7">
        <f t="shared" si="14"/>
        <v>2119</v>
      </c>
      <c r="BW49" s="7">
        <f t="shared" si="14"/>
        <v>2229</v>
      </c>
      <c r="BX49" s="7">
        <f t="shared" si="14"/>
        <v>2368</v>
      </c>
      <c r="BY49" s="7">
        <f t="shared" si="14"/>
        <v>2448</v>
      </c>
      <c r="BZ49" s="7">
        <f t="shared" si="14"/>
        <v>2441</v>
      </c>
      <c r="CA49" s="7">
        <f t="shared" si="14"/>
        <v>2413</v>
      </c>
      <c r="CB49" s="7">
        <f t="shared" si="14"/>
        <v>2376</v>
      </c>
      <c r="CC49" s="7">
        <f t="shared" si="14"/>
        <v>2314</v>
      </c>
      <c r="CD49" s="7">
        <f t="shared" si="14"/>
        <v>2252</v>
      </c>
      <c r="CE49" s="7">
        <f t="shared" si="14"/>
        <v>2208</v>
      </c>
      <c r="CF49" s="7">
        <f t="shared" si="14"/>
        <v>2161</v>
      </c>
      <c r="CG49" s="7">
        <f t="shared" si="14"/>
        <v>2119</v>
      </c>
      <c r="CH49" s="7">
        <f t="shared" si="14"/>
        <v>2061</v>
      </c>
      <c r="CI49" s="7">
        <f t="shared" si="14"/>
        <v>1999</v>
      </c>
      <c r="CJ49" s="7">
        <f t="shared" si="14"/>
        <v>1948</v>
      </c>
      <c r="CK49" s="7">
        <f t="shared" si="14"/>
        <v>1876</v>
      </c>
      <c r="CL49" s="7">
        <f t="shared" si="14"/>
        <v>1799</v>
      </c>
      <c r="CM49" s="7">
        <f t="shared" si="14"/>
        <v>1700</v>
      </c>
      <c r="CN49" s="7">
        <f t="shared" si="14"/>
        <v>1670</v>
      </c>
      <c r="CO49" s="7">
        <f t="shared" si="14"/>
        <v>1631</v>
      </c>
      <c r="CP49" s="7">
        <f t="shared" si="14"/>
        <v>1595</v>
      </c>
      <c r="CQ49" s="7">
        <f t="shared" si="14"/>
        <v>1572</v>
      </c>
      <c r="CR49" s="7">
        <f t="shared" si="14"/>
        <v>1509</v>
      </c>
      <c r="CS49" s="7">
        <f t="shared" si="14"/>
        <v>1482</v>
      </c>
      <c r="CT49" s="7">
        <f t="shared" si="14"/>
        <v>45011.7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A38" workbookViewId="0">
      <selection activeCell="A38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44007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950" t="s">
        <v>1</v>
      </c>
      <c r="B2" s="951" t="s">
        <v>2</v>
      </c>
      <c r="C2" s="951" t="s">
        <v>3</v>
      </c>
      <c r="D2" s="951" t="s">
        <v>4</v>
      </c>
      <c r="E2" s="951" t="s">
        <v>5</v>
      </c>
      <c r="F2" s="952" t="s">
        <v>6</v>
      </c>
      <c r="G2" s="952" t="s">
        <v>7</v>
      </c>
      <c r="H2" s="952" t="s">
        <v>8</v>
      </c>
      <c r="I2" s="952" t="s">
        <v>9</v>
      </c>
      <c r="J2" s="951" t="s">
        <v>10</v>
      </c>
      <c r="K2" s="952" t="s">
        <v>11</v>
      </c>
      <c r="L2" s="951" t="s">
        <v>12</v>
      </c>
      <c r="M2" s="951" t="s">
        <v>13</v>
      </c>
      <c r="N2" s="951" t="s">
        <v>14</v>
      </c>
      <c r="O2" s="952" t="s">
        <v>15</v>
      </c>
      <c r="P2" s="951" t="s">
        <v>16</v>
      </c>
      <c r="Q2" s="952" t="s">
        <v>17</v>
      </c>
      <c r="R2" s="961" t="s">
        <v>18</v>
      </c>
      <c r="S2" s="962" t="s">
        <v>19</v>
      </c>
      <c r="T2" s="961" t="s">
        <v>20</v>
      </c>
      <c r="U2" s="961" t="s">
        <v>21</v>
      </c>
      <c r="V2" s="961" t="s">
        <v>22</v>
      </c>
      <c r="W2" s="962" t="s">
        <v>23</v>
      </c>
      <c r="X2" s="961" t="s">
        <v>24</v>
      </c>
      <c r="Y2" s="961" t="s">
        <v>25</v>
      </c>
      <c r="Z2" s="961" t="s">
        <v>26</v>
      </c>
      <c r="AA2" s="962" t="s">
        <v>27</v>
      </c>
      <c r="AB2" s="961" t="s">
        <v>28</v>
      </c>
      <c r="AC2" s="961" t="s">
        <v>29</v>
      </c>
      <c r="AD2" s="961" t="s">
        <v>30</v>
      </c>
      <c r="AE2" s="962" t="s">
        <v>31</v>
      </c>
      <c r="AF2" s="961" t="s">
        <v>32</v>
      </c>
      <c r="AG2" s="961" t="s">
        <v>33</v>
      </c>
      <c r="AH2" s="962" t="s">
        <v>34</v>
      </c>
      <c r="AI2" s="968" t="s">
        <v>35</v>
      </c>
      <c r="AJ2" s="967" t="s">
        <v>36</v>
      </c>
      <c r="AK2" s="967" t="s">
        <v>37</v>
      </c>
      <c r="AL2" s="967" t="s">
        <v>38</v>
      </c>
      <c r="AM2" s="968" t="s">
        <v>39</v>
      </c>
      <c r="AN2" s="967" t="s">
        <v>40</v>
      </c>
      <c r="AO2" s="968" t="s">
        <v>41</v>
      </c>
      <c r="AP2" s="968" t="s">
        <v>42</v>
      </c>
      <c r="AQ2" s="968" t="s">
        <v>43</v>
      </c>
      <c r="AR2" s="968" t="s">
        <v>44</v>
      </c>
      <c r="AS2" s="968" t="s">
        <v>45</v>
      </c>
      <c r="AT2" s="968" t="s">
        <v>46</v>
      </c>
      <c r="AU2" s="968" t="s">
        <v>47</v>
      </c>
      <c r="AV2" s="968" t="s">
        <v>48</v>
      </c>
      <c r="AW2" s="968" t="s">
        <v>49</v>
      </c>
      <c r="AX2" s="968" t="s">
        <v>50</v>
      </c>
      <c r="AY2" s="974" t="s">
        <v>51</v>
      </c>
      <c r="AZ2" s="974" t="s">
        <v>52</v>
      </c>
      <c r="BA2" s="974" t="s">
        <v>53</v>
      </c>
      <c r="BB2" s="974" t="s">
        <v>54</v>
      </c>
      <c r="BC2" s="980" t="s">
        <v>55</v>
      </c>
      <c r="BD2" s="974" t="s">
        <v>56</v>
      </c>
      <c r="BE2" s="974" t="s">
        <v>57</v>
      </c>
      <c r="BF2" s="974" t="s">
        <v>58</v>
      </c>
      <c r="BG2" s="974" t="s">
        <v>59</v>
      </c>
      <c r="BH2" s="974" t="s">
        <v>60</v>
      </c>
      <c r="BI2" s="974" t="s">
        <v>61</v>
      </c>
      <c r="BJ2" s="974" t="s">
        <v>62</v>
      </c>
      <c r="BK2" s="974" t="s">
        <v>63</v>
      </c>
      <c r="BL2" s="974" t="s">
        <v>64</v>
      </c>
      <c r="BM2" s="974" t="s">
        <v>65</v>
      </c>
      <c r="BN2" s="974" t="s">
        <v>66</v>
      </c>
      <c r="BO2" s="974" t="s">
        <v>67</v>
      </c>
      <c r="BP2" s="981" t="s">
        <v>68</v>
      </c>
      <c r="BQ2" s="981" t="s">
        <v>69</v>
      </c>
      <c r="BR2" s="981" t="s">
        <v>70</v>
      </c>
      <c r="BS2" s="981" t="s">
        <v>71</v>
      </c>
      <c r="BT2" s="981" t="s">
        <v>72</v>
      </c>
      <c r="BU2" s="981" t="s">
        <v>73</v>
      </c>
      <c r="BV2" s="981" t="s">
        <v>74</v>
      </c>
      <c r="BW2" s="981" t="s">
        <v>75</v>
      </c>
      <c r="BX2" s="981" t="s">
        <v>76</v>
      </c>
      <c r="BY2" s="981" t="s">
        <v>77</v>
      </c>
      <c r="BZ2" s="981" t="s">
        <v>78</v>
      </c>
      <c r="CA2" s="981" t="s">
        <v>79</v>
      </c>
      <c r="CB2" s="981" t="s">
        <v>80</v>
      </c>
      <c r="CC2" s="981" t="s">
        <v>81</v>
      </c>
      <c r="CD2" s="981" t="s">
        <v>82</v>
      </c>
      <c r="CE2" s="981" t="s">
        <v>83</v>
      </c>
      <c r="CF2" s="981" t="s">
        <v>84</v>
      </c>
      <c r="CG2" s="988" t="s">
        <v>85</v>
      </c>
      <c r="CH2" s="988" t="s">
        <v>86</v>
      </c>
      <c r="CI2" s="988" t="s">
        <v>87</v>
      </c>
      <c r="CJ2" s="988" t="s">
        <v>88</v>
      </c>
      <c r="CK2" s="988" t="s">
        <v>89</v>
      </c>
      <c r="CL2" s="988" t="s">
        <v>90</v>
      </c>
      <c r="CM2" s="988" t="s">
        <v>91</v>
      </c>
      <c r="CN2" s="988" t="s">
        <v>92</v>
      </c>
      <c r="CO2" s="988" t="s">
        <v>93</v>
      </c>
      <c r="CP2" s="988" t="s">
        <v>94</v>
      </c>
      <c r="CQ2" s="988" t="s">
        <v>95</v>
      </c>
      <c r="CR2" s="988" t="s">
        <v>96</v>
      </c>
      <c r="CS2" s="987" t="s">
        <v>97</v>
      </c>
      <c r="CT2" s="986" t="s">
        <v>98</v>
      </c>
    </row>
    <row r="3" spans="1:98" x14ac:dyDescent="0.25">
      <c r="A3" s="953" t="s">
        <v>99</v>
      </c>
      <c r="B3" s="954">
        <v>0</v>
      </c>
      <c r="C3" s="954">
        <v>0</v>
      </c>
      <c r="D3" s="954">
        <v>0</v>
      </c>
      <c r="E3" s="954">
        <v>0</v>
      </c>
      <c r="F3" s="954">
        <v>0</v>
      </c>
      <c r="G3" s="954">
        <v>0</v>
      </c>
      <c r="H3" s="954">
        <v>0</v>
      </c>
      <c r="I3" s="954">
        <v>0</v>
      </c>
      <c r="J3" s="954">
        <v>0</v>
      </c>
      <c r="K3" s="954">
        <v>0</v>
      </c>
      <c r="L3" s="954">
        <v>0</v>
      </c>
      <c r="M3" s="954">
        <v>0</v>
      </c>
      <c r="N3" s="954">
        <v>0</v>
      </c>
      <c r="O3" s="954">
        <v>0</v>
      </c>
      <c r="P3" s="954">
        <v>0</v>
      </c>
      <c r="Q3" s="954">
        <v>0</v>
      </c>
      <c r="R3" s="963">
        <v>10</v>
      </c>
      <c r="S3" s="963">
        <v>11</v>
      </c>
      <c r="T3" s="963">
        <v>20</v>
      </c>
      <c r="U3" s="963">
        <v>20</v>
      </c>
      <c r="V3" s="963">
        <v>27</v>
      </c>
      <c r="W3" s="963">
        <v>30</v>
      </c>
      <c r="X3" s="963">
        <v>30</v>
      </c>
      <c r="Y3" s="963">
        <v>30</v>
      </c>
      <c r="Z3" s="963">
        <v>30</v>
      </c>
      <c r="AA3" s="963">
        <v>30</v>
      </c>
      <c r="AB3" s="963">
        <v>30</v>
      </c>
      <c r="AC3" s="963">
        <v>30</v>
      </c>
      <c r="AD3" s="963">
        <v>16</v>
      </c>
      <c r="AE3" s="964">
        <v>16</v>
      </c>
      <c r="AF3" s="963">
        <v>16</v>
      </c>
      <c r="AG3" s="963">
        <v>16</v>
      </c>
      <c r="AH3" s="963">
        <v>30</v>
      </c>
      <c r="AI3" s="969">
        <v>30</v>
      </c>
      <c r="AJ3" s="969">
        <v>30</v>
      </c>
      <c r="AK3" s="969">
        <v>30</v>
      </c>
      <c r="AL3" s="969">
        <v>30</v>
      </c>
      <c r="AM3" s="969">
        <v>30</v>
      </c>
      <c r="AN3" s="969">
        <v>30</v>
      </c>
      <c r="AO3" s="969">
        <v>30</v>
      </c>
      <c r="AP3" s="969">
        <v>30</v>
      </c>
      <c r="AQ3" s="970">
        <v>30</v>
      </c>
      <c r="AR3" s="969">
        <v>30</v>
      </c>
      <c r="AS3" s="969">
        <v>30</v>
      </c>
      <c r="AT3" s="969">
        <v>30</v>
      </c>
      <c r="AU3" s="969">
        <v>30</v>
      </c>
      <c r="AV3" s="970">
        <v>30</v>
      </c>
      <c r="AW3" s="969">
        <v>30</v>
      </c>
      <c r="AX3" s="969">
        <v>30</v>
      </c>
      <c r="AY3" s="976">
        <v>30</v>
      </c>
      <c r="AZ3" s="975">
        <v>30</v>
      </c>
      <c r="BA3" s="975">
        <v>30</v>
      </c>
      <c r="BB3" s="976">
        <v>30</v>
      </c>
      <c r="BC3" s="975">
        <v>30</v>
      </c>
      <c r="BD3" s="975">
        <v>30</v>
      </c>
      <c r="BE3" s="975">
        <v>30</v>
      </c>
      <c r="BF3" s="975">
        <v>30</v>
      </c>
      <c r="BG3" s="975">
        <v>30</v>
      </c>
      <c r="BH3" s="975">
        <v>30</v>
      </c>
      <c r="BI3" s="975">
        <v>30</v>
      </c>
      <c r="BJ3" s="975">
        <v>30</v>
      </c>
      <c r="BK3" s="975">
        <v>30</v>
      </c>
      <c r="BL3" s="975">
        <v>30</v>
      </c>
      <c r="BM3" s="975">
        <v>30</v>
      </c>
      <c r="BN3" s="975">
        <v>30</v>
      </c>
      <c r="BO3" s="975">
        <v>30</v>
      </c>
      <c r="BP3" s="982">
        <v>30</v>
      </c>
      <c r="BQ3" s="982">
        <v>30</v>
      </c>
      <c r="BR3" s="982">
        <v>30</v>
      </c>
      <c r="BS3" s="982">
        <v>30</v>
      </c>
      <c r="BT3" s="982">
        <v>30</v>
      </c>
      <c r="BU3" s="982">
        <v>30</v>
      </c>
      <c r="BV3" s="982">
        <v>30</v>
      </c>
      <c r="BW3" s="983">
        <v>30</v>
      </c>
      <c r="BX3" s="982">
        <v>30</v>
      </c>
      <c r="BY3" s="982">
        <v>30</v>
      </c>
      <c r="BZ3" s="982">
        <v>30</v>
      </c>
      <c r="CA3" s="982">
        <v>30</v>
      </c>
      <c r="CB3" s="982">
        <v>30</v>
      </c>
      <c r="CC3" s="982">
        <v>30</v>
      </c>
      <c r="CD3" s="982">
        <v>30</v>
      </c>
      <c r="CE3" s="982">
        <v>30</v>
      </c>
      <c r="CF3" s="982">
        <v>30</v>
      </c>
      <c r="CG3" s="989">
        <v>30</v>
      </c>
      <c r="CH3" s="989">
        <v>30</v>
      </c>
      <c r="CI3" s="989">
        <v>30</v>
      </c>
      <c r="CJ3" s="989">
        <v>30</v>
      </c>
      <c r="CK3" s="989">
        <v>30</v>
      </c>
      <c r="CL3" s="989">
        <v>30</v>
      </c>
      <c r="CM3" s="989">
        <v>10</v>
      </c>
      <c r="CN3" s="989">
        <v>10</v>
      </c>
      <c r="CO3" s="989">
        <v>10</v>
      </c>
      <c r="CP3" s="989">
        <v>10</v>
      </c>
      <c r="CQ3" s="989">
        <v>10</v>
      </c>
      <c r="CR3" s="989">
        <v>10</v>
      </c>
      <c r="CS3" s="989">
        <v>10</v>
      </c>
      <c r="CT3" s="993">
        <v>539</v>
      </c>
    </row>
    <row r="4" spans="1:98" x14ac:dyDescent="0.25">
      <c r="A4" s="953" t="s">
        <v>100</v>
      </c>
      <c r="B4" s="954">
        <v>0</v>
      </c>
      <c r="C4" s="954">
        <v>0</v>
      </c>
      <c r="D4" s="954">
        <v>0</v>
      </c>
      <c r="E4" s="954">
        <v>0</v>
      </c>
      <c r="F4" s="954">
        <v>0</v>
      </c>
      <c r="G4" s="954">
        <v>0</v>
      </c>
      <c r="H4" s="954">
        <v>0</v>
      </c>
      <c r="I4" s="954">
        <v>0</v>
      </c>
      <c r="J4" s="954">
        <v>0</v>
      </c>
      <c r="K4" s="954">
        <v>0</v>
      </c>
      <c r="L4" s="954">
        <v>0</v>
      </c>
      <c r="M4" s="954">
        <v>0</v>
      </c>
      <c r="N4" s="954">
        <v>0</v>
      </c>
      <c r="O4" s="954">
        <v>0</v>
      </c>
      <c r="P4" s="954">
        <v>0</v>
      </c>
      <c r="Q4" s="954">
        <v>0</v>
      </c>
      <c r="R4" s="963">
        <v>0</v>
      </c>
      <c r="S4" s="963">
        <v>0</v>
      </c>
      <c r="T4" s="963">
        <v>0</v>
      </c>
      <c r="U4" s="963">
        <v>0</v>
      </c>
      <c r="V4" s="963">
        <v>0</v>
      </c>
      <c r="W4" s="963">
        <v>0</v>
      </c>
      <c r="X4" s="963">
        <v>0</v>
      </c>
      <c r="Y4" s="963">
        <v>0</v>
      </c>
      <c r="Z4" s="963">
        <v>0</v>
      </c>
      <c r="AA4" s="963">
        <v>0</v>
      </c>
      <c r="AB4" s="963">
        <v>0</v>
      </c>
      <c r="AC4" s="963">
        <v>0</v>
      </c>
      <c r="AD4" s="963">
        <v>0</v>
      </c>
      <c r="AE4" s="964">
        <v>0</v>
      </c>
      <c r="AF4" s="963">
        <v>0</v>
      </c>
      <c r="AG4" s="963">
        <v>0</v>
      </c>
      <c r="AH4" s="963">
        <v>10</v>
      </c>
      <c r="AI4" s="969">
        <v>10</v>
      </c>
      <c r="AJ4" s="969">
        <v>25</v>
      </c>
      <c r="AK4" s="969">
        <v>25</v>
      </c>
      <c r="AL4" s="969">
        <v>25</v>
      </c>
      <c r="AM4" s="969">
        <v>25</v>
      </c>
      <c r="AN4" s="969">
        <v>25</v>
      </c>
      <c r="AO4" s="969">
        <v>25</v>
      </c>
      <c r="AP4" s="969">
        <v>25</v>
      </c>
      <c r="AQ4" s="970">
        <v>25</v>
      </c>
      <c r="AR4" s="969">
        <v>25</v>
      </c>
      <c r="AS4" s="969">
        <v>25</v>
      </c>
      <c r="AT4" s="969">
        <v>25</v>
      </c>
      <c r="AU4" s="969">
        <v>25</v>
      </c>
      <c r="AV4" s="970">
        <v>25</v>
      </c>
      <c r="AW4" s="969">
        <v>25</v>
      </c>
      <c r="AX4" s="969">
        <v>25</v>
      </c>
      <c r="AY4" s="976">
        <v>25</v>
      </c>
      <c r="AZ4" s="975">
        <v>25</v>
      </c>
      <c r="BA4" s="975">
        <v>25</v>
      </c>
      <c r="BB4" s="976">
        <v>25</v>
      </c>
      <c r="BC4" s="975">
        <v>25</v>
      </c>
      <c r="BD4" s="975">
        <v>25</v>
      </c>
      <c r="BE4" s="975">
        <v>15</v>
      </c>
      <c r="BF4" s="975">
        <v>15</v>
      </c>
      <c r="BG4" s="975">
        <v>15</v>
      </c>
      <c r="BH4" s="975">
        <v>10</v>
      </c>
      <c r="BI4" s="975">
        <v>10</v>
      </c>
      <c r="BJ4" s="975">
        <v>10</v>
      </c>
      <c r="BK4" s="975">
        <v>10</v>
      </c>
      <c r="BL4" s="975">
        <v>10</v>
      </c>
      <c r="BM4" s="975">
        <v>10</v>
      </c>
      <c r="BN4" s="975">
        <v>25</v>
      </c>
      <c r="BO4" s="975">
        <v>25</v>
      </c>
      <c r="BP4" s="982">
        <v>25</v>
      </c>
      <c r="BQ4" s="982">
        <v>25</v>
      </c>
      <c r="BR4" s="982">
        <v>25</v>
      </c>
      <c r="BS4" s="982">
        <v>25</v>
      </c>
      <c r="BT4" s="982">
        <v>15</v>
      </c>
      <c r="BU4" s="982">
        <v>10</v>
      </c>
      <c r="BV4" s="982">
        <v>10</v>
      </c>
      <c r="BW4" s="983">
        <v>10</v>
      </c>
      <c r="BX4" s="982">
        <v>10</v>
      </c>
      <c r="BY4" s="982">
        <v>25</v>
      </c>
      <c r="BZ4" s="982">
        <v>25</v>
      </c>
      <c r="CA4" s="982">
        <v>25</v>
      </c>
      <c r="CB4" s="982">
        <v>25</v>
      </c>
      <c r="CC4" s="982">
        <v>25</v>
      </c>
      <c r="CD4" s="982">
        <v>25</v>
      </c>
      <c r="CE4" s="982">
        <v>25</v>
      </c>
      <c r="CF4" s="982">
        <v>25</v>
      </c>
      <c r="CG4" s="989">
        <v>25</v>
      </c>
      <c r="CH4" s="989">
        <v>10</v>
      </c>
      <c r="CI4" s="989">
        <v>10</v>
      </c>
      <c r="CJ4" s="989">
        <v>0</v>
      </c>
      <c r="CK4" s="989">
        <v>0</v>
      </c>
      <c r="CL4" s="989">
        <v>0</v>
      </c>
      <c r="CM4" s="989">
        <v>0</v>
      </c>
      <c r="CN4" s="989">
        <v>0</v>
      </c>
      <c r="CO4" s="989">
        <v>0</v>
      </c>
      <c r="CP4" s="989">
        <v>0</v>
      </c>
      <c r="CQ4" s="989">
        <v>0</v>
      </c>
      <c r="CR4" s="989">
        <v>0</v>
      </c>
      <c r="CS4" s="989">
        <v>0</v>
      </c>
      <c r="CT4" s="993">
        <v>277</v>
      </c>
    </row>
    <row r="5" spans="1:98" x14ac:dyDescent="0.25">
      <c r="A5" s="953" t="s">
        <v>101</v>
      </c>
      <c r="B5" s="954">
        <v>21</v>
      </c>
      <c r="C5" s="954">
        <v>21</v>
      </c>
      <c r="D5" s="954">
        <v>21</v>
      </c>
      <c r="E5" s="954">
        <v>21</v>
      </c>
      <c r="F5" s="954">
        <v>14</v>
      </c>
      <c r="G5" s="954">
        <v>14</v>
      </c>
      <c r="H5" s="954">
        <v>14</v>
      </c>
      <c r="I5" s="954">
        <v>14</v>
      </c>
      <c r="J5" s="954">
        <v>14</v>
      </c>
      <c r="K5" s="954">
        <v>14</v>
      </c>
      <c r="L5" s="954">
        <v>14</v>
      </c>
      <c r="M5" s="954">
        <v>14</v>
      </c>
      <c r="N5" s="954">
        <v>14</v>
      </c>
      <c r="O5" s="954">
        <v>13</v>
      </c>
      <c r="P5" s="954">
        <v>13</v>
      </c>
      <c r="Q5" s="954">
        <v>13</v>
      </c>
      <c r="R5" s="963">
        <v>13</v>
      </c>
      <c r="S5" s="963">
        <v>13</v>
      </c>
      <c r="T5" s="963">
        <v>13</v>
      </c>
      <c r="U5" s="963">
        <v>13</v>
      </c>
      <c r="V5" s="963">
        <v>13</v>
      </c>
      <c r="W5" s="963">
        <v>13</v>
      </c>
      <c r="X5" s="963">
        <v>31</v>
      </c>
      <c r="Y5" s="963">
        <v>40</v>
      </c>
      <c r="Z5" s="963">
        <v>50</v>
      </c>
      <c r="AA5" s="963">
        <v>51</v>
      </c>
      <c r="AB5" s="963">
        <v>31</v>
      </c>
      <c r="AC5" s="963">
        <v>39</v>
      </c>
      <c r="AD5" s="963">
        <v>39</v>
      </c>
      <c r="AE5" s="964">
        <v>39</v>
      </c>
      <c r="AF5" s="963">
        <v>40</v>
      </c>
      <c r="AG5" s="963">
        <v>40</v>
      </c>
      <c r="AH5" s="963">
        <v>51</v>
      </c>
      <c r="AI5" s="969">
        <v>51</v>
      </c>
      <c r="AJ5" s="969">
        <v>50</v>
      </c>
      <c r="AK5" s="969">
        <v>51</v>
      </c>
      <c r="AL5" s="969">
        <v>51</v>
      </c>
      <c r="AM5" s="969">
        <v>51</v>
      </c>
      <c r="AN5" s="969">
        <v>51</v>
      </c>
      <c r="AO5" s="969">
        <v>51</v>
      </c>
      <c r="AP5" s="969">
        <v>51</v>
      </c>
      <c r="AQ5" s="970">
        <v>51</v>
      </c>
      <c r="AR5" s="969">
        <v>51</v>
      </c>
      <c r="AS5" s="969">
        <v>51</v>
      </c>
      <c r="AT5" s="969">
        <v>51</v>
      </c>
      <c r="AU5" s="969">
        <v>51</v>
      </c>
      <c r="AV5" s="970">
        <v>51</v>
      </c>
      <c r="AW5" s="969">
        <v>51</v>
      </c>
      <c r="AX5" s="969">
        <v>51</v>
      </c>
      <c r="AY5" s="976">
        <v>51</v>
      </c>
      <c r="AZ5" s="975">
        <v>51</v>
      </c>
      <c r="BA5" s="975">
        <v>51</v>
      </c>
      <c r="BB5" s="976">
        <v>51</v>
      </c>
      <c r="BC5" s="975">
        <v>51</v>
      </c>
      <c r="BD5" s="975">
        <v>51</v>
      </c>
      <c r="BE5" s="975">
        <v>51</v>
      </c>
      <c r="BF5" s="975">
        <v>51</v>
      </c>
      <c r="BG5" s="975">
        <v>51</v>
      </c>
      <c r="BH5" s="975">
        <v>51</v>
      </c>
      <c r="BI5" s="975">
        <v>51</v>
      </c>
      <c r="BJ5" s="975">
        <v>51</v>
      </c>
      <c r="BK5" s="975">
        <v>51</v>
      </c>
      <c r="BL5" s="975">
        <v>51</v>
      </c>
      <c r="BM5" s="975">
        <v>51</v>
      </c>
      <c r="BN5" s="975">
        <v>51</v>
      </c>
      <c r="BO5" s="975">
        <v>51</v>
      </c>
      <c r="BP5" s="982">
        <v>51</v>
      </c>
      <c r="BQ5" s="982">
        <v>51</v>
      </c>
      <c r="BR5" s="982">
        <v>51</v>
      </c>
      <c r="BS5" s="982">
        <v>51</v>
      </c>
      <c r="BT5" s="982">
        <v>51</v>
      </c>
      <c r="BU5" s="982">
        <v>51</v>
      </c>
      <c r="BV5" s="982">
        <v>51</v>
      </c>
      <c r="BW5" s="983">
        <v>51</v>
      </c>
      <c r="BX5" s="982">
        <v>51</v>
      </c>
      <c r="BY5" s="982">
        <v>51</v>
      </c>
      <c r="BZ5" s="982">
        <v>51</v>
      </c>
      <c r="CA5" s="982">
        <v>51</v>
      </c>
      <c r="CB5" s="982">
        <v>51</v>
      </c>
      <c r="CC5" s="982">
        <v>51</v>
      </c>
      <c r="CD5" s="982">
        <v>51</v>
      </c>
      <c r="CE5" s="982">
        <v>10</v>
      </c>
      <c r="CF5" s="982">
        <v>6</v>
      </c>
      <c r="CG5" s="989">
        <v>6</v>
      </c>
      <c r="CH5" s="989">
        <v>6</v>
      </c>
      <c r="CI5" s="989">
        <v>6</v>
      </c>
      <c r="CJ5" s="989">
        <v>6</v>
      </c>
      <c r="CK5" s="989">
        <v>6</v>
      </c>
      <c r="CL5" s="989">
        <v>6</v>
      </c>
      <c r="CM5" s="989">
        <v>6</v>
      </c>
      <c r="CN5" s="989">
        <v>6</v>
      </c>
      <c r="CO5" s="989">
        <v>6</v>
      </c>
      <c r="CP5" s="989">
        <v>6</v>
      </c>
      <c r="CQ5" s="989">
        <v>6</v>
      </c>
      <c r="CR5" s="989">
        <v>6</v>
      </c>
      <c r="CS5" s="989">
        <v>6</v>
      </c>
      <c r="CT5" s="993">
        <v>829</v>
      </c>
    </row>
    <row r="6" spans="1:98" x14ac:dyDescent="0.25">
      <c r="A6" s="953" t="s">
        <v>102</v>
      </c>
      <c r="B6" s="954">
        <v>29</v>
      </c>
      <c r="C6" s="954">
        <v>31</v>
      </c>
      <c r="D6" s="954">
        <v>29</v>
      </c>
      <c r="E6" s="954">
        <v>29</v>
      </c>
      <c r="F6" s="954">
        <v>31</v>
      </c>
      <c r="G6" s="954">
        <v>32</v>
      </c>
      <c r="H6" s="954">
        <v>31</v>
      </c>
      <c r="I6" s="954">
        <v>31</v>
      </c>
      <c r="J6" s="954">
        <v>29</v>
      </c>
      <c r="K6" s="954">
        <v>22</v>
      </c>
      <c r="L6" s="954">
        <v>19</v>
      </c>
      <c r="M6" s="954">
        <v>51</v>
      </c>
      <c r="N6" s="954">
        <v>47</v>
      </c>
      <c r="O6" s="954">
        <v>39</v>
      </c>
      <c r="P6" s="954">
        <v>40</v>
      </c>
      <c r="Q6" s="954">
        <v>41</v>
      </c>
      <c r="R6" s="963">
        <v>21</v>
      </c>
      <c r="S6" s="963">
        <v>21</v>
      </c>
      <c r="T6" s="963">
        <v>17</v>
      </c>
      <c r="U6" s="963">
        <v>23</v>
      </c>
      <c r="V6" s="963">
        <v>41</v>
      </c>
      <c r="W6" s="963">
        <v>60</v>
      </c>
      <c r="X6" s="963">
        <v>76</v>
      </c>
      <c r="Y6" s="963">
        <v>80</v>
      </c>
      <c r="Z6" s="963">
        <v>92</v>
      </c>
      <c r="AA6" s="963">
        <v>91</v>
      </c>
      <c r="AB6" s="963">
        <v>91</v>
      </c>
      <c r="AC6" s="963">
        <v>93</v>
      </c>
      <c r="AD6" s="963">
        <v>90</v>
      </c>
      <c r="AE6" s="964">
        <v>95</v>
      </c>
      <c r="AF6" s="963">
        <v>99</v>
      </c>
      <c r="AG6" s="964">
        <v>101</v>
      </c>
      <c r="AH6" s="963">
        <v>91</v>
      </c>
      <c r="AI6" s="969">
        <v>91</v>
      </c>
      <c r="AJ6" s="969">
        <v>89</v>
      </c>
      <c r="AK6" s="969">
        <v>91</v>
      </c>
      <c r="AL6" s="969">
        <v>100</v>
      </c>
      <c r="AM6" s="969">
        <v>100</v>
      </c>
      <c r="AN6" s="969">
        <v>100</v>
      </c>
      <c r="AO6" s="969">
        <v>92</v>
      </c>
      <c r="AP6" s="969">
        <v>96</v>
      </c>
      <c r="AQ6" s="970">
        <v>100</v>
      </c>
      <c r="AR6" s="969">
        <v>100</v>
      </c>
      <c r="AS6" s="969">
        <v>101</v>
      </c>
      <c r="AT6" s="969">
        <v>98</v>
      </c>
      <c r="AU6" s="969">
        <v>100</v>
      </c>
      <c r="AV6" s="970">
        <v>100</v>
      </c>
      <c r="AW6" s="969">
        <v>100</v>
      </c>
      <c r="AX6" s="970">
        <v>100</v>
      </c>
      <c r="AY6" s="976">
        <v>99</v>
      </c>
      <c r="AZ6" s="975">
        <v>100</v>
      </c>
      <c r="BA6" s="975">
        <v>95</v>
      </c>
      <c r="BB6" s="976">
        <v>98</v>
      </c>
      <c r="BC6" s="975">
        <v>99</v>
      </c>
      <c r="BD6" s="975">
        <v>98</v>
      </c>
      <c r="BE6" s="976">
        <v>100</v>
      </c>
      <c r="BF6" s="975">
        <v>80</v>
      </c>
      <c r="BG6" s="975">
        <v>84</v>
      </c>
      <c r="BH6" s="975">
        <v>80</v>
      </c>
      <c r="BI6" s="975">
        <v>68</v>
      </c>
      <c r="BJ6" s="975">
        <v>70</v>
      </c>
      <c r="BK6" s="975">
        <v>76</v>
      </c>
      <c r="BL6" s="975">
        <v>90</v>
      </c>
      <c r="BM6" s="975">
        <v>90</v>
      </c>
      <c r="BN6" s="976">
        <v>100</v>
      </c>
      <c r="BO6" s="976">
        <v>100</v>
      </c>
      <c r="BP6" s="982">
        <v>94</v>
      </c>
      <c r="BQ6" s="982">
        <v>97</v>
      </c>
      <c r="BR6" s="982">
        <v>94</v>
      </c>
      <c r="BS6" s="982">
        <v>99</v>
      </c>
      <c r="BT6" s="982">
        <v>100</v>
      </c>
      <c r="BU6" s="982">
        <v>99</v>
      </c>
      <c r="BV6" s="983">
        <v>101</v>
      </c>
      <c r="BW6" s="983">
        <v>99</v>
      </c>
      <c r="BX6" s="982">
        <v>100</v>
      </c>
      <c r="BY6" s="983">
        <v>106</v>
      </c>
      <c r="BZ6" s="983">
        <v>106</v>
      </c>
      <c r="CA6" s="983">
        <v>106</v>
      </c>
      <c r="CB6" s="983">
        <v>105</v>
      </c>
      <c r="CC6" s="983">
        <v>103</v>
      </c>
      <c r="CD6" s="983">
        <v>103</v>
      </c>
      <c r="CE6" s="983">
        <v>106</v>
      </c>
      <c r="CF6" s="982">
        <v>76</v>
      </c>
      <c r="CG6" s="989">
        <v>49</v>
      </c>
      <c r="CH6" s="989">
        <v>44</v>
      </c>
      <c r="CI6" s="989">
        <v>36</v>
      </c>
      <c r="CJ6" s="989">
        <v>43</v>
      </c>
      <c r="CK6" s="989">
        <v>37</v>
      </c>
      <c r="CL6" s="989">
        <v>16</v>
      </c>
      <c r="CM6" s="989">
        <v>17</v>
      </c>
      <c r="CN6" s="989">
        <v>17</v>
      </c>
      <c r="CO6" s="989">
        <v>17</v>
      </c>
      <c r="CP6" s="989">
        <v>16</v>
      </c>
      <c r="CQ6" s="989">
        <v>21</v>
      </c>
      <c r="CR6" s="989">
        <v>18</v>
      </c>
      <c r="CS6" s="989">
        <v>19</v>
      </c>
      <c r="CT6" s="993">
        <v>1729</v>
      </c>
    </row>
    <row r="7" spans="1:98" x14ac:dyDescent="0.25">
      <c r="A7" s="953" t="s">
        <v>103</v>
      </c>
      <c r="B7" s="954">
        <v>18</v>
      </c>
      <c r="C7" s="954">
        <v>21</v>
      </c>
      <c r="D7" s="954">
        <v>21</v>
      </c>
      <c r="E7" s="954">
        <v>19</v>
      </c>
      <c r="F7" s="954">
        <v>19</v>
      </c>
      <c r="G7" s="954">
        <v>24</v>
      </c>
      <c r="H7" s="954">
        <v>24</v>
      </c>
      <c r="I7" s="954">
        <v>23</v>
      </c>
      <c r="J7" s="954">
        <v>19</v>
      </c>
      <c r="K7" s="954">
        <v>21</v>
      </c>
      <c r="L7" s="954">
        <v>20</v>
      </c>
      <c r="M7" s="954">
        <v>44</v>
      </c>
      <c r="N7" s="954">
        <v>39</v>
      </c>
      <c r="O7" s="954">
        <v>39</v>
      </c>
      <c r="P7" s="954">
        <v>40</v>
      </c>
      <c r="Q7" s="954">
        <v>40</v>
      </c>
      <c r="R7" s="963">
        <v>21</v>
      </c>
      <c r="S7" s="963">
        <v>20</v>
      </c>
      <c r="T7" s="963">
        <v>21</v>
      </c>
      <c r="U7" s="963">
        <v>25</v>
      </c>
      <c r="V7" s="963">
        <v>29</v>
      </c>
      <c r="W7" s="963">
        <v>29</v>
      </c>
      <c r="X7" s="963">
        <v>51</v>
      </c>
      <c r="Y7" s="963">
        <v>53</v>
      </c>
      <c r="Z7" s="963">
        <v>49</v>
      </c>
      <c r="AA7" s="963">
        <v>51</v>
      </c>
      <c r="AB7" s="963">
        <v>58</v>
      </c>
      <c r="AC7" s="963">
        <v>69</v>
      </c>
      <c r="AD7" s="963">
        <v>83</v>
      </c>
      <c r="AE7" s="964">
        <v>88</v>
      </c>
      <c r="AF7" s="963">
        <v>88</v>
      </c>
      <c r="AG7" s="963">
        <v>89</v>
      </c>
      <c r="AH7" s="963">
        <v>76</v>
      </c>
      <c r="AI7" s="969">
        <v>82</v>
      </c>
      <c r="AJ7" s="969">
        <v>83</v>
      </c>
      <c r="AK7" s="969">
        <v>84</v>
      </c>
      <c r="AL7" s="969">
        <v>83</v>
      </c>
      <c r="AM7" s="969">
        <v>84</v>
      </c>
      <c r="AN7" s="969">
        <v>81</v>
      </c>
      <c r="AO7" s="969">
        <v>79</v>
      </c>
      <c r="AP7" s="969">
        <v>72</v>
      </c>
      <c r="AQ7" s="970">
        <v>75</v>
      </c>
      <c r="AR7" s="969">
        <v>84</v>
      </c>
      <c r="AS7" s="969">
        <v>87</v>
      </c>
      <c r="AT7" s="969">
        <v>84</v>
      </c>
      <c r="AU7" s="969">
        <v>85</v>
      </c>
      <c r="AV7" s="970">
        <v>86</v>
      </c>
      <c r="AW7" s="969">
        <v>85</v>
      </c>
      <c r="AX7" s="969">
        <v>84</v>
      </c>
      <c r="AY7" s="976">
        <v>84</v>
      </c>
      <c r="AZ7" s="975">
        <v>85</v>
      </c>
      <c r="BA7" s="975">
        <v>84</v>
      </c>
      <c r="BB7" s="976">
        <v>82</v>
      </c>
      <c r="BC7" s="975">
        <v>83</v>
      </c>
      <c r="BD7" s="975">
        <v>83</v>
      </c>
      <c r="BE7" s="975">
        <v>83</v>
      </c>
      <c r="BF7" s="975">
        <v>76</v>
      </c>
      <c r="BG7" s="975">
        <v>77</v>
      </c>
      <c r="BH7" s="975">
        <v>74</v>
      </c>
      <c r="BI7" s="975">
        <v>75</v>
      </c>
      <c r="BJ7" s="975">
        <v>76</v>
      </c>
      <c r="BK7" s="975">
        <v>76</v>
      </c>
      <c r="BL7" s="975">
        <v>76</v>
      </c>
      <c r="BM7" s="975">
        <v>77</v>
      </c>
      <c r="BN7" s="975">
        <v>78</v>
      </c>
      <c r="BO7" s="975">
        <v>78</v>
      </c>
      <c r="BP7" s="982">
        <v>83</v>
      </c>
      <c r="BQ7" s="982">
        <v>83</v>
      </c>
      <c r="BR7" s="982">
        <v>82</v>
      </c>
      <c r="BS7" s="982">
        <v>84</v>
      </c>
      <c r="BT7" s="982">
        <v>85</v>
      </c>
      <c r="BU7" s="982">
        <v>84</v>
      </c>
      <c r="BV7" s="982">
        <v>86</v>
      </c>
      <c r="BW7" s="983">
        <v>85</v>
      </c>
      <c r="BX7" s="982">
        <v>84</v>
      </c>
      <c r="BY7" s="982">
        <v>86</v>
      </c>
      <c r="BZ7" s="982">
        <v>85</v>
      </c>
      <c r="CA7" s="982">
        <v>84</v>
      </c>
      <c r="CB7" s="982">
        <v>84</v>
      </c>
      <c r="CC7" s="982">
        <v>83</v>
      </c>
      <c r="CD7" s="982">
        <v>83</v>
      </c>
      <c r="CE7" s="982">
        <v>84</v>
      </c>
      <c r="CF7" s="982">
        <v>59</v>
      </c>
      <c r="CG7" s="989">
        <v>61</v>
      </c>
      <c r="CH7" s="989">
        <v>58</v>
      </c>
      <c r="CI7" s="989">
        <v>36</v>
      </c>
      <c r="CJ7" s="989">
        <v>37</v>
      </c>
      <c r="CK7" s="989">
        <v>30</v>
      </c>
      <c r="CL7" s="989">
        <v>15</v>
      </c>
      <c r="CM7" s="989">
        <v>13</v>
      </c>
      <c r="CN7" s="989">
        <v>12</v>
      </c>
      <c r="CO7" s="989">
        <v>12</v>
      </c>
      <c r="CP7" s="989">
        <v>15</v>
      </c>
      <c r="CQ7" s="989">
        <v>21</v>
      </c>
      <c r="CR7" s="989">
        <v>17</v>
      </c>
      <c r="CS7" s="989">
        <v>20</v>
      </c>
      <c r="CT7" s="993">
        <v>1383</v>
      </c>
    </row>
    <row r="8" spans="1:98" ht="18" x14ac:dyDescent="0.25">
      <c r="A8" s="955" t="s">
        <v>104</v>
      </c>
      <c r="B8" s="954">
        <v>0</v>
      </c>
      <c r="C8" s="954">
        <v>0</v>
      </c>
      <c r="D8" s="954">
        <v>0</v>
      </c>
      <c r="E8" s="954">
        <v>0</v>
      </c>
      <c r="F8" s="954">
        <v>0</v>
      </c>
      <c r="G8" s="954">
        <v>0</v>
      </c>
      <c r="H8" s="954">
        <v>0</v>
      </c>
      <c r="I8" s="954">
        <v>0</v>
      </c>
      <c r="J8" s="954">
        <v>0</v>
      </c>
      <c r="K8" s="954">
        <v>0</v>
      </c>
      <c r="L8" s="954">
        <v>0</v>
      </c>
      <c r="M8" s="954">
        <v>0</v>
      </c>
      <c r="N8" s="954">
        <v>0</v>
      </c>
      <c r="O8" s="954">
        <v>0</v>
      </c>
      <c r="P8" s="954">
        <v>0</v>
      </c>
      <c r="Q8" s="954">
        <v>0</v>
      </c>
      <c r="R8" s="963">
        <v>0</v>
      </c>
      <c r="S8" s="963">
        <v>0</v>
      </c>
      <c r="T8" s="963">
        <v>0</v>
      </c>
      <c r="U8" s="963">
        <v>0</v>
      </c>
      <c r="V8" s="963">
        <v>0</v>
      </c>
      <c r="W8" s="963">
        <v>0</v>
      </c>
      <c r="X8" s="963">
        <v>0</v>
      </c>
      <c r="Y8" s="963">
        <v>0</v>
      </c>
      <c r="Z8" s="963">
        <v>0</v>
      </c>
      <c r="AA8" s="963">
        <v>0</v>
      </c>
      <c r="AB8" s="963">
        <v>0</v>
      </c>
      <c r="AC8" s="963">
        <v>0</v>
      </c>
      <c r="AD8" s="963">
        <v>0</v>
      </c>
      <c r="AE8" s="964">
        <v>0</v>
      </c>
      <c r="AF8" s="963">
        <v>0</v>
      </c>
      <c r="AG8" s="963">
        <v>0</v>
      </c>
      <c r="AH8" s="963">
        <v>0</v>
      </c>
      <c r="AI8" s="969">
        <v>0</v>
      </c>
      <c r="AJ8" s="969">
        <v>0</v>
      </c>
      <c r="AK8" s="969">
        <v>0</v>
      </c>
      <c r="AL8" s="969">
        <v>0</v>
      </c>
      <c r="AM8" s="969">
        <v>0</v>
      </c>
      <c r="AN8" s="969">
        <v>40</v>
      </c>
      <c r="AO8" s="969">
        <v>40</v>
      </c>
      <c r="AP8" s="969">
        <v>40</v>
      </c>
      <c r="AQ8" s="970">
        <v>40</v>
      </c>
      <c r="AR8" s="969">
        <v>40</v>
      </c>
      <c r="AS8" s="969">
        <v>40</v>
      </c>
      <c r="AT8" s="969">
        <v>40</v>
      </c>
      <c r="AU8" s="969">
        <v>40</v>
      </c>
      <c r="AV8" s="970">
        <v>40</v>
      </c>
      <c r="AW8" s="969">
        <v>40</v>
      </c>
      <c r="AX8" s="969">
        <v>40</v>
      </c>
      <c r="AY8" s="976">
        <v>53</v>
      </c>
      <c r="AZ8" s="975">
        <v>60</v>
      </c>
      <c r="BA8" s="975">
        <v>60</v>
      </c>
      <c r="BB8" s="976">
        <v>40</v>
      </c>
      <c r="BC8" s="975">
        <v>40</v>
      </c>
      <c r="BD8" s="975">
        <v>40</v>
      </c>
      <c r="BE8" s="975">
        <v>40</v>
      </c>
      <c r="BF8" s="975">
        <v>60</v>
      </c>
      <c r="BG8" s="975">
        <v>60</v>
      </c>
      <c r="BH8" s="975">
        <v>43</v>
      </c>
      <c r="BI8" s="975">
        <v>40</v>
      </c>
      <c r="BJ8" s="975">
        <v>40</v>
      </c>
      <c r="BK8" s="975">
        <v>40</v>
      </c>
      <c r="BL8" s="975">
        <v>40</v>
      </c>
      <c r="BM8" s="975">
        <v>40</v>
      </c>
      <c r="BN8" s="975">
        <v>40</v>
      </c>
      <c r="BO8" s="975">
        <v>40</v>
      </c>
      <c r="BP8" s="982">
        <v>40</v>
      </c>
      <c r="BQ8" s="982">
        <v>50</v>
      </c>
      <c r="BR8" s="982">
        <v>40</v>
      </c>
      <c r="BS8" s="982">
        <v>40</v>
      </c>
      <c r="BT8" s="982">
        <v>60</v>
      </c>
      <c r="BU8" s="982">
        <v>60</v>
      </c>
      <c r="BV8" s="982">
        <v>60</v>
      </c>
      <c r="BW8" s="983">
        <v>80</v>
      </c>
      <c r="BX8" s="982">
        <v>121</v>
      </c>
      <c r="BY8" s="983">
        <v>120</v>
      </c>
      <c r="BZ8" s="983">
        <v>119</v>
      </c>
      <c r="CA8" s="983">
        <v>100</v>
      </c>
      <c r="CB8" s="982">
        <v>80</v>
      </c>
      <c r="CC8" s="982">
        <v>60</v>
      </c>
      <c r="CD8" s="982">
        <v>40</v>
      </c>
      <c r="CE8" s="982">
        <v>40</v>
      </c>
      <c r="CF8" s="982">
        <v>40</v>
      </c>
      <c r="CG8" s="989">
        <v>0</v>
      </c>
      <c r="CH8" s="989">
        <v>0</v>
      </c>
      <c r="CI8" s="989">
        <v>0</v>
      </c>
      <c r="CJ8" s="989">
        <v>0</v>
      </c>
      <c r="CK8" s="989">
        <v>0</v>
      </c>
      <c r="CL8" s="989">
        <v>0</v>
      </c>
      <c r="CM8" s="989">
        <v>0</v>
      </c>
      <c r="CN8" s="989">
        <v>0</v>
      </c>
      <c r="CO8" s="989">
        <v>0</v>
      </c>
      <c r="CP8" s="989">
        <v>0</v>
      </c>
      <c r="CQ8" s="989">
        <v>0</v>
      </c>
      <c r="CR8" s="989">
        <v>0</v>
      </c>
      <c r="CS8" s="989">
        <v>0</v>
      </c>
      <c r="CT8" s="993">
        <v>584</v>
      </c>
    </row>
    <row r="9" spans="1:98" x14ac:dyDescent="0.25">
      <c r="A9" s="953" t="s">
        <v>105</v>
      </c>
      <c r="B9" s="954">
        <v>39</v>
      </c>
      <c r="C9" s="954">
        <v>54</v>
      </c>
      <c r="D9" s="954">
        <v>46</v>
      </c>
      <c r="E9" s="954">
        <v>46</v>
      </c>
      <c r="F9" s="954">
        <v>49</v>
      </c>
      <c r="G9" s="954">
        <v>60</v>
      </c>
      <c r="H9" s="954">
        <v>56</v>
      </c>
      <c r="I9" s="954">
        <v>52</v>
      </c>
      <c r="J9" s="954">
        <v>40</v>
      </c>
      <c r="K9" s="954">
        <v>55</v>
      </c>
      <c r="L9" s="954">
        <v>39</v>
      </c>
      <c r="M9" s="954">
        <v>55</v>
      </c>
      <c r="N9" s="954">
        <v>41</v>
      </c>
      <c r="O9" s="954">
        <v>45</v>
      </c>
      <c r="P9" s="954">
        <v>49</v>
      </c>
      <c r="Q9" s="954">
        <v>53</v>
      </c>
      <c r="R9" s="963">
        <v>47</v>
      </c>
      <c r="S9" s="963">
        <v>50</v>
      </c>
      <c r="T9" s="963">
        <v>42</v>
      </c>
      <c r="U9" s="963">
        <v>67</v>
      </c>
      <c r="V9" s="963">
        <v>57</v>
      </c>
      <c r="W9" s="963">
        <v>47</v>
      </c>
      <c r="X9" s="963">
        <v>44</v>
      </c>
      <c r="Y9" s="963">
        <v>50</v>
      </c>
      <c r="Z9" s="963">
        <v>39</v>
      </c>
      <c r="AA9" s="963">
        <v>41</v>
      </c>
      <c r="AB9" s="963">
        <v>38</v>
      </c>
      <c r="AC9" s="963">
        <v>36</v>
      </c>
      <c r="AD9" s="963">
        <v>50</v>
      </c>
      <c r="AE9" s="964">
        <v>38</v>
      </c>
      <c r="AF9" s="963">
        <v>45</v>
      </c>
      <c r="AG9" s="963">
        <v>59</v>
      </c>
      <c r="AH9" s="963">
        <v>32</v>
      </c>
      <c r="AI9" s="969">
        <v>53</v>
      </c>
      <c r="AJ9" s="969">
        <v>52</v>
      </c>
      <c r="AK9" s="969">
        <v>57</v>
      </c>
      <c r="AL9" s="969">
        <v>55</v>
      </c>
      <c r="AM9" s="969">
        <v>52</v>
      </c>
      <c r="AN9" s="969">
        <v>45</v>
      </c>
      <c r="AO9" s="969">
        <v>33</v>
      </c>
      <c r="AP9" s="969">
        <v>39</v>
      </c>
      <c r="AQ9" s="970">
        <v>59</v>
      </c>
      <c r="AR9" s="969">
        <v>50</v>
      </c>
      <c r="AS9" s="969">
        <v>62</v>
      </c>
      <c r="AT9" s="969">
        <v>49</v>
      </c>
      <c r="AU9" s="969">
        <v>55</v>
      </c>
      <c r="AV9" s="970">
        <v>57</v>
      </c>
      <c r="AW9" s="969">
        <v>52</v>
      </c>
      <c r="AX9" s="969">
        <v>50</v>
      </c>
      <c r="AY9" s="976">
        <v>49</v>
      </c>
      <c r="AZ9" s="975">
        <v>51</v>
      </c>
      <c r="BA9" s="975">
        <v>42</v>
      </c>
      <c r="BB9" s="976">
        <v>46</v>
      </c>
      <c r="BC9" s="975">
        <v>33</v>
      </c>
      <c r="BD9" s="975">
        <v>32</v>
      </c>
      <c r="BE9" s="975">
        <v>33</v>
      </c>
      <c r="BF9" s="975">
        <v>0</v>
      </c>
      <c r="BG9" s="975">
        <v>0</v>
      </c>
      <c r="BH9" s="975">
        <v>0</v>
      </c>
      <c r="BI9" s="975">
        <v>0</v>
      </c>
      <c r="BJ9" s="975">
        <v>0</v>
      </c>
      <c r="BK9" s="975">
        <v>0</v>
      </c>
      <c r="BL9" s="975">
        <v>0</v>
      </c>
      <c r="BM9" s="975">
        <v>0</v>
      </c>
      <c r="BN9" s="975">
        <v>0</v>
      </c>
      <c r="BO9" s="975">
        <v>0</v>
      </c>
      <c r="BP9" s="982">
        <v>0</v>
      </c>
      <c r="BQ9" s="982">
        <v>0</v>
      </c>
      <c r="BR9" s="982">
        <v>0</v>
      </c>
      <c r="BS9" s="982">
        <v>0</v>
      </c>
      <c r="BT9" s="982">
        <v>0</v>
      </c>
      <c r="BU9" s="982">
        <v>0</v>
      </c>
      <c r="BV9" s="982">
        <v>0</v>
      </c>
      <c r="BW9" s="983">
        <v>0</v>
      </c>
      <c r="BX9" s="982">
        <v>39</v>
      </c>
      <c r="BY9" s="982">
        <v>41</v>
      </c>
      <c r="BZ9" s="982">
        <v>38</v>
      </c>
      <c r="CA9" s="982">
        <v>39</v>
      </c>
      <c r="CB9" s="982">
        <v>37</v>
      </c>
      <c r="CC9" s="982">
        <v>0</v>
      </c>
      <c r="CD9" s="982">
        <v>0</v>
      </c>
      <c r="CE9" s="982">
        <v>0</v>
      </c>
      <c r="CF9" s="982">
        <v>0</v>
      </c>
      <c r="CG9" s="989">
        <v>0</v>
      </c>
      <c r="CH9" s="989">
        <v>0</v>
      </c>
      <c r="CI9" s="989">
        <v>0</v>
      </c>
      <c r="CJ9" s="989">
        <v>0</v>
      </c>
      <c r="CK9" s="989">
        <v>0</v>
      </c>
      <c r="CL9" s="989">
        <v>0</v>
      </c>
      <c r="CM9" s="989">
        <v>0</v>
      </c>
      <c r="CN9" s="989">
        <v>0</v>
      </c>
      <c r="CO9" s="989">
        <v>0</v>
      </c>
      <c r="CP9" s="989">
        <v>0</v>
      </c>
      <c r="CQ9" s="989">
        <v>0</v>
      </c>
      <c r="CR9" s="989">
        <v>0</v>
      </c>
      <c r="CS9" s="989">
        <v>0</v>
      </c>
      <c r="CT9" s="993">
        <v>710</v>
      </c>
    </row>
    <row r="10" spans="1:98" x14ac:dyDescent="0.25">
      <c r="A10" s="953" t="s">
        <v>106</v>
      </c>
      <c r="B10" s="954">
        <v>0</v>
      </c>
      <c r="C10" s="954">
        <v>0</v>
      </c>
      <c r="D10" s="954">
        <v>0</v>
      </c>
      <c r="E10" s="954">
        <v>0</v>
      </c>
      <c r="F10" s="954">
        <v>0</v>
      </c>
      <c r="G10" s="954">
        <v>0</v>
      </c>
      <c r="H10" s="954">
        <v>0</v>
      </c>
      <c r="I10" s="954">
        <v>0</v>
      </c>
      <c r="J10" s="954">
        <v>0</v>
      </c>
      <c r="K10" s="954">
        <v>0</v>
      </c>
      <c r="L10" s="954">
        <v>0</v>
      </c>
      <c r="M10" s="954">
        <v>0</v>
      </c>
      <c r="N10" s="954">
        <v>0</v>
      </c>
      <c r="O10" s="954">
        <v>0</v>
      </c>
      <c r="P10" s="954">
        <v>0</v>
      </c>
      <c r="Q10" s="954">
        <v>0</v>
      </c>
      <c r="R10" s="963">
        <v>0</v>
      </c>
      <c r="S10" s="963">
        <v>0</v>
      </c>
      <c r="T10" s="963">
        <v>0</v>
      </c>
      <c r="U10" s="963">
        <v>0</v>
      </c>
      <c r="V10" s="963">
        <v>0</v>
      </c>
      <c r="W10" s="963">
        <v>0</v>
      </c>
      <c r="X10" s="963">
        <v>0</v>
      </c>
      <c r="Y10" s="963">
        <v>0</v>
      </c>
      <c r="Z10" s="963">
        <v>0</v>
      </c>
      <c r="AA10" s="963">
        <v>0</v>
      </c>
      <c r="AB10" s="963">
        <v>0</v>
      </c>
      <c r="AC10" s="963">
        <v>0</v>
      </c>
      <c r="AD10" s="963">
        <v>0</v>
      </c>
      <c r="AE10" s="964">
        <v>0</v>
      </c>
      <c r="AF10" s="963">
        <v>0</v>
      </c>
      <c r="AG10" s="963">
        <v>0</v>
      </c>
      <c r="AH10" s="963">
        <v>22</v>
      </c>
      <c r="AI10" s="969">
        <v>19</v>
      </c>
      <c r="AJ10" s="969">
        <v>61</v>
      </c>
      <c r="AK10" s="969">
        <v>61</v>
      </c>
      <c r="AL10" s="969">
        <v>81</v>
      </c>
      <c r="AM10" s="969">
        <v>91</v>
      </c>
      <c r="AN10" s="969">
        <v>71</v>
      </c>
      <c r="AO10" s="969">
        <v>70</v>
      </c>
      <c r="AP10" s="969">
        <v>38</v>
      </c>
      <c r="AQ10" s="970">
        <v>39</v>
      </c>
      <c r="AR10" s="969">
        <v>60</v>
      </c>
      <c r="AS10" s="969">
        <v>79</v>
      </c>
      <c r="AT10" s="969">
        <v>79</v>
      </c>
      <c r="AU10" s="969">
        <v>79</v>
      </c>
      <c r="AV10" s="970">
        <v>80</v>
      </c>
      <c r="AW10" s="969">
        <v>79</v>
      </c>
      <c r="AX10" s="969">
        <v>79</v>
      </c>
      <c r="AY10" s="976">
        <v>79</v>
      </c>
      <c r="AZ10" s="975">
        <v>79</v>
      </c>
      <c r="BA10" s="975">
        <v>79</v>
      </c>
      <c r="BB10" s="976">
        <v>59</v>
      </c>
      <c r="BC10" s="975">
        <v>60</v>
      </c>
      <c r="BD10" s="975">
        <v>55</v>
      </c>
      <c r="BE10" s="975">
        <v>61</v>
      </c>
      <c r="BF10" s="975">
        <v>76</v>
      </c>
      <c r="BG10" s="975">
        <v>60</v>
      </c>
      <c r="BH10" s="975">
        <v>47</v>
      </c>
      <c r="BI10" s="975">
        <v>50</v>
      </c>
      <c r="BJ10" s="975">
        <v>59</v>
      </c>
      <c r="BK10" s="975">
        <v>65</v>
      </c>
      <c r="BL10" s="975">
        <v>64</v>
      </c>
      <c r="BM10" s="975">
        <v>63</v>
      </c>
      <c r="BN10" s="975">
        <v>76</v>
      </c>
      <c r="BO10" s="975">
        <v>82</v>
      </c>
      <c r="BP10" s="982">
        <v>52</v>
      </c>
      <c r="BQ10" s="982">
        <v>67</v>
      </c>
      <c r="BR10" s="982">
        <v>51</v>
      </c>
      <c r="BS10" s="982">
        <v>60</v>
      </c>
      <c r="BT10" s="982">
        <v>83</v>
      </c>
      <c r="BU10" s="982">
        <v>79</v>
      </c>
      <c r="BV10" s="982">
        <v>71</v>
      </c>
      <c r="BW10" s="983">
        <v>65</v>
      </c>
      <c r="BX10" s="982">
        <v>80</v>
      </c>
      <c r="BY10" s="983">
        <v>100</v>
      </c>
      <c r="BZ10" s="983">
        <v>101</v>
      </c>
      <c r="CA10" s="982">
        <v>93</v>
      </c>
      <c r="CB10" s="982">
        <v>77</v>
      </c>
      <c r="CC10" s="982">
        <v>75</v>
      </c>
      <c r="CD10" s="982">
        <v>67</v>
      </c>
      <c r="CE10" s="982">
        <v>68</v>
      </c>
      <c r="CF10" s="982">
        <v>69</v>
      </c>
      <c r="CG10" s="989">
        <v>68</v>
      </c>
      <c r="CH10" s="989">
        <v>50</v>
      </c>
      <c r="CI10" s="989">
        <v>68</v>
      </c>
      <c r="CJ10" s="989">
        <v>45</v>
      </c>
      <c r="CK10" s="989">
        <v>30</v>
      </c>
      <c r="CL10" s="989">
        <v>31</v>
      </c>
      <c r="CM10" s="989">
        <v>28</v>
      </c>
      <c r="CN10" s="989">
        <v>26</v>
      </c>
      <c r="CO10" s="989">
        <v>26</v>
      </c>
      <c r="CP10" s="989">
        <v>34</v>
      </c>
      <c r="CQ10" s="989">
        <v>49</v>
      </c>
      <c r="CR10" s="989">
        <v>38</v>
      </c>
      <c r="CS10" s="989">
        <v>49</v>
      </c>
      <c r="CT10" s="993">
        <v>976</v>
      </c>
    </row>
    <row r="11" spans="1:98" x14ac:dyDescent="0.25">
      <c r="A11" s="953" t="s">
        <v>107</v>
      </c>
      <c r="B11" s="954">
        <v>0</v>
      </c>
      <c r="C11" s="954">
        <v>0</v>
      </c>
      <c r="D11" s="954">
        <v>0</v>
      </c>
      <c r="E11" s="954">
        <v>0</v>
      </c>
      <c r="F11" s="954">
        <v>0</v>
      </c>
      <c r="G11" s="954">
        <v>0</v>
      </c>
      <c r="H11" s="954">
        <v>0</v>
      </c>
      <c r="I11" s="954">
        <v>0</v>
      </c>
      <c r="J11" s="954">
        <v>0</v>
      </c>
      <c r="K11" s="954">
        <v>0</v>
      </c>
      <c r="L11" s="954">
        <v>0</v>
      </c>
      <c r="M11" s="954">
        <v>0</v>
      </c>
      <c r="N11" s="954">
        <v>0</v>
      </c>
      <c r="O11" s="954">
        <v>0</v>
      </c>
      <c r="P11" s="954">
        <v>0</v>
      </c>
      <c r="Q11" s="954">
        <v>0</v>
      </c>
      <c r="R11" s="963">
        <v>0</v>
      </c>
      <c r="S11" s="963">
        <v>0</v>
      </c>
      <c r="T11" s="963">
        <v>0</v>
      </c>
      <c r="U11" s="963">
        <v>0</v>
      </c>
      <c r="V11" s="963">
        <v>0</v>
      </c>
      <c r="W11" s="963">
        <v>44</v>
      </c>
      <c r="X11" s="963">
        <v>46</v>
      </c>
      <c r="Y11" s="963">
        <v>46</v>
      </c>
      <c r="Z11" s="963">
        <v>75</v>
      </c>
      <c r="AA11" s="963">
        <v>75</v>
      </c>
      <c r="AB11" s="963">
        <v>75</v>
      </c>
      <c r="AC11" s="963">
        <v>44</v>
      </c>
      <c r="AD11" s="963">
        <v>44</v>
      </c>
      <c r="AE11" s="964">
        <v>38</v>
      </c>
      <c r="AF11" s="963">
        <v>38</v>
      </c>
      <c r="AG11" s="963">
        <v>40</v>
      </c>
      <c r="AH11" s="963">
        <v>45</v>
      </c>
      <c r="AI11" s="969">
        <v>45</v>
      </c>
      <c r="AJ11" s="969">
        <v>45</v>
      </c>
      <c r="AK11" s="969">
        <v>45</v>
      </c>
      <c r="AL11" s="969">
        <v>45</v>
      </c>
      <c r="AM11" s="969">
        <v>45</v>
      </c>
      <c r="AN11" s="969">
        <v>43</v>
      </c>
      <c r="AO11" s="969">
        <v>43</v>
      </c>
      <c r="AP11" s="969">
        <v>43</v>
      </c>
      <c r="AQ11" s="970">
        <v>43</v>
      </c>
      <c r="AR11" s="969">
        <v>43</v>
      </c>
      <c r="AS11" s="969">
        <v>43</v>
      </c>
      <c r="AT11" s="969">
        <v>43</v>
      </c>
      <c r="AU11" s="969">
        <v>43</v>
      </c>
      <c r="AV11" s="970">
        <v>43</v>
      </c>
      <c r="AW11" s="969">
        <v>43</v>
      </c>
      <c r="AX11" s="969">
        <v>43</v>
      </c>
      <c r="AY11" s="976">
        <v>43</v>
      </c>
      <c r="AZ11" s="975">
        <v>45</v>
      </c>
      <c r="BA11" s="975">
        <v>45</v>
      </c>
      <c r="BB11" s="976">
        <v>45</v>
      </c>
      <c r="BC11" s="975">
        <v>45</v>
      </c>
      <c r="BD11" s="975">
        <v>45</v>
      </c>
      <c r="BE11" s="975">
        <v>45</v>
      </c>
      <c r="BF11" s="975">
        <v>45</v>
      </c>
      <c r="BG11" s="975">
        <v>45</v>
      </c>
      <c r="BH11" s="975">
        <v>45</v>
      </c>
      <c r="BI11" s="975">
        <v>45</v>
      </c>
      <c r="BJ11" s="975">
        <v>45</v>
      </c>
      <c r="BK11" s="975">
        <v>39</v>
      </c>
      <c r="BL11" s="975">
        <v>39</v>
      </c>
      <c r="BM11" s="975">
        <v>39</v>
      </c>
      <c r="BN11" s="975">
        <v>39</v>
      </c>
      <c r="BO11" s="975">
        <v>39</v>
      </c>
      <c r="BP11" s="982">
        <v>40</v>
      </c>
      <c r="BQ11" s="982">
        <v>0</v>
      </c>
      <c r="BR11" s="982">
        <v>0</v>
      </c>
      <c r="BS11" s="982">
        <v>0</v>
      </c>
      <c r="BT11" s="982">
        <v>0</v>
      </c>
      <c r="BU11" s="982">
        <v>0</v>
      </c>
      <c r="BV11" s="982">
        <v>0</v>
      </c>
      <c r="BW11" s="983">
        <v>42</v>
      </c>
      <c r="BX11" s="982">
        <v>42</v>
      </c>
      <c r="BY11" s="982">
        <v>41</v>
      </c>
      <c r="BZ11" s="982">
        <v>41</v>
      </c>
      <c r="CA11" s="982">
        <v>41</v>
      </c>
      <c r="CB11" s="982">
        <v>41</v>
      </c>
      <c r="CC11" s="982">
        <v>41</v>
      </c>
      <c r="CD11" s="982">
        <v>41</v>
      </c>
      <c r="CE11" s="982">
        <v>41</v>
      </c>
      <c r="CF11" s="982">
        <v>41</v>
      </c>
      <c r="CG11" s="989">
        <v>41</v>
      </c>
      <c r="CH11" s="989">
        <v>41</v>
      </c>
      <c r="CI11" s="989">
        <v>0</v>
      </c>
      <c r="CJ11" s="989">
        <v>0</v>
      </c>
      <c r="CK11" s="989">
        <v>0</v>
      </c>
      <c r="CL11" s="989">
        <v>0</v>
      </c>
      <c r="CM11" s="989">
        <v>0</v>
      </c>
      <c r="CN11" s="989">
        <v>0</v>
      </c>
      <c r="CO11" s="989">
        <v>0</v>
      </c>
      <c r="CP11" s="989">
        <v>0</v>
      </c>
      <c r="CQ11" s="989">
        <v>0</v>
      </c>
      <c r="CR11" s="989">
        <v>0</v>
      </c>
      <c r="CS11" s="989">
        <v>0</v>
      </c>
      <c r="CT11" s="993">
        <v>641</v>
      </c>
    </row>
    <row r="12" spans="1:98" x14ac:dyDescent="0.25">
      <c r="A12" s="953" t="s">
        <v>108</v>
      </c>
      <c r="B12" s="954">
        <v>0</v>
      </c>
      <c r="C12" s="954">
        <v>0</v>
      </c>
      <c r="D12" s="954">
        <v>0</v>
      </c>
      <c r="E12" s="954">
        <v>0</v>
      </c>
      <c r="F12" s="954">
        <v>0</v>
      </c>
      <c r="G12" s="954">
        <v>0</v>
      </c>
      <c r="H12" s="954">
        <v>0</v>
      </c>
      <c r="I12" s="954">
        <v>0</v>
      </c>
      <c r="J12" s="954">
        <v>0</v>
      </c>
      <c r="K12" s="954">
        <v>0</v>
      </c>
      <c r="L12" s="954">
        <v>0</v>
      </c>
      <c r="M12" s="954">
        <v>0</v>
      </c>
      <c r="N12" s="954">
        <v>0</v>
      </c>
      <c r="O12" s="954">
        <v>0</v>
      </c>
      <c r="P12" s="954">
        <v>0</v>
      </c>
      <c r="Q12" s="954">
        <v>0</v>
      </c>
      <c r="R12" s="963">
        <v>0</v>
      </c>
      <c r="S12" s="963">
        <v>0</v>
      </c>
      <c r="T12" s="963">
        <v>0</v>
      </c>
      <c r="U12" s="963">
        <v>0</v>
      </c>
      <c r="V12" s="963">
        <v>20</v>
      </c>
      <c r="W12" s="963">
        <v>20</v>
      </c>
      <c r="X12" s="963">
        <v>20</v>
      </c>
      <c r="Y12" s="963">
        <v>20</v>
      </c>
      <c r="Z12" s="963">
        <v>20</v>
      </c>
      <c r="AA12" s="963">
        <v>20</v>
      </c>
      <c r="AB12" s="963">
        <v>20</v>
      </c>
      <c r="AC12" s="963">
        <v>20</v>
      </c>
      <c r="AD12" s="963">
        <v>19</v>
      </c>
      <c r="AE12" s="964">
        <v>20</v>
      </c>
      <c r="AF12" s="963">
        <v>20</v>
      </c>
      <c r="AG12" s="963">
        <v>20</v>
      </c>
      <c r="AH12" s="963">
        <v>20</v>
      </c>
      <c r="AI12" s="969">
        <v>20</v>
      </c>
      <c r="AJ12" s="969">
        <v>20</v>
      </c>
      <c r="AK12" s="969">
        <v>20</v>
      </c>
      <c r="AL12" s="969">
        <v>20</v>
      </c>
      <c r="AM12" s="969">
        <v>20</v>
      </c>
      <c r="AN12" s="969">
        <v>20</v>
      </c>
      <c r="AO12" s="969">
        <v>20</v>
      </c>
      <c r="AP12" s="969">
        <v>20</v>
      </c>
      <c r="AQ12" s="970">
        <v>20</v>
      </c>
      <c r="AR12" s="969">
        <v>20</v>
      </c>
      <c r="AS12" s="969">
        <v>20</v>
      </c>
      <c r="AT12" s="969">
        <v>20</v>
      </c>
      <c r="AU12" s="969">
        <v>21</v>
      </c>
      <c r="AV12" s="970">
        <v>20</v>
      </c>
      <c r="AW12" s="969">
        <v>20</v>
      </c>
      <c r="AX12" s="969">
        <v>21</v>
      </c>
      <c r="AY12" s="976">
        <v>20</v>
      </c>
      <c r="AZ12" s="975">
        <v>20</v>
      </c>
      <c r="BA12" s="975">
        <v>21</v>
      </c>
      <c r="BB12" s="976">
        <v>20</v>
      </c>
      <c r="BC12" s="975">
        <v>20</v>
      </c>
      <c r="BD12" s="975">
        <v>20</v>
      </c>
      <c r="BE12" s="975">
        <v>20</v>
      </c>
      <c r="BF12" s="975">
        <v>20</v>
      </c>
      <c r="BG12" s="975">
        <v>21</v>
      </c>
      <c r="BH12" s="975">
        <v>21</v>
      </c>
      <c r="BI12" s="975">
        <v>20</v>
      </c>
      <c r="BJ12" s="975">
        <v>20</v>
      </c>
      <c r="BK12" s="975">
        <v>21</v>
      </c>
      <c r="BL12" s="975">
        <v>21</v>
      </c>
      <c r="BM12" s="975">
        <v>21</v>
      </c>
      <c r="BN12" s="975">
        <v>21</v>
      </c>
      <c r="BO12" s="975">
        <v>20</v>
      </c>
      <c r="BP12" s="982">
        <v>20</v>
      </c>
      <c r="BQ12" s="982">
        <v>20</v>
      </c>
      <c r="BR12" s="982">
        <v>20</v>
      </c>
      <c r="BS12" s="982">
        <v>20</v>
      </c>
      <c r="BT12" s="982">
        <v>20</v>
      </c>
      <c r="BU12" s="982">
        <v>20</v>
      </c>
      <c r="BV12" s="982">
        <v>39</v>
      </c>
      <c r="BW12" s="983">
        <v>38</v>
      </c>
      <c r="BX12" s="982">
        <v>38</v>
      </c>
      <c r="BY12" s="982">
        <v>38</v>
      </c>
      <c r="BZ12" s="982">
        <v>40</v>
      </c>
      <c r="CA12" s="982">
        <v>39</v>
      </c>
      <c r="CB12" s="982">
        <v>40</v>
      </c>
      <c r="CC12" s="982">
        <v>39</v>
      </c>
      <c r="CD12" s="982">
        <v>20</v>
      </c>
      <c r="CE12" s="982">
        <v>20</v>
      </c>
      <c r="CF12" s="982">
        <v>20</v>
      </c>
      <c r="CG12" s="989">
        <v>20</v>
      </c>
      <c r="CH12" s="989">
        <v>20</v>
      </c>
      <c r="CI12" s="989">
        <v>20</v>
      </c>
      <c r="CJ12" s="989">
        <v>20</v>
      </c>
      <c r="CK12" s="989">
        <v>0</v>
      </c>
      <c r="CL12" s="989">
        <v>0</v>
      </c>
      <c r="CM12" s="989">
        <v>0</v>
      </c>
      <c r="CN12" s="989">
        <v>0</v>
      </c>
      <c r="CO12" s="989">
        <v>0</v>
      </c>
      <c r="CP12" s="989">
        <v>0</v>
      </c>
      <c r="CQ12" s="989">
        <v>0</v>
      </c>
      <c r="CR12" s="989">
        <v>0</v>
      </c>
      <c r="CS12" s="989">
        <v>0</v>
      </c>
      <c r="CT12" s="993">
        <v>382</v>
      </c>
    </row>
    <row r="13" spans="1:98" x14ac:dyDescent="0.25">
      <c r="A13" s="953" t="s">
        <v>109</v>
      </c>
      <c r="B13" s="954">
        <v>0</v>
      </c>
      <c r="C13" s="954">
        <v>0</v>
      </c>
      <c r="D13" s="954">
        <v>0</v>
      </c>
      <c r="E13" s="954">
        <v>0</v>
      </c>
      <c r="F13" s="954">
        <v>0</v>
      </c>
      <c r="G13" s="954">
        <v>0</v>
      </c>
      <c r="H13" s="954">
        <v>0</v>
      </c>
      <c r="I13" s="954">
        <v>0</v>
      </c>
      <c r="J13" s="954">
        <v>0</v>
      </c>
      <c r="K13" s="954">
        <v>0</v>
      </c>
      <c r="L13" s="954">
        <v>0</v>
      </c>
      <c r="M13" s="954">
        <v>0</v>
      </c>
      <c r="N13" s="954">
        <v>0</v>
      </c>
      <c r="O13" s="954">
        <v>0</v>
      </c>
      <c r="P13" s="954">
        <v>0</v>
      </c>
      <c r="Q13" s="954">
        <v>0</v>
      </c>
      <c r="R13" s="963">
        <v>19</v>
      </c>
      <c r="S13" s="963">
        <v>20</v>
      </c>
      <c r="T13" s="963">
        <v>20</v>
      </c>
      <c r="U13" s="963">
        <v>20</v>
      </c>
      <c r="V13" s="963">
        <v>20</v>
      </c>
      <c r="W13" s="963">
        <v>20</v>
      </c>
      <c r="X13" s="963">
        <v>20</v>
      </c>
      <c r="Y13" s="963">
        <v>36</v>
      </c>
      <c r="Z13" s="963">
        <v>36</v>
      </c>
      <c r="AA13" s="963">
        <v>36</v>
      </c>
      <c r="AB13" s="963">
        <v>36</v>
      </c>
      <c r="AC13" s="963">
        <v>36</v>
      </c>
      <c r="AD13" s="963">
        <v>36</v>
      </c>
      <c r="AE13" s="964">
        <v>21</v>
      </c>
      <c r="AF13" s="963">
        <v>20</v>
      </c>
      <c r="AG13" s="963">
        <v>20</v>
      </c>
      <c r="AH13" s="963">
        <v>20</v>
      </c>
      <c r="AI13" s="969">
        <v>36</v>
      </c>
      <c r="AJ13" s="969">
        <v>36</v>
      </c>
      <c r="AK13" s="969">
        <v>36</v>
      </c>
      <c r="AL13" s="969">
        <v>36</v>
      </c>
      <c r="AM13" s="969">
        <v>36</v>
      </c>
      <c r="AN13" s="969">
        <v>36</v>
      </c>
      <c r="AO13" s="969">
        <v>36</v>
      </c>
      <c r="AP13" s="969">
        <v>36</v>
      </c>
      <c r="AQ13" s="970">
        <v>36</v>
      </c>
      <c r="AR13" s="969">
        <v>36</v>
      </c>
      <c r="AS13" s="969">
        <v>36</v>
      </c>
      <c r="AT13" s="969">
        <v>36</v>
      </c>
      <c r="AU13" s="969">
        <v>36</v>
      </c>
      <c r="AV13" s="970">
        <v>36</v>
      </c>
      <c r="AW13" s="969">
        <v>36</v>
      </c>
      <c r="AX13" s="969">
        <v>36</v>
      </c>
      <c r="AY13" s="976">
        <v>36</v>
      </c>
      <c r="AZ13" s="975">
        <v>36</v>
      </c>
      <c r="BA13" s="975">
        <v>36</v>
      </c>
      <c r="BB13" s="976">
        <v>36</v>
      </c>
      <c r="BC13" s="975">
        <v>36</v>
      </c>
      <c r="BD13" s="975">
        <v>36</v>
      </c>
      <c r="BE13" s="975">
        <v>36</v>
      </c>
      <c r="BF13" s="975">
        <v>36</v>
      </c>
      <c r="BG13" s="975">
        <v>36</v>
      </c>
      <c r="BH13" s="975">
        <v>36</v>
      </c>
      <c r="BI13" s="975">
        <v>36</v>
      </c>
      <c r="BJ13" s="975">
        <v>36</v>
      </c>
      <c r="BK13" s="975">
        <v>36</v>
      </c>
      <c r="BL13" s="975">
        <v>36</v>
      </c>
      <c r="BM13" s="975">
        <v>36</v>
      </c>
      <c r="BN13" s="975">
        <v>36</v>
      </c>
      <c r="BO13" s="975">
        <v>36</v>
      </c>
      <c r="BP13" s="982">
        <v>36</v>
      </c>
      <c r="BQ13" s="982">
        <v>36</v>
      </c>
      <c r="BR13" s="982">
        <v>36</v>
      </c>
      <c r="BS13" s="982">
        <v>36</v>
      </c>
      <c r="BT13" s="982">
        <v>36</v>
      </c>
      <c r="BU13" s="982">
        <v>36</v>
      </c>
      <c r="BV13" s="982">
        <v>36</v>
      </c>
      <c r="BW13" s="983">
        <v>36</v>
      </c>
      <c r="BX13" s="982">
        <v>36</v>
      </c>
      <c r="BY13" s="982">
        <v>36</v>
      </c>
      <c r="BZ13" s="982">
        <v>36</v>
      </c>
      <c r="CA13" s="982">
        <v>36</v>
      </c>
      <c r="CB13" s="982">
        <v>36</v>
      </c>
      <c r="CC13" s="982">
        <v>36</v>
      </c>
      <c r="CD13" s="982">
        <v>36</v>
      </c>
      <c r="CE13" s="982">
        <v>36</v>
      </c>
      <c r="CF13" s="982">
        <v>36</v>
      </c>
      <c r="CG13" s="989">
        <v>36</v>
      </c>
      <c r="CH13" s="989">
        <v>36</v>
      </c>
      <c r="CI13" s="989">
        <v>36</v>
      </c>
      <c r="CJ13" s="989">
        <v>36</v>
      </c>
      <c r="CK13" s="989">
        <v>36</v>
      </c>
      <c r="CL13" s="989">
        <v>36</v>
      </c>
      <c r="CM13" s="989">
        <v>36</v>
      </c>
      <c r="CN13" s="989">
        <v>19</v>
      </c>
      <c r="CO13" s="989">
        <v>20</v>
      </c>
      <c r="CP13" s="989">
        <v>20</v>
      </c>
      <c r="CQ13" s="989">
        <v>20</v>
      </c>
      <c r="CR13" s="989">
        <v>19</v>
      </c>
      <c r="CS13" s="989">
        <v>0</v>
      </c>
      <c r="CT13" s="993">
        <v>639</v>
      </c>
    </row>
    <row r="14" spans="1:98" x14ac:dyDescent="0.25">
      <c r="A14" s="953" t="s">
        <v>110</v>
      </c>
      <c r="B14" s="954">
        <v>0</v>
      </c>
      <c r="C14" s="954">
        <v>0</v>
      </c>
      <c r="D14" s="954">
        <v>0</v>
      </c>
      <c r="E14" s="954">
        <v>0</v>
      </c>
      <c r="F14" s="954">
        <v>0</v>
      </c>
      <c r="G14" s="954">
        <v>0</v>
      </c>
      <c r="H14" s="954">
        <v>0</v>
      </c>
      <c r="I14" s="954">
        <v>0</v>
      </c>
      <c r="J14" s="954">
        <v>0</v>
      </c>
      <c r="K14" s="954">
        <v>0</v>
      </c>
      <c r="L14" s="954">
        <v>0</v>
      </c>
      <c r="M14" s="954">
        <v>0</v>
      </c>
      <c r="N14" s="954">
        <v>0</v>
      </c>
      <c r="O14" s="954">
        <v>0</v>
      </c>
      <c r="P14" s="954">
        <v>0</v>
      </c>
      <c r="Q14" s="954">
        <v>0</v>
      </c>
      <c r="R14" s="963">
        <v>0</v>
      </c>
      <c r="S14" s="963">
        <v>0</v>
      </c>
      <c r="T14" s="963">
        <v>0</v>
      </c>
      <c r="U14" s="963">
        <v>0</v>
      </c>
      <c r="V14" s="963">
        <v>0</v>
      </c>
      <c r="W14" s="963">
        <v>0</v>
      </c>
      <c r="X14" s="963">
        <v>0</v>
      </c>
      <c r="Y14" s="963">
        <v>0</v>
      </c>
      <c r="Z14" s="963">
        <v>0</v>
      </c>
      <c r="AA14" s="963">
        <v>0</v>
      </c>
      <c r="AB14" s="963">
        <v>0</v>
      </c>
      <c r="AC14" s="963">
        <v>0</v>
      </c>
      <c r="AD14" s="963">
        <v>0</v>
      </c>
      <c r="AE14" s="964">
        <v>0</v>
      </c>
      <c r="AF14" s="963">
        <v>0</v>
      </c>
      <c r="AG14" s="963">
        <v>0</v>
      </c>
      <c r="AH14" s="963">
        <v>0</v>
      </c>
      <c r="AI14" s="969">
        <v>0</v>
      </c>
      <c r="AJ14" s="969">
        <v>0</v>
      </c>
      <c r="AK14" s="969">
        <v>0</v>
      </c>
      <c r="AL14" s="969">
        <v>0</v>
      </c>
      <c r="AM14" s="969">
        <v>0</v>
      </c>
      <c r="AN14" s="969">
        <v>0</v>
      </c>
      <c r="AO14" s="969">
        <v>0</v>
      </c>
      <c r="AP14" s="969">
        <v>0</v>
      </c>
      <c r="AQ14" s="970">
        <v>0</v>
      </c>
      <c r="AR14" s="969">
        <v>0</v>
      </c>
      <c r="AS14" s="969">
        <v>0</v>
      </c>
      <c r="AT14" s="969">
        <v>0</v>
      </c>
      <c r="AU14" s="969">
        <v>0</v>
      </c>
      <c r="AV14" s="970">
        <v>0</v>
      </c>
      <c r="AW14" s="969">
        <v>0</v>
      </c>
      <c r="AX14" s="969">
        <v>0</v>
      </c>
      <c r="AY14" s="976">
        <v>0</v>
      </c>
      <c r="AZ14" s="975">
        <v>0</v>
      </c>
      <c r="BA14" s="975">
        <v>0</v>
      </c>
      <c r="BB14" s="976">
        <v>0</v>
      </c>
      <c r="BC14" s="975">
        <v>12</v>
      </c>
      <c r="BD14" s="975">
        <v>10</v>
      </c>
      <c r="BE14" s="975">
        <v>12</v>
      </c>
      <c r="BF14" s="975">
        <v>10</v>
      </c>
      <c r="BG14" s="975">
        <v>12</v>
      </c>
      <c r="BH14" s="975">
        <v>8</v>
      </c>
      <c r="BI14" s="975">
        <v>9</v>
      </c>
      <c r="BJ14" s="975">
        <v>10</v>
      </c>
      <c r="BK14" s="975">
        <v>14</v>
      </c>
      <c r="BL14" s="975">
        <v>13</v>
      </c>
      <c r="BM14" s="975">
        <v>12</v>
      </c>
      <c r="BN14" s="975">
        <v>12</v>
      </c>
      <c r="BO14" s="975">
        <v>14</v>
      </c>
      <c r="BP14" s="982">
        <v>9</v>
      </c>
      <c r="BQ14" s="982">
        <v>11</v>
      </c>
      <c r="BR14" s="982">
        <v>9</v>
      </c>
      <c r="BS14" s="982">
        <v>0</v>
      </c>
      <c r="BT14" s="982">
        <v>0</v>
      </c>
      <c r="BU14" s="982">
        <v>0</v>
      </c>
      <c r="BV14" s="982">
        <v>0</v>
      </c>
      <c r="BW14" s="983">
        <v>0</v>
      </c>
      <c r="BX14" s="982">
        <v>10</v>
      </c>
      <c r="BY14" s="982">
        <v>15</v>
      </c>
      <c r="BZ14" s="982">
        <v>11</v>
      </c>
      <c r="CA14" s="982">
        <v>11</v>
      </c>
      <c r="CB14" s="982">
        <v>0</v>
      </c>
      <c r="CC14" s="982">
        <v>0</v>
      </c>
      <c r="CD14" s="982">
        <v>0</v>
      </c>
      <c r="CE14" s="982">
        <v>0</v>
      </c>
      <c r="CF14" s="982">
        <v>0</v>
      </c>
      <c r="CG14" s="989">
        <v>0</v>
      </c>
      <c r="CH14" s="989">
        <v>0</v>
      </c>
      <c r="CI14" s="989">
        <v>0</v>
      </c>
      <c r="CJ14" s="989">
        <v>0</v>
      </c>
      <c r="CK14" s="989">
        <v>0</v>
      </c>
      <c r="CL14" s="989">
        <v>0</v>
      </c>
      <c r="CM14" s="989">
        <v>0</v>
      </c>
      <c r="CN14" s="989">
        <v>0</v>
      </c>
      <c r="CO14" s="989">
        <v>0</v>
      </c>
      <c r="CP14" s="989">
        <v>0</v>
      </c>
      <c r="CQ14" s="989">
        <v>0</v>
      </c>
      <c r="CR14" s="989">
        <v>0</v>
      </c>
      <c r="CS14" s="989">
        <v>0</v>
      </c>
      <c r="CT14" s="993">
        <v>57</v>
      </c>
    </row>
    <row r="15" spans="1:98" x14ac:dyDescent="0.25">
      <c r="A15" s="953" t="s">
        <v>111</v>
      </c>
      <c r="B15" s="954">
        <v>0</v>
      </c>
      <c r="C15" s="954">
        <v>0</v>
      </c>
      <c r="D15" s="954">
        <v>0</v>
      </c>
      <c r="E15" s="954">
        <v>0</v>
      </c>
      <c r="F15" s="954">
        <v>0</v>
      </c>
      <c r="G15" s="954">
        <v>0</v>
      </c>
      <c r="H15" s="954">
        <v>0</v>
      </c>
      <c r="I15" s="954">
        <v>0</v>
      </c>
      <c r="J15" s="954">
        <v>0</v>
      </c>
      <c r="K15" s="954">
        <v>0</v>
      </c>
      <c r="L15" s="954">
        <v>0</v>
      </c>
      <c r="M15" s="954">
        <v>0</v>
      </c>
      <c r="N15" s="954">
        <v>0</v>
      </c>
      <c r="O15" s="954">
        <v>0</v>
      </c>
      <c r="P15" s="954">
        <v>0</v>
      </c>
      <c r="Q15" s="954">
        <v>0</v>
      </c>
      <c r="R15" s="963">
        <v>28</v>
      </c>
      <c r="S15" s="963">
        <v>40</v>
      </c>
      <c r="T15" s="963">
        <v>39</v>
      </c>
      <c r="U15" s="963">
        <v>40</v>
      </c>
      <c r="V15" s="963">
        <v>39</v>
      </c>
      <c r="W15" s="963">
        <v>39</v>
      </c>
      <c r="X15" s="963">
        <v>39</v>
      </c>
      <c r="Y15" s="963">
        <v>39</v>
      </c>
      <c r="Z15" s="963">
        <v>39</v>
      </c>
      <c r="AA15" s="963">
        <v>39</v>
      </c>
      <c r="AB15" s="963">
        <v>39</v>
      </c>
      <c r="AC15" s="963">
        <v>39</v>
      </c>
      <c r="AD15" s="963">
        <v>40</v>
      </c>
      <c r="AE15" s="964">
        <v>39</v>
      </c>
      <c r="AF15" s="963">
        <v>39</v>
      </c>
      <c r="AG15" s="963">
        <v>40</v>
      </c>
      <c r="AH15" s="963">
        <v>42</v>
      </c>
      <c r="AI15" s="969">
        <v>42</v>
      </c>
      <c r="AJ15" s="969">
        <v>42</v>
      </c>
      <c r="AK15" s="969">
        <v>42</v>
      </c>
      <c r="AL15" s="969">
        <v>42</v>
      </c>
      <c r="AM15" s="969">
        <v>42</v>
      </c>
      <c r="AN15" s="969">
        <v>42</v>
      </c>
      <c r="AO15" s="969">
        <v>42</v>
      </c>
      <c r="AP15" s="969">
        <v>42</v>
      </c>
      <c r="AQ15" s="970">
        <v>42</v>
      </c>
      <c r="AR15" s="969">
        <v>42</v>
      </c>
      <c r="AS15" s="969">
        <v>42</v>
      </c>
      <c r="AT15" s="969">
        <v>42</v>
      </c>
      <c r="AU15" s="969">
        <v>42</v>
      </c>
      <c r="AV15" s="970">
        <v>42</v>
      </c>
      <c r="AW15" s="969">
        <v>42</v>
      </c>
      <c r="AX15" s="969">
        <v>42</v>
      </c>
      <c r="AY15" s="976">
        <v>42</v>
      </c>
      <c r="AZ15" s="975">
        <v>42</v>
      </c>
      <c r="BA15" s="975">
        <v>42</v>
      </c>
      <c r="BB15" s="976">
        <v>42</v>
      </c>
      <c r="BC15" s="975">
        <v>42</v>
      </c>
      <c r="BD15" s="975">
        <v>42</v>
      </c>
      <c r="BE15" s="975">
        <v>42</v>
      </c>
      <c r="BF15" s="975">
        <v>42</v>
      </c>
      <c r="BG15" s="975">
        <v>42</v>
      </c>
      <c r="BH15" s="975">
        <v>42</v>
      </c>
      <c r="BI15" s="975">
        <v>41</v>
      </c>
      <c r="BJ15" s="975">
        <v>42</v>
      </c>
      <c r="BK15" s="975">
        <v>42</v>
      </c>
      <c r="BL15" s="975">
        <v>42</v>
      </c>
      <c r="BM15" s="975">
        <v>42</v>
      </c>
      <c r="BN15" s="975">
        <v>42</v>
      </c>
      <c r="BO15" s="975">
        <v>42</v>
      </c>
      <c r="BP15" s="982">
        <v>42</v>
      </c>
      <c r="BQ15" s="982">
        <v>42</v>
      </c>
      <c r="BR15" s="982">
        <v>42</v>
      </c>
      <c r="BS15" s="982">
        <v>42</v>
      </c>
      <c r="BT15" s="982">
        <v>42</v>
      </c>
      <c r="BU15" s="982">
        <v>42</v>
      </c>
      <c r="BV15" s="982">
        <v>42</v>
      </c>
      <c r="BW15" s="983">
        <v>42</v>
      </c>
      <c r="BX15" s="982">
        <v>42</v>
      </c>
      <c r="BY15" s="982">
        <v>42</v>
      </c>
      <c r="BZ15" s="982">
        <v>42</v>
      </c>
      <c r="CA15" s="982">
        <v>42</v>
      </c>
      <c r="CB15" s="982">
        <v>42</v>
      </c>
      <c r="CC15" s="982">
        <v>42</v>
      </c>
      <c r="CD15" s="982">
        <v>42</v>
      </c>
      <c r="CE15" s="982">
        <v>42</v>
      </c>
      <c r="CF15" s="982">
        <v>42</v>
      </c>
      <c r="CG15" s="989">
        <v>42</v>
      </c>
      <c r="CH15" s="989">
        <v>42</v>
      </c>
      <c r="CI15" s="989">
        <v>42</v>
      </c>
      <c r="CJ15" s="989">
        <v>16</v>
      </c>
      <c r="CK15" s="989">
        <v>0</v>
      </c>
      <c r="CL15" s="989">
        <v>0</v>
      </c>
      <c r="CM15" s="989">
        <v>0</v>
      </c>
      <c r="CN15" s="989">
        <v>0</v>
      </c>
      <c r="CO15" s="989">
        <v>0</v>
      </c>
      <c r="CP15" s="989">
        <v>0</v>
      </c>
      <c r="CQ15" s="989">
        <v>0</v>
      </c>
      <c r="CR15" s="989">
        <v>0</v>
      </c>
      <c r="CS15" s="989">
        <v>0</v>
      </c>
      <c r="CT15" s="993">
        <v>724</v>
      </c>
    </row>
    <row r="16" spans="1:98" x14ac:dyDescent="0.25">
      <c r="A16" s="953" t="s">
        <v>112</v>
      </c>
      <c r="B16" s="954">
        <v>0</v>
      </c>
      <c r="C16" s="954">
        <v>0</v>
      </c>
      <c r="D16" s="954">
        <v>0</v>
      </c>
      <c r="E16" s="954">
        <v>0</v>
      </c>
      <c r="F16" s="954">
        <v>0</v>
      </c>
      <c r="G16" s="954">
        <v>0</v>
      </c>
      <c r="H16" s="954">
        <v>0</v>
      </c>
      <c r="I16" s="954">
        <v>0</v>
      </c>
      <c r="J16" s="954">
        <v>0</v>
      </c>
      <c r="K16" s="954">
        <v>0</v>
      </c>
      <c r="L16" s="954">
        <v>0</v>
      </c>
      <c r="M16" s="954">
        <v>0</v>
      </c>
      <c r="N16" s="954">
        <v>0</v>
      </c>
      <c r="O16" s="954">
        <v>0</v>
      </c>
      <c r="P16" s="954">
        <v>0</v>
      </c>
      <c r="Q16" s="954">
        <v>0</v>
      </c>
      <c r="R16" s="963">
        <v>0</v>
      </c>
      <c r="S16" s="963">
        <v>0</v>
      </c>
      <c r="T16" s="963">
        <v>0</v>
      </c>
      <c r="U16" s="963">
        <v>0</v>
      </c>
      <c r="V16" s="963">
        <v>0</v>
      </c>
      <c r="W16" s="963">
        <v>0</v>
      </c>
      <c r="X16" s="963">
        <v>0</v>
      </c>
      <c r="Y16" s="963">
        <v>0</v>
      </c>
      <c r="Z16" s="963">
        <v>0</v>
      </c>
      <c r="AA16" s="963">
        <v>0</v>
      </c>
      <c r="AB16" s="963">
        <v>0</v>
      </c>
      <c r="AC16" s="963">
        <v>0</v>
      </c>
      <c r="AD16" s="963">
        <v>0</v>
      </c>
      <c r="AE16" s="964">
        <v>0</v>
      </c>
      <c r="AF16" s="963">
        <v>0</v>
      </c>
      <c r="AG16" s="963">
        <v>0</v>
      </c>
      <c r="AH16" s="963">
        <v>39</v>
      </c>
      <c r="AI16" s="969">
        <v>27</v>
      </c>
      <c r="AJ16" s="969">
        <v>38</v>
      </c>
      <c r="AK16" s="969">
        <v>38</v>
      </c>
      <c r="AL16" s="969">
        <v>38</v>
      </c>
      <c r="AM16" s="969">
        <v>38</v>
      </c>
      <c r="AN16" s="969">
        <v>42</v>
      </c>
      <c r="AO16" s="969">
        <v>55</v>
      </c>
      <c r="AP16" s="969">
        <v>54</v>
      </c>
      <c r="AQ16" s="970">
        <v>54</v>
      </c>
      <c r="AR16" s="969">
        <v>54</v>
      </c>
      <c r="AS16" s="969">
        <v>54</v>
      </c>
      <c r="AT16" s="969">
        <v>77</v>
      </c>
      <c r="AU16" s="969">
        <v>77</v>
      </c>
      <c r="AV16" s="970">
        <v>77</v>
      </c>
      <c r="AW16" s="969">
        <v>77</v>
      </c>
      <c r="AX16" s="969">
        <v>77</v>
      </c>
      <c r="AY16" s="976">
        <v>58</v>
      </c>
      <c r="AZ16" s="975">
        <v>39</v>
      </c>
      <c r="BA16" s="975">
        <v>38</v>
      </c>
      <c r="BB16" s="976">
        <v>38</v>
      </c>
      <c r="BC16" s="975">
        <v>38</v>
      </c>
      <c r="BD16" s="975">
        <v>38</v>
      </c>
      <c r="BE16" s="975">
        <v>39</v>
      </c>
      <c r="BF16" s="975">
        <v>75</v>
      </c>
      <c r="BG16" s="975">
        <v>77</v>
      </c>
      <c r="BH16" s="975">
        <v>77</v>
      </c>
      <c r="BI16" s="975">
        <v>77</v>
      </c>
      <c r="BJ16" s="975">
        <v>54</v>
      </c>
      <c r="BK16" s="975">
        <v>54</v>
      </c>
      <c r="BL16" s="975">
        <v>53</v>
      </c>
      <c r="BM16" s="975">
        <v>53</v>
      </c>
      <c r="BN16" s="975">
        <v>54</v>
      </c>
      <c r="BO16" s="975">
        <v>75</v>
      </c>
      <c r="BP16" s="982">
        <v>75</v>
      </c>
      <c r="BQ16" s="982">
        <v>75</v>
      </c>
      <c r="BR16" s="982">
        <v>75</v>
      </c>
      <c r="BS16" s="982">
        <v>75</v>
      </c>
      <c r="BT16" s="982">
        <v>75</v>
      </c>
      <c r="BU16" s="982">
        <v>75</v>
      </c>
      <c r="BV16" s="982">
        <v>75</v>
      </c>
      <c r="BW16" s="983">
        <v>75</v>
      </c>
      <c r="BX16" s="982">
        <v>75</v>
      </c>
      <c r="BY16" s="982">
        <v>75</v>
      </c>
      <c r="BZ16" s="982">
        <v>75</v>
      </c>
      <c r="CA16" s="982">
        <v>76</v>
      </c>
      <c r="CB16" s="982">
        <v>75</v>
      </c>
      <c r="CC16" s="982">
        <v>75</v>
      </c>
      <c r="CD16" s="982">
        <v>75</v>
      </c>
      <c r="CE16" s="982">
        <v>75</v>
      </c>
      <c r="CF16" s="982">
        <v>75</v>
      </c>
      <c r="CG16" s="989">
        <v>75</v>
      </c>
      <c r="CH16" s="989">
        <v>59</v>
      </c>
      <c r="CI16" s="989">
        <v>61</v>
      </c>
      <c r="CJ16" s="989">
        <v>61</v>
      </c>
      <c r="CK16" s="989">
        <v>52</v>
      </c>
      <c r="CL16" s="989">
        <v>26</v>
      </c>
      <c r="CM16" s="989">
        <v>26</v>
      </c>
      <c r="CN16" s="989">
        <v>26</v>
      </c>
      <c r="CO16" s="989">
        <v>26</v>
      </c>
      <c r="CP16" s="989">
        <v>26</v>
      </c>
      <c r="CQ16" s="989">
        <v>26</v>
      </c>
      <c r="CR16" s="989">
        <v>26</v>
      </c>
      <c r="CS16" s="989">
        <v>0</v>
      </c>
      <c r="CT16" s="993">
        <v>906.2</v>
      </c>
    </row>
    <row r="17" spans="1:98" x14ac:dyDescent="0.25">
      <c r="A17" s="955" t="s">
        <v>113</v>
      </c>
      <c r="B17" s="954">
        <v>273</v>
      </c>
      <c r="C17" s="956">
        <v>273</v>
      </c>
      <c r="D17" s="956">
        <v>274</v>
      </c>
      <c r="E17" s="956">
        <v>273</v>
      </c>
      <c r="F17" s="954">
        <v>274</v>
      </c>
      <c r="G17" s="956">
        <v>274</v>
      </c>
      <c r="H17" s="954">
        <v>274</v>
      </c>
      <c r="I17" s="954">
        <v>274</v>
      </c>
      <c r="J17" s="954">
        <v>275</v>
      </c>
      <c r="K17" s="954">
        <v>274</v>
      </c>
      <c r="L17" s="954">
        <v>274</v>
      </c>
      <c r="M17" s="954">
        <v>275</v>
      </c>
      <c r="N17" s="954">
        <v>273</v>
      </c>
      <c r="O17" s="954">
        <v>274</v>
      </c>
      <c r="P17" s="954">
        <v>275</v>
      </c>
      <c r="Q17" s="954">
        <v>274</v>
      </c>
      <c r="R17" s="963">
        <v>274</v>
      </c>
      <c r="S17" s="963">
        <v>274</v>
      </c>
      <c r="T17" s="963">
        <v>274</v>
      </c>
      <c r="U17" s="963">
        <v>274</v>
      </c>
      <c r="V17" s="963">
        <v>275</v>
      </c>
      <c r="W17" s="963">
        <v>272</v>
      </c>
      <c r="X17" s="963">
        <v>273</v>
      </c>
      <c r="Y17" s="963">
        <v>274</v>
      </c>
      <c r="Z17" s="963">
        <v>272</v>
      </c>
      <c r="AA17" s="963">
        <v>273</v>
      </c>
      <c r="AB17" s="963">
        <v>274</v>
      </c>
      <c r="AC17" s="963">
        <v>273</v>
      </c>
      <c r="AD17" s="964">
        <v>274</v>
      </c>
      <c r="AE17" s="964">
        <v>273</v>
      </c>
      <c r="AF17" s="963">
        <v>273</v>
      </c>
      <c r="AG17" s="964">
        <v>274</v>
      </c>
      <c r="AH17" s="964">
        <v>274</v>
      </c>
      <c r="AI17" s="969">
        <v>273</v>
      </c>
      <c r="AJ17" s="969">
        <v>274</v>
      </c>
      <c r="AK17" s="969">
        <v>273</v>
      </c>
      <c r="AL17" s="969">
        <v>274</v>
      </c>
      <c r="AM17" s="969">
        <v>273</v>
      </c>
      <c r="AN17" s="969">
        <v>274</v>
      </c>
      <c r="AO17" s="969">
        <v>273</v>
      </c>
      <c r="AP17" s="970">
        <v>274</v>
      </c>
      <c r="AQ17" s="970">
        <v>273</v>
      </c>
      <c r="AR17" s="969">
        <v>273</v>
      </c>
      <c r="AS17" s="969">
        <v>273</v>
      </c>
      <c r="AT17" s="970">
        <v>273</v>
      </c>
      <c r="AU17" s="969">
        <v>274</v>
      </c>
      <c r="AV17" s="970">
        <v>274</v>
      </c>
      <c r="AW17" s="969">
        <v>272</v>
      </c>
      <c r="AX17" s="970">
        <v>273</v>
      </c>
      <c r="AY17" s="976">
        <v>273</v>
      </c>
      <c r="AZ17" s="975">
        <v>274</v>
      </c>
      <c r="BA17" s="975">
        <v>273</v>
      </c>
      <c r="BB17" s="976">
        <v>273</v>
      </c>
      <c r="BC17" s="975">
        <v>273</v>
      </c>
      <c r="BD17" s="976">
        <v>273</v>
      </c>
      <c r="BE17" s="976">
        <v>273</v>
      </c>
      <c r="BF17" s="976">
        <v>273</v>
      </c>
      <c r="BG17" s="976">
        <v>273</v>
      </c>
      <c r="BH17" s="976">
        <v>273</v>
      </c>
      <c r="BI17" s="976">
        <v>271</v>
      </c>
      <c r="BJ17" s="976">
        <v>274</v>
      </c>
      <c r="BK17" s="976">
        <v>272</v>
      </c>
      <c r="BL17" s="976">
        <v>274</v>
      </c>
      <c r="BM17" s="976">
        <v>274</v>
      </c>
      <c r="BN17" s="976">
        <v>273</v>
      </c>
      <c r="BO17" s="976">
        <v>273</v>
      </c>
      <c r="BP17" s="982">
        <v>274</v>
      </c>
      <c r="BQ17" s="982">
        <v>273</v>
      </c>
      <c r="BR17" s="982">
        <v>272</v>
      </c>
      <c r="BS17" s="982">
        <v>273</v>
      </c>
      <c r="BT17" s="982">
        <v>273</v>
      </c>
      <c r="BU17" s="982">
        <v>274</v>
      </c>
      <c r="BV17" s="983">
        <v>274</v>
      </c>
      <c r="BW17" s="983">
        <v>275</v>
      </c>
      <c r="BX17" s="982">
        <v>274</v>
      </c>
      <c r="BY17" s="983">
        <v>270</v>
      </c>
      <c r="BZ17" s="983">
        <v>272</v>
      </c>
      <c r="CA17" s="983">
        <v>272</v>
      </c>
      <c r="CB17" s="983">
        <v>271</v>
      </c>
      <c r="CC17" s="983">
        <v>272</v>
      </c>
      <c r="CD17" s="983">
        <v>271</v>
      </c>
      <c r="CE17" s="983">
        <v>272</v>
      </c>
      <c r="CF17" s="983">
        <v>271</v>
      </c>
      <c r="CG17" s="989">
        <v>271</v>
      </c>
      <c r="CH17" s="989">
        <v>271</v>
      </c>
      <c r="CI17" s="989">
        <v>272</v>
      </c>
      <c r="CJ17" s="989">
        <v>272</v>
      </c>
      <c r="CK17" s="989">
        <v>269</v>
      </c>
      <c r="CL17" s="990">
        <v>272</v>
      </c>
      <c r="CM17" s="990">
        <v>272</v>
      </c>
      <c r="CN17" s="989">
        <v>272</v>
      </c>
      <c r="CO17" s="989">
        <v>271</v>
      </c>
      <c r="CP17" s="990">
        <v>271</v>
      </c>
      <c r="CQ17" s="989">
        <v>272</v>
      </c>
      <c r="CR17" s="990">
        <v>272</v>
      </c>
      <c r="CS17" s="989">
        <v>271</v>
      </c>
      <c r="CT17" s="993">
        <v>6557</v>
      </c>
    </row>
    <row r="18" spans="1:98" x14ac:dyDescent="0.25">
      <c r="A18" s="955" t="s">
        <v>114</v>
      </c>
      <c r="B18" s="954">
        <v>269</v>
      </c>
      <c r="C18" s="956">
        <v>269</v>
      </c>
      <c r="D18" s="956">
        <v>269</v>
      </c>
      <c r="E18" s="956">
        <v>269</v>
      </c>
      <c r="F18" s="954">
        <v>269</v>
      </c>
      <c r="G18" s="956">
        <v>270</v>
      </c>
      <c r="H18" s="954">
        <v>270</v>
      </c>
      <c r="I18" s="954">
        <v>267</v>
      </c>
      <c r="J18" s="954">
        <v>269</v>
      </c>
      <c r="K18" s="954">
        <v>269</v>
      </c>
      <c r="L18" s="954">
        <v>269</v>
      </c>
      <c r="M18" s="954">
        <v>269</v>
      </c>
      <c r="N18" s="954">
        <v>269</v>
      </c>
      <c r="O18" s="954">
        <v>269</v>
      </c>
      <c r="P18" s="954">
        <v>270</v>
      </c>
      <c r="Q18" s="954">
        <v>269</v>
      </c>
      <c r="R18" s="963">
        <v>269</v>
      </c>
      <c r="S18" s="963">
        <v>270</v>
      </c>
      <c r="T18" s="963">
        <v>269</v>
      </c>
      <c r="U18" s="963">
        <v>269</v>
      </c>
      <c r="V18" s="963">
        <v>269</v>
      </c>
      <c r="W18" s="963">
        <v>270</v>
      </c>
      <c r="X18" s="963">
        <v>270</v>
      </c>
      <c r="Y18" s="963">
        <v>270</v>
      </c>
      <c r="Z18" s="963">
        <v>269</v>
      </c>
      <c r="AA18" s="963">
        <v>270</v>
      </c>
      <c r="AB18" s="963">
        <v>269</v>
      </c>
      <c r="AC18" s="963">
        <v>268</v>
      </c>
      <c r="AD18" s="964">
        <v>269</v>
      </c>
      <c r="AE18" s="964">
        <v>269</v>
      </c>
      <c r="AF18" s="963">
        <v>271</v>
      </c>
      <c r="AG18" s="964">
        <v>269</v>
      </c>
      <c r="AH18" s="964">
        <v>269</v>
      </c>
      <c r="AI18" s="969">
        <v>270</v>
      </c>
      <c r="AJ18" s="969">
        <v>268</v>
      </c>
      <c r="AK18" s="969">
        <v>270</v>
      </c>
      <c r="AL18" s="969">
        <v>269</v>
      </c>
      <c r="AM18" s="969">
        <v>268</v>
      </c>
      <c r="AN18" s="969">
        <v>269</v>
      </c>
      <c r="AO18" s="969">
        <v>269</v>
      </c>
      <c r="AP18" s="970">
        <v>269</v>
      </c>
      <c r="AQ18" s="970">
        <v>269</v>
      </c>
      <c r="AR18" s="969">
        <v>269</v>
      </c>
      <c r="AS18" s="969">
        <v>270</v>
      </c>
      <c r="AT18" s="970">
        <v>270</v>
      </c>
      <c r="AU18" s="969">
        <v>270</v>
      </c>
      <c r="AV18" s="970">
        <v>269</v>
      </c>
      <c r="AW18" s="969">
        <v>270</v>
      </c>
      <c r="AX18" s="970">
        <v>269</v>
      </c>
      <c r="AY18" s="976">
        <v>268</v>
      </c>
      <c r="AZ18" s="975">
        <v>269</v>
      </c>
      <c r="BA18" s="975">
        <v>269</v>
      </c>
      <c r="BB18" s="976">
        <v>269</v>
      </c>
      <c r="BC18" s="975">
        <v>269</v>
      </c>
      <c r="BD18" s="976">
        <v>269</v>
      </c>
      <c r="BE18" s="976">
        <v>269</v>
      </c>
      <c r="BF18" s="976">
        <v>269</v>
      </c>
      <c r="BG18" s="976">
        <v>269</v>
      </c>
      <c r="BH18" s="976">
        <v>269</v>
      </c>
      <c r="BI18" s="976">
        <v>268</v>
      </c>
      <c r="BJ18" s="976">
        <v>269</v>
      </c>
      <c r="BK18" s="976">
        <v>270</v>
      </c>
      <c r="BL18" s="976">
        <v>270</v>
      </c>
      <c r="BM18" s="976">
        <v>269</v>
      </c>
      <c r="BN18" s="976">
        <v>270</v>
      </c>
      <c r="BO18" s="976">
        <v>269</v>
      </c>
      <c r="BP18" s="982">
        <v>269</v>
      </c>
      <c r="BQ18" s="982">
        <v>269</v>
      </c>
      <c r="BR18" s="982">
        <v>268</v>
      </c>
      <c r="BS18" s="982">
        <v>270</v>
      </c>
      <c r="BT18" s="982">
        <v>269</v>
      </c>
      <c r="BU18" s="982">
        <v>268</v>
      </c>
      <c r="BV18" s="983">
        <v>269</v>
      </c>
      <c r="BW18" s="983">
        <v>268</v>
      </c>
      <c r="BX18" s="982">
        <v>269</v>
      </c>
      <c r="BY18" s="983">
        <v>269</v>
      </c>
      <c r="BZ18" s="983">
        <v>268</v>
      </c>
      <c r="CA18" s="983">
        <v>268</v>
      </c>
      <c r="CB18" s="983">
        <v>270</v>
      </c>
      <c r="CC18" s="983">
        <v>269</v>
      </c>
      <c r="CD18" s="983">
        <v>270</v>
      </c>
      <c r="CE18" s="983">
        <v>269</v>
      </c>
      <c r="CF18" s="983">
        <v>270</v>
      </c>
      <c r="CG18" s="989">
        <v>270</v>
      </c>
      <c r="CH18" s="989">
        <v>269</v>
      </c>
      <c r="CI18" s="989">
        <v>270</v>
      </c>
      <c r="CJ18" s="989">
        <v>270</v>
      </c>
      <c r="CK18" s="989">
        <v>270</v>
      </c>
      <c r="CL18" s="990">
        <v>269</v>
      </c>
      <c r="CM18" s="990">
        <v>270</v>
      </c>
      <c r="CN18" s="989">
        <v>269</v>
      </c>
      <c r="CO18" s="989">
        <v>269</v>
      </c>
      <c r="CP18" s="990">
        <v>270</v>
      </c>
      <c r="CQ18" s="989">
        <v>270</v>
      </c>
      <c r="CR18" s="990">
        <v>268</v>
      </c>
      <c r="CS18" s="989">
        <v>270</v>
      </c>
      <c r="CT18" s="993">
        <v>6471</v>
      </c>
    </row>
    <row r="19" spans="1:98" x14ac:dyDescent="0.25">
      <c r="A19" s="955" t="s">
        <v>115</v>
      </c>
      <c r="B19" s="954">
        <v>257</v>
      </c>
      <c r="C19" s="956">
        <v>251</v>
      </c>
      <c r="D19" s="956">
        <v>257</v>
      </c>
      <c r="E19" s="956">
        <v>262</v>
      </c>
      <c r="F19" s="954">
        <v>261</v>
      </c>
      <c r="G19" s="956">
        <v>264</v>
      </c>
      <c r="H19" s="954">
        <v>254</v>
      </c>
      <c r="I19" s="954">
        <v>253</v>
      </c>
      <c r="J19" s="954">
        <v>261</v>
      </c>
      <c r="K19" s="954">
        <v>257</v>
      </c>
      <c r="L19" s="954">
        <v>285</v>
      </c>
      <c r="M19" s="954">
        <v>196</v>
      </c>
      <c r="N19" s="954">
        <v>205</v>
      </c>
      <c r="O19" s="954">
        <v>204</v>
      </c>
      <c r="P19" s="954">
        <v>182</v>
      </c>
      <c r="Q19" s="954">
        <v>184</v>
      </c>
      <c r="R19" s="963">
        <v>184</v>
      </c>
      <c r="S19" s="963">
        <v>195</v>
      </c>
      <c r="T19" s="963">
        <v>186</v>
      </c>
      <c r="U19" s="963">
        <v>186</v>
      </c>
      <c r="V19" s="963">
        <v>183</v>
      </c>
      <c r="W19" s="963">
        <v>188</v>
      </c>
      <c r="X19" s="963">
        <v>188</v>
      </c>
      <c r="Y19" s="963">
        <v>186</v>
      </c>
      <c r="Z19" s="963">
        <v>186</v>
      </c>
      <c r="AA19" s="963">
        <v>186</v>
      </c>
      <c r="AB19" s="963">
        <v>186</v>
      </c>
      <c r="AC19" s="963">
        <v>194</v>
      </c>
      <c r="AD19" s="964">
        <v>188</v>
      </c>
      <c r="AE19" s="964">
        <v>189</v>
      </c>
      <c r="AF19" s="963">
        <v>190</v>
      </c>
      <c r="AG19" s="964">
        <v>185</v>
      </c>
      <c r="AH19" s="964">
        <v>189</v>
      </c>
      <c r="AI19" s="969">
        <v>190</v>
      </c>
      <c r="AJ19" s="969">
        <v>190</v>
      </c>
      <c r="AK19" s="969">
        <v>190</v>
      </c>
      <c r="AL19" s="969">
        <v>190</v>
      </c>
      <c r="AM19" s="969">
        <v>191</v>
      </c>
      <c r="AN19" s="969">
        <v>190</v>
      </c>
      <c r="AO19" s="969">
        <v>190</v>
      </c>
      <c r="AP19" s="970">
        <v>191</v>
      </c>
      <c r="AQ19" s="970">
        <v>190</v>
      </c>
      <c r="AR19" s="969">
        <v>190</v>
      </c>
      <c r="AS19" s="969">
        <v>190</v>
      </c>
      <c r="AT19" s="970">
        <v>190</v>
      </c>
      <c r="AU19" s="969">
        <v>190</v>
      </c>
      <c r="AV19" s="970">
        <v>190</v>
      </c>
      <c r="AW19" s="969">
        <v>190</v>
      </c>
      <c r="AX19" s="970">
        <v>190</v>
      </c>
      <c r="AY19" s="976">
        <v>192</v>
      </c>
      <c r="AZ19" s="975">
        <v>212</v>
      </c>
      <c r="BA19" s="975">
        <v>205</v>
      </c>
      <c r="BB19" s="976">
        <v>216</v>
      </c>
      <c r="BC19" s="975">
        <v>209</v>
      </c>
      <c r="BD19" s="976">
        <v>213</v>
      </c>
      <c r="BE19" s="976">
        <v>214</v>
      </c>
      <c r="BF19" s="976">
        <v>214</v>
      </c>
      <c r="BG19" s="976">
        <v>217</v>
      </c>
      <c r="BH19" s="976">
        <v>231</v>
      </c>
      <c r="BI19" s="976">
        <v>234</v>
      </c>
      <c r="BJ19" s="976">
        <v>242</v>
      </c>
      <c r="BK19" s="976">
        <v>243</v>
      </c>
      <c r="BL19" s="976">
        <v>245</v>
      </c>
      <c r="BM19" s="976">
        <v>242</v>
      </c>
      <c r="BN19" s="976">
        <v>222</v>
      </c>
      <c r="BO19" s="976">
        <v>214</v>
      </c>
      <c r="BP19" s="982">
        <v>235</v>
      </c>
      <c r="BQ19" s="982">
        <v>240</v>
      </c>
      <c r="BR19" s="982">
        <v>254</v>
      </c>
      <c r="BS19" s="982">
        <v>221</v>
      </c>
      <c r="BT19" s="982">
        <v>182</v>
      </c>
      <c r="BU19" s="982">
        <v>197</v>
      </c>
      <c r="BV19" s="983">
        <v>198</v>
      </c>
      <c r="BW19" s="983">
        <v>197</v>
      </c>
      <c r="BX19" s="982">
        <v>197</v>
      </c>
      <c r="BY19" s="983">
        <v>197</v>
      </c>
      <c r="BZ19" s="983">
        <v>197</v>
      </c>
      <c r="CA19" s="983">
        <v>197</v>
      </c>
      <c r="CB19" s="983">
        <v>197</v>
      </c>
      <c r="CC19" s="983">
        <v>199</v>
      </c>
      <c r="CD19" s="983">
        <v>196</v>
      </c>
      <c r="CE19" s="983">
        <v>196</v>
      </c>
      <c r="CF19" s="983">
        <v>197</v>
      </c>
      <c r="CG19" s="989">
        <v>197</v>
      </c>
      <c r="CH19" s="989">
        <v>195</v>
      </c>
      <c r="CI19" s="989">
        <v>195</v>
      </c>
      <c r="CJ19" s="989">
        <v>193</v>
      </c>
      <c r="CK19" s="989">
        <v>197</v>
      </c>
      <c r="CL19" s="990">
        <v>197</v>
      </c>
      <c r="CM19" s="990">
        <v>197</v>
      </c>
      <c r="CN19" s="989">
        <v>195</v>
      </c>
      <c r="CO19" s="989">
        <v>201</v>
      </c>
      <c r="CP19" s="990">
        <v>201</v>
      </c>
      <c r="CQ19" s="989">
        <v>201</v>
      </c>
      <c r="CR19" s="990">
        <v>203</v>
      </c>
      <c r="CS19" s="989">
        <v>202</v>
      </c>
      <c r="CT19" s="993">
        <v>4997</v>
      </c>
    </row>
    <row r="20" spans="1:98" x14ac:dyDescent="0.25">
      <c r="A20" s="955" t="s">
        <v>116</v>
      </c>
      <c r="B20" s="954">
        <v>54</v>
      </c>
      <c r="C20" s="954">
        <v>54</v>
      </c>
      <c r="D20" s="954">
        <v>54</v>
      </c>
      <c r="E20" s="954">
        <v>54</v>
      </c>
      <c r="F20" s="954">
        <v>54</v>
      </c>
      <c r="G20" s="954">
        <v>54</v>
      </c>
      <c r="H20" s="954">
        <v>54</v>
      </c>
      <c r="I20" s="954">
        <v>54</v>
      </c>
      <c r="J20" s="954">
        <v>54</v>
      </c>
      <c r="K20" s="954">
        <v>36</v>
      </c>
      <c r="L20" s="954">
        <v>34</v>
      </c>
      <c r="M20" s="954">
        <v>33</v>
      </c>
      <c r="N20" s="954">
        <v>33</v>
      </c>
      <c r="O20" s="954">
        <v>34</v>
      </c>
      <c r="P20" s="954">
        <v>54</v>
      </c>
      <c r="Q20" s="954">
        <v>54</v>
      </c>
      <c r="R20" s="963">
        <v>54</v>
      </c>
      <c r="S20" s="963">
        <v>54</v>
      </c>
      <c r="T20" s="963">
        <v>53</v>
      </c>
      <c r="U20" s="963">
        <v>53</v>
      </c>
      <c r="V20" s="963">
        <v>54</v>
      </c>
      <c r="W20" s="963">
        <v>54</v>
      </c>
      <c r="X20" s="963">
        <v>54</v>
      </c>
      <c r="Y20" s="963">
        <v>53</v>
      </c>
      <c r="Z20" s="963">
        <v>54</v>
      </c>
      <c r="AA20" s="963">
        <v>53</v>
      </c>
      <c r="AB20" s="963">
        <v>54</v>
      </c>
      <c r="AC20" s="963">
        <v>54</v>
      </c>
      <c r="AD20" s="963">
        <v>54</v>
      </c>
      <c r="AE20" s="964">
        <v>54</v>
      </c>
      <c r="AF20" s="963">
        <v>54</v>
      </c>
      <c r="AG20" s="963">
        <v>54</v>
      </c>
      <c r="AH20" s="963">
        <v>54</v>
      </c>
      <c r="AI20" s="969">
        <v>53</v>
      </c>
      <c r="AJ20" s="969">
        <v>54</v>
      </c>
      <c r="AK20" s="969">
        <v>53</v>
      </c>
      <c r="AL20" s="969">
        <v>53</v>
      </c>
      <c r="AM20" s="969">
        <v>53</v>
      </c>
      <c r="AN20" s="969">
        <v>54</v>
      </c>
      <c r="AO20" s="969">
        <v>53</v>
      </c>
      <c r="AP20" s="969">
        <v>53</v>
      </c>
      <c r="AQ20" s="970">
        <v>54</v>
      </c>
      <c r="AR20" s="969">
        <v>54</v>
      </c>
      <c r="AS20" s="969">
        <v>53</v>
      </c>
      <c r="AT20" s="969">
        <v>53</v>
      </c>
      <c r="AU20" s="969">
        <v>54</v>
      </c>
      <c r="AV20" s="970">
        <v>54</v>
      </c>
      <c r="AW20" s="969">
        <v>54</v>
      </c>
      <c r="AX20" s="969">
        <v>54</v>
      </c>
      <c r="AY20" s="976">
        <v>53</v>
      </c>
      <c r="AZ20" s="975">
        <v>54</v>
      </c>
      <c r="BA20" s="975">
        <v>13</v>
      </c>
      <c r="BB20" s="976">
        <v>54</v>
      </c>
      <c r="BC20" s="975">
        <v>53</v>
      </c>
      <c r="BD20" s="975">
        <v>53</v>
      </c>
      <c r="BE20" s="975">
        <v>54</v>
      </c>
      <c r="BF20" s="975">
        <v>54</v>
      </c>
      <c r="BG20" s="975">
        <v>53</v>
      </c>
      <c r="BH20" s="975">
        <v>54</v>
      </c>
      <c r="BI20" s="975">
        <v>54</v>
      </c>
      <c r="BJ20" s="975">
        <v>54</v>
      </c>
      <c r="BK20" s="975">
        <v>53</v>
      </c>
      <c r="BL20" s="975">
        <v>53</v>
      </c>
      <c r="BM20" s="975">
        <v>54</v>
      </c>
      <c r="BN20" s="975">
        <v>54</v>
      </c>
      <c r="BO20" s="975">
        <v>54</v>
      </c>
      <c r="BP20" s="982">
        <v>54</v>
      </c>
      <c r="BQ20" s="982">
        <v>53</v>
      </c>
      <c r="BR20" s="982">
        <v>54</v>
      </c>
      <c r="BS20" s="982">
        <v>54</v>
      </c>
      <c r="BT20" s="982">
        <v>54</v>
      </c>
      <c r="BU20" s="982">
        <v>54</v>
      </c>
      <c r="BV20" s="982">
        <v>54</v>
      </c>
      <c r="BW20" s="983">
        <v>54</v>
      </c>
      <c r="BX20" s="982">
        <v>53</v>
      </c>
      <c r="BY20" s="982">
        <v>53</v>
      </c>
      <c r="BZ20" s="982">
        <v>54</v>
      </c>
      <c r="CA20" s="982">
        <v>54</v>
      </c>
      <c r="CB20" s="982">
        <v>54</v>
      </c>
      <c r="CC20" s="982">
        <v>54</v>
      </c>
      <c r="CD20" s="982">
        <v>53</v>
      </c>
      <c r="CE20" s="982">
        <v>54</v>
      </c>
      <c r="CF20" s="982">
        <v>54</v>
      </c>
      <c r="CG20" s="989">
        <v>54</v>
      </c>
      <c r="CH20" s="989">
        <v>54</v>
      </c>
      <c r="CI20" s="989">
        <v>53</v>
      </c>
      <c r="CJ20" s="989">
        <v>54</v>
      </c>
      <c r="CK20" s="989">
        <v>54</v>
      </c>
      <c r="CL20" s="989">
        <v>54</v>
      </c>
      <c r="CM20" s="989">
        <v>53</v>
      </c>
      <c r="CN20" s="989">
        <v>54</v>
      </c>
      <c r="CO20" s="989">
        <v>54</v>
      </c>
      <c r="CP20" s="989">
        <v>54</v>
      </c>
      <c r="CQ20" s="989">
        <v>54</v>
      </c>
      <c r="CR20" s="989">
        <v>54</v>
      </c>
      <c r="CS20" s="989">
        <v>54</v>
      </c>
      <c r="CT20" s="993">
        <v>1258</v>
      </c>
    </row>
    <row r="21" spans="1:98" x14ac:dyDescent="0.25">
      <c r="A21" s="955" t="s">
        <v>117</v>
      </c>
      <c r="B21" s="954">
        <v>66</v>
      </c>
      <c r="C21" s="954">
        <v>66</v>
      </c>
      <c r="D21" s="954">
        <v>65</v>
      </c>
      <c r="E21" s="954">
        <v>66</v>
      </c>
      <c r="F21" s="954">
        <v>66</v>
      </c>
      <c r="G21" s="954">
        <v>66</v>
      </c>
      <c r="H21" s="954">
        <v>66</v>
      </c>
      <c r="I21" s="954">
        <v>66</v>
      </c>
      <c r="J21" s="954">
        <v>66</v>
      </c>
      <c r="K21" s="954">
        <v>66</v>
      </c>
      <c r="L21" s="954">
        <v>68</v>
      </c>
      <c r="M21" s="954">
        <v>68</v>
      </c>
      <c r="N21" s="954">
        <v>68</v>
      </c>
      <c r="O21" s="954">
        <v>68</v>
      </c>
      <c r="P21" s="954">
        <v>68</v>
      </c>
      <c r="Q21" s="954">
        <v>68</v>
      </c>
      <c r="R21" s="963">
        <v>69</v>
      </c>
      <c r="S21" s="963">
        <v>68</v>
      </c>
      <c r="T21" s="963">
        <v>66</v>
      </c>
      <c r="U21" s="963">
        <v>66</v>
      </c>
      <c r="V21" s="963">
        <v>65</v>
      </c>
      <c r="W21" s="963">
        <v>65</v>
      </c>
      <c r="X21" s="963">
        <v>65</v>
      </c>
      <c r="Y21" s="963">
        <v>66</v>
      </c>
      <c r="Z21" s="963">
        <v>66</v>
      </c>
      <c r="AA21" s="963">
        <v>65</v>
      </c>
      <c r="AB21" s="963">
        <v>66</v>
      </c>
      <c r="AC21" s="963">
        <v>65</v>
      </c>
      <c r="AD21" s="963">
        <v>64</v>
      </c>
      <c r="AE21" s="964">
        <v>64</v>
      </c>
      <c r="AF21" s="963">
        <v>64</v>
      </c>
      <c r="AG21" s="963">
        <v>57</v>
      </c>
      <c r="AH21" s="963">
        <v>58</v>
      </c>
      <c r="AI21" s="969">
        <v>58</v>
      </c>
      <c r="AJ21" s="969">
        <v>57</v>
      </c>
      <c r="AK21" s="969">
        <v>57</v>
      </c>
      <c r="AL21" s="969">
        <v>57</v>
      </c>
      <c r="AM21" s="969">
        <v>56</v>
      </c>
      <c r="AN21" s="969">
        <v>56</v>
      </c>
      <c r="AO21" s="969">
        <v>55</v>
      </c>
      <c r="AP21" s="969">
        <v>56</v>
      </c>
      <c r="AQ21" s="970">
        <v>57</v>
      </c>
      <c r="AR21" s="969">
        <v>55</v>
      </c>
      <c r="AS21" s="969">
        <v>53</v>
      </c>
      <c r="AT21" s="969">
        <v>52</v>
      </c>
      <c r="AU21" s="969">
        <v>51</v>
      </c>
      <c r="AV21" s="970">
        <v>51</v>
      </c>
      <c r="AW21" s="969">
        <v>51</v>
      </c>
      <c r="AX21" s="969">
        <v>51</v>
      </c>
      <c r="AY21" s="976">
        <v>52</v>
      </c>
      <c r="AZ21" s="975">
        <v>51</v>
      </c>
      <c r="BA21" s="975">
        <v>51</v>
      </c>
      <c r="BB21" s="976">
        <v>49</v>
      </c>
      <c r="BC21" s="975">
        <v>50</v>
      </c>
      <c r="BD21" s="975">
        <v>47</v>
      </c>
      <c r="BE21" s="975">
        <v>52</v>
      </c>
      <c r="BF21" s="975">
        <v>51</v>
      </c>
      <c r="BG21" s="975">
        <v>45</v>
      </c>
      <c r="BH21" s="975">
        <v>44</v>
      </c>
      <c r="BI21" s="975">
        <v>45</v>
      </c>
      <c r="BJ21" s="975">
        <v>44</v>
      </c>
      <c r="BK21" s="975">
        <v>45</v>
      </c>
      <c r="BL21" s="975">
        <v>45</v>
      </c>
      <c r="BM21" s="975">
        <v>45</v>
      </c>
      <c r="BN21" s="975">
        <v>46</v>
      </c>
      <c r="BO21" s="975">
        <v>46</v>
      </c>
      <c r="BP21" s="982">
        <v>45</v>
      </c>
      <c r="BQ21" s="982">
        <v>45</v>
      </c>
      <c r="BR21" s="982">
        <v>53</v>
      </c>
      <c r="BS21" s="982">
        <v>55</v>
      </c>
      <c r="BT21" s="982">
        <v>55</v>
      </c>
      <c r="BU21" s="982">
        <v>56</v>
      </c>
      <c r="BV21" s="982">
        <v>58</v>
      </c>
      <c r="BW21" s="983">
        <v>67</v>
      </c>
      <c r="BX21" s="982">
        <v>67</v>
      </c>
      <c r="BY21" s="982">
        <v>70</v>
      </c>
      <c r="BZ21" s="982">
        <v>70</v>
      </c>
      <c r="CA21" s="982">
        <v>70</v>
      </c>
      <c r="CB21" s="982">
        <v>70</v>
      </c>
      <c r="CC21" s="982">
        <v>69</v>
      </c>
      <c r="CD21" s="982">
        <v>70</v>
      </c>
      <c r="CE21" s="982">
        <v>70</v>
      </c>
      <c r="CF21" s="982">
        <v>69</v>
      </c>
      <c r="CG21" s="989">
        <v>69</v>
      </c>
      <c r="CH21" s="989">
        <v>69</v>
      </c>
      <c r="CI21" s="989">
        <v>68</v>
      </c>
      <c r="CJ21" s="989">
        <v>69</v>
      </c>
      <c r="CK21" s="989">
        <v>69</v>
      </c>
      <c r="CL21" s="989">
        <v>69</v>
      </c>
      <c r="CM21" s="989">
        <v>69</v>
      </c>
      <c r="CN21" s="989">
        <v>71</v>
      </c>
      <c r="CO21" s="989">
        <v>71</v>
      </c>
      <c r="CP21" s="989">
        <v>70</v>
      </c>
      <c r="CQ21" s="989">
        <v>70</v>
      </c>
      <c r="CR21" s="989">
        <v>70</v>
      </c>
      <c r="CS21" s="989">
        <v>70</v>
      </c>
      <c r="CT21" s="993">
        <v>1453</v>
      </c>
    </row>
    <row r="22" spans="1:98" x14ac:dyDescent="0.25">
      <c r="A22" s="955" t="s">
        <v>118</v>
      </c>
      <c r="B22" s="954">
        <v>20</v>
      </c>
      <c r="C22" s="954">
        <v>20</v>
      </c>
      <c r="D22" s="954">
        <v>20</v>
      </c>
      <c r="E22" s="954">
        <v>20</v>
      </c>
      <c r="F22" s="954">
        <v>20</v>
      </c>
      <c r="G22" s="954">
        <v>0</v>
      </c>
      <c r="H22" s="954">
        <v>0</v>
      </c>
      <c r="I22" s="954">
        <v>0</v>
      </c>
      <c r="J22" s="954">
        <v>0</v>
      </c>
      <c r="K22" s="954">
        <v>0</v>
      </c>
      <c r="L22" s="954">
        <v>0</v>
      </c>
      <c r="M22" s="954">
        <v>0</v>
      </c>
      <c r="N22" s="954">
        <v>0</v>
      </c>
      <c r="O22" s="954">
        <v>0</v>
      </c>
      <c r="P22" s="954">
        <v>0</v>
      </c>
      <c r="Q22" s="954">
        <v>0</v>
      </c>
      <c r="R22" s="963">
        <v>0</v>
      </c>
      <c r="S22" s="963">
        <v>15</v>
      </c>
      <c r="T22" s="963">
        <v>20</v>
      </c>
      <c r="U22" s="963">
        <v>20</v>
      </c>
      <c r="V22" s="963">
        <v>20</v>
      </c>
      <c r="W22" s="963">
        <v>20</v>
      </c>
      <c r="X22" s="963">
        <v>20</v>
      </c>
      <c r="Y22" s="963">
        <v>20</v>
      </c>
      <c r="Z22" s="963">
        <v>20</v>
      </c>
      <c r="AA22" s="963">
        <v>20</v>
      </c>
      <c r="AB22" s="963">
        <v>20</v>
      </c>
      <c r="AC22" s="963">
        <v>20</v>
      </c>
      <c r="AD22" s="963">
        <v>20</v>
      </c>
      <c r="AE22" s="964">
        <v>20</v>
      </c>
      <c r="AF22" s="963">
        <v>20</v>
      </c>
      <c r="AG22" s="963">
        <v>18</v>
      </c>
      <c r="AH22" s="963">
        <v>14</v>
      </c>
      <c r="AI22" s="969">
        <v>14</v>
      </c>
      <c r="AJ22" s="969">
        <v>15</v>
      </c>
      <c r="AK22" s="969">
        <v>15</v>
      </c>
      <c r="AL22" s="969">
        <v>14</v>
      </c>
      <c r="AM22" s="969">
        <v>15</v>
      </c>
      <c r="AN22" s="969">
        <v>15</v>
      </c>
      <c r="AO22" s="969">
        <v>14</v>
      </c>
      <c r="AP22" s="969">
        <v>15</v>
      </c>
      <c r="AQ22" s="970">
        <v>15</v>
      </c>
      <c r="AR22" s="969">
        <v>15</v>
      </c>
      <c r="AS22" s="969">
        <v>15</v>
      </c>
      <c r="AT22" s="969">
        <v>15</v>
      </c>
      <c r="AU22" s="969">
        <v>14</v>
      </c>
      <c r="AV22" s="970">
        <v>14</v>
      </c>
      <c r="AW22" s="969">
        <v>14</v>
      </c>
      <c r="AX22" s="969">
        <v>15</v>
      </c>
      <c r="AY22" s="976">
        <v>15</v>
      </c>
      <c r="AZ22" s="975">
        <v>15</v>
      </c>
      <c r="BA22" s="975">
        <v>14</v>
      </c>
      <c r="BB22" s="976">
        <v>14</v>
      </c>
      <c r="BC22" s="975">
        <v>15</v>
      </c>
      <c r="BD22" s="975">
        <v>14</v>
      </c>
      <c r="BE22" s="975">
        <v>15</v>
      </c>
      <c r="BF22" s="975">
        <v>14</v>
      </c>
      <c r="BG22" s="975">
        <v>15</v>
      </c>
      <c r="BH22" s="975">
        <v>14</v>
      </c>
      <c r="BI22" s="975">
        <v>14</v>
      </c>
      <c r="BJ22" s="975">
        <v>15</v>
      </c>
      <c r="BK22" s="975">
        <v>15</v>
      </c>
      <c r="BL22" s="975">
        <v>15</v>
      </c>
      <c r="BM22" s="975">
        <v>14</v>
      </c>
      <c r="BN22" s="975">
        <v>14</v>
      </c>
      <c r="BO22" s="975">
        <v>10</v>
      </c>
      <c r="BP22" s="982">
        <v>13</v>
      </c>
      <c r="BQ22" s="982">
        <v>14</v>
      </c>
      <c r="BR22" s="982">
        <v>15</v>
      </c>
      <c r="BS22" s="982">
        <v>14</v>
      </c>
      <c r="BT22" s="982">
        <v>15</v>
      </c>
      <c r="BU22" s="982">
        <v>20</v>
      </c>
      <c r="BV22" s="982">
        <v>20</v>
      </c>
      <c r="BW22" s="983">
        <v>20</v>
      </c>
      <c r="BX22" s="982">
        <v>20</v>
      </c>
      <c r="BY22" s="982">
        <v>20</v>
      </c>
      <c r="BZ22" s="982">
        <v>20</v>
      </c>
      <c r="CA22" s="982">
        <v>20</v>
      </c>
      <c r="CB22" s="982">
        <v>20</v>
      </c>
      <c r="CC22" s="982">
        <v>20</v>
      </c>
      <c r="CD22" s="982">
        <v>20</v>
      </c>
      <c r="CE22" s="982">
        <v>20</v>
      </c>
      <c r="CF22" s="982">
        <v>20</v>
      </c>
      <c r="CG22" s="989">
        <v>20</v>
      </c>
      <c r="CH22" s="989">
        <v>20</v>
      </c>
      <c r="CI22" s="989">
        <v>20</v>
      </c>
      <c r="CJ22" s="989">
        <v>20</v>
      </c>
      <c r="CK22" s="989">
        <v>20</v>
      </c>
      <c r="CL22" s="989">
        <v>20</v>
      </c>
      <c r="CM22" s="989">
        <v>20</v>
      </c>
      <c r="CN22" s="989">
        <v>20</v>
      </c>
      <c r="CO22" s="989">
        <v>20</v>
      </c>
      <c r="CP22" s="989">
        <v>20</v>
      </c>
      <c r="CQ22" s="989">
        <v>20</v>
      </c>
      <c r="CR22" s="989">
        <v>20</v>
      </c>
      <c r="CS22" s="989">
        <v>20</v>
      </c>
      <c r="CT22" s="993">
        <v>368.6</v>
      </c>
    </row>
    <row r="23" spans="1:98" x14ac:dyDescent="0.25">
      <c r="A23" s="953" t="s">
        <v>119</v>
      </c>
      <c r="B23" s="954">
        <v>59</v>
      </c>
      <c r="C23" s="954">
        <v>59</v>
      </c>
      <c r="D23" s="954">
        <v>59</v>
      </c>
      <c r="E23" s="954">
        <v>59</v>
      </c>
      <c r="F23" s="954">
        <v>59</v>
      </c>
      <c r="G23" s="954">
        <v>59</v>
      </c>
      <c r="H23" s="954">
        <v>59</v>
      </c>
      <c r="I23" s="954">
        <v>59</v>
      </c>
      <c r="J23" s="954">
        <v>59</v>
      </c>
      <c r="K23" s="954">
        <v>59</v>
      </c>
      <c r="L23" s="954">
        <v>59</v>
      </c>
      <c r="M23" s="954">
        <v>59</v>
      </c>
      <c r="N23" s="954">
        <v>59</v>
      </c>
      <c r="O23" s="954">
        <v>59</v>
      </c>
      <c r="P23" s="954">
        <v>59</v>
      </c>
      <c r="Q23" s="954">
        <v>59</v>
      </c>
      <c r="R23" s="963">
        <v>59</v>
      </c>
      <c r="S23" s="963">
        <v>59</v>
      </c>
      <c r="T23" s="963">
        <v>59</v>
      </c>
      <c r="U23" s="963">
        <v>60</v>
      </c>
      <c r="V23" s="963">
        <v>60</v>
      </c>
      <c r="W23" s="963">
        <v>60</v>
      </c>
      <c r="X23" s="963">
        <v>60</v>
      </c>
      <c r="Y23" s="963">
        <v>60</v>
      </c>
      <c r="Z23" s="963">
        <v>60</v>
      </c>
      <c r="AA23" s="963">
        <v>60</v>
      </c>
      <c r="AB23" s="963">
        <v>60</v>
      </c>
      <c r="AC23" s="963">
        <v>60</v>
      </c>
      <c r="AD23" s="963">
        <v>59</v>
      </c>
      <c r="AE23" s="964">
        <v>60</v>
      </c>
      <c r="AF23" s="963">
        <v>60</v>
      </c>
      <c r="AG23" s="963">
        <v>60</v>
      </c>
      <c r="AH23" s="963">
        <v>59</v>
      </c>
      <c r="AI23" s="969">
        <v>59</v>
      </c>
      <c r="AJ23" s="969">
        <v>59</v>
      </c>
      <c r="AK23" s="969">
        <v>59</v>
      </c>
      <c r="AL23" s="969">
        <v>59</v>
      </c>
      <c r="AM23" s="969">
        <v>59</v>
      </c>
      <c r="AN23" s="969">
        <v>59</v>
      </c>
      <c r="AO23" s="969">
        <v>59</v>
      </c>
      <c r="AP23" s="969">
        <v>59</v>
      </c>
      <c r="AQ23" s="970">
        <v>59</v>
      </c>
      <c r="AR23" s="969">
        <v>56</v>
      </c>
      <c r="AS23" s="969">
        <v>59</v>
      </c>
      <c r="AT23" s="969">
        <v>59</v>
      </c>
      <c r="AU23" s="969">
        <v>59</v>
      </c>
      <c r="AV23" s="970">
        <v>59</v>
      </c>
      <c r="AW23" s="969">
        <v>59</v>
      </c>
      <c r="AX23" s="969">
        <v>59</v>
      </c>
      <c r="AY23" s="976">
        <v>59</v>
      </c>
      <c r="AZ23" s="975">
        <v>59</v>
      </c>
      <c r="BA23" s="975">
        <v>59</v>
      </c>
      <c r="BB23" s="976">
        <v>59</v>
      </c>
      <c r="BC23" s="975">
        <v>59</v>
      </c>
      <c r="BD23" s="975">
        <v>59</v>
      </c>
      <c r="BE23" s="975">
        <v>59</v>
      </c>
      <c r="BF23" s="975">
        <v>59</v>
      </c>
      <c r="BG23" s="975">
        <v>59</v>
      </c>
      <c r="BH23" s="975">
        <v>59</v>
      </c>
      <c r="BI23" s="975">
        <v>59</v>
      </c>
      <c r="BJ23" s="975">
        <v>59</v>
      </c>
      <c r="BK23" s="975">
        <v>59</v>
      </c>
      <c r="BL23" s="975">
        <v>60</v>
      </c>
      <c r="BM23" s="975">
        <v>60</v>
      </c>
      <c r="BN23" s="975">
        <v>60</v>
      </c>
      <c r="BO23" s="975">
        <v>60</v>
      </c>
      <c r="BP23" s="982">
        <v>60</v>
      </c>
      <c r="BQ23" s="982">
        <v>60</v>
      </c>
      <c r="BR23" s="982">
        <v>60</v>
      </c>
      <c r="BS23" s="982">
        <v>60</v>
      </c>
      <c r="BT23" s="982">
        <v>60</v>
      </c>
      <c r="BU23" s="982">
        <v>60</v>
      </c>
      <c r="BV23" s="982">
        <v>60</v>
      </c>
      <c r="BW23" s="983">
        <v>60</v>
      </c>
      <c r="BX23" s="982">
        <v>59</v>
      </c>
      <c r="BY23" s="982">
        <v>59</v>
      </c>
      <c r="BZ23" s="982">
        <v>59</v>
      </c>
      <c r="CA23" s="982">
        <v>59</v>
      </c>
      <c r="CB23" s="982">
        <v>60</v>
      </c>
      <c r="CC23" s="982">
        <v>60</v>
      </c>
      <c r="CD23" s="982">
        <v>60</v>
      </c>
      <c r="CE23" s="982">
        <v>60</v>
      </c>
      <c r="CF23" s="982">
        <v>60</v>
      </c>
      <c r="CG23" s="989">
        <v>60</v>
      </c>
      <c r="CH23" s="989">
        <v>60</v>
      </c>
      <c r="CI23" s="989">
        <v>60</v>
      </c>
      <c r="CJ23" s="989">
        <v>60</v>
      </c>
      <c r="CK23" s="989">
        <v>60</v>
      </c>
      <c r="CL23" s="989">
        <v>60</v>
      </c>
      <c r="CM23" s="989">
        <v>60</v>
      </c>
      <c r="CN23" s="989">
        <v>60</v>
      </c>
      <c r="CO23" s="989">
        <v>60</v>
      </c>
      <c r="CP23" s="989">
        <v>60</v>
      </c>
      <c r="CQ23" s="989">
        <v>60</v>
      </c>
      <c r="CR23" s="989">
        <v>60</v>
      </c>
      <c r="CS23" s="989">
        <v>60</v>
      </c>
      <c r="CT23" s="993">
        <v>1428.8</v>
      </c>
    </row>
    <row r="24" spans="1:98" x14ac:dyDescent="0.25">
      <c r="A24" s="953" t="s">
        <v>120</v>
      </c>
      <c r="B24" s="954">
        <v>0</v>
      </c>
      <c r="C24" s="954">
        <v>0</v>
      </c>
      <c r="D24" s="954">
        <v>0</v>
      </c>
      <c r="E24" s="954">
        <v>0</v>
      </c>
      <c r="F24" s="954">
        <v>0</v>
      </c>
      <c r="G24" s="954">
        <v>0</v>
      </c>
      <c r="H24" s="954">
        <v>0</v>
      </c>
      <c r="I24" s="954">
        <v>0</v>
      </c>
      <c r="J24" s="954">
        <v>0</v>
      </c>
      <c r="K24" s="954">
        <v>0</v>
      </c>
      <c r="L24" s="954">
        <v>0</v>
      </c>
      <c r="M24" s="954">
        <v>0</v>
      </c>
      <c r="N24" s="954">
        <v>0</v>
      </c>
      <c r="O24" s="954">
        <v>0</v>
      </c>
      <c r="P24" s="954">
        <v>0</v>
      </c>
      <c r="Q24" s="954">
        <v>0</v>
      </c>
      <c r="R24" s="963">
        <v>0</v>
      </c>
      <c r="S24" s="963">
        <v>0</v>
      </c>
      <c r="T24" s="963">
        <v>0</v>
      </c>
      <c r="U24" s="963">
        <v>0</v>
      </c>
      <c r="V24" s="963">
        <v>0</v>
      </c>
      <c r="W24" s="963">
        <v>0</v>
      </c>
      <c r="X24" s="963">
        <v>0</v>
      </c>
      <c r="Y24" s="963">
        <v>0</v>
      </c>
      <c r="Z24" s="963">
        <v>0</v>
      </c>
      <c r="AA24" s="963">
        <v>0</v>
      </c>
      <c r="AB24" s="963">
        <v>0</v>
      </c>
      <c r="AC24" s="963">
        <v>0</v>
      </c>
      <c r="AD24" s="963">
        <v>0</v>
      </c>
      <c r="AE24" s="964">
        <v>0</v>
      </c>
      <c r="AF24" s="963">
        <v>0</v>
      </c>
      <c r="AG24" s="963">
        <v>0</v>
      </c>
      <c r="AH24" s="963">
        <v>0</v>
      </c>
      <c r="AI24" s="969">
        <v>0</v>
      </c>
      <c r="AJ24" s="969">
        <v>0</v>
      </c>
      <c r="AK24" s="969">
        <v>0</v>
      </c>
      <c r="AL24" s="969">
        <v>0</v>
      </c>
      <c r="AM24" s="969">
        <v>0</v>
      </c>
      <c r="AN24" s="969">
        <v>0</v>
      </c>
      <c r="AO24" s="969">
        <v>0</v>
      </c>
      <c r="AP24" s="969">
        <v>0</v>
      </c>
      <c r="AQ24" s="970">
        <v>0</v>
      </c>
      <c r="AR24" s="969">
        <v>0</v>
      </c>
      <c r="AS24" s="969">
        <v>0</v>
      </c>
      <c r="AT24" s="969">
        <v>0</v>
      </c>
      <c r="AU24" s="969">
        <v>0</v>
      </c>
      <c r="AV24" s="970">
        <v>0</v>
      </c>
      <c r="AW24" s="969">
        <v>0</v>
      </c>
      <c r="AX24" s="969">
        <v>0</v>
      </c>
      <c r="AY24" s="976">
        <v>0</v>
      </c>
      <c r="AZ24" s="975">
        <v>0</v>
      </c>
      <c r="BA24" s="975">
        <v>0</v>
      </c>
      <c r="BB24" s="976">
        <v>0</v>
      </c>
      <c r="BC24" s="975">
        <v>0</v>
      </c>
      <c r="BD24" s="975">
        <v>0</v>
      </c>
      <c r="BE24" s="975">
        <v>0</v>
      </c>
      <c r="BF24" s="975">
        <v>0</v>
      </c>
      <c r="BG24" s="975">
        <v>0</v>
      </c>
      <c r="BH24" s="975">
        <v>0</v>
      </c>
      <c r="BI24" s="975">
        <v>0</v>
      </c>
      <c r="BJ24" s="975">
        <v>0</v>
      </c>
      <c r="BK24" s="975">
        <v>0</v>
      </c>
      <c r="BL24" s="975">
        <v>0</v>
      </c>
      <c r="BM24" s="975">
        <v>0</v>
      </c>
      <c r="BN24" s="975">
        <v>0</v>
      </c>
      <c r="BO24" s="975">
        <v>0</v>
      </c>
      <c r="BP24" s="982">
        <v>0</v>
      </c>
      <c r="BQ24" s="982">
        <v>0</v>
      </c>
      <c r="BR24" s="982">
        <v>0</v>
      </c>
      <c r="BS24" s="982">
        <v>0</v>
      </c>
      <c r="BT24" s="982">
        <v>0</v>
      </c>
      <c r="BU24" s="982">
        <v>0</v>
      </c>
      <c r="BV24" s="982">
        <v>0</v>
      </c>
      <c r="BW24" s="983">
        <v>0</v>
      </c>
      <c r="BX24" s="982">
        <v>0</v>
      </c>
      <c r="BY24" s="982">
        <v>0</v>
      </c>
      <c r="BZ24" s="982">
        <v>0</v>
      </c>
      <c r="CA24" s="982">
        <v>0</v>
      </c>
      <c r="CB24" s="982">
        <v>0</v>
      </c>
      <c r="CC24" s="982">
        <v>0</v>
      </c>
      <c r="CD24" s="982">
        <v>0</v>
      </c>
      <c r="CE24" s="982">
        <v>0</v>
      </c>
      <c r="CF24" s="982">
        <v>0</v>
      </c>
      <c r="CG24" s="989">
        <v>0</v>
      </c>
      <c r="CH24" s="989">
        <v>0</v>
      </c>
      <c r="CI24" s="989">
        <v>0</v>
      </c>
      <c r="CJ24" s="989">
        <v>0</v>
      </c>
      <c r="CK24" s="989">
        <v>0</v>
      </c>
      <c r="CL24" s="989">
        <v>0</v>
      </c>
      <c r="CM24" s="989">
        <v>0</v>
      </c>
      <c r="CN24" s="989">
        <v>0</v>
      </c>
      <c r="CO24" s="989">
        <v>0</v>
      </c>
      <c r="CP24" s="989">
        <v>0</v>
      </c>
      <c r="CQ24" s="989">
        <v>0</v>
      </c>
      <c r="CR24" s="989">
        <v>0</v>
      </c>
      <c r="CS24" s="989">
        <v>0</v>
      </c>
      <c r="CT24" s="993">
        <v>0</v>
      </c>
    </row>
    <row r="25" spans="1:98" x14ac:dyDescent="0.25">
      <c r="A25" s="955" t="s">
        <v>121</v>
      </c>
      <c r="B25" s="954">
        <v>87</v>
      </c>
      <c r="C25" s="954">
        <v>64</v>
      </c>
      <c r="D25" s="954">
        <v>63</v>
      </c>
      <c r="E25" s="954">
        <v>44</v>
      </c>
      <c r="F25" s="954">
        <v>44</v>
      </c>
      <c r="G25" s="954">
        <v>44</v>
      </c>
      <c r="H25" s="954">
        <v>44</v>
      </c>
      <c r="I25" s="954">
        <v>44</v>
      </c>
      <c r="J25" s="954">
        <v>44</v>
      </c>
      <c r="K25" s="954">
        <v>44</v>
      </c>
      <c r="L25" s="954">
        <v>44</v>
      </c>
      <c r="M25" s="954">
        <v>44</v>
      </c>
      <c r="N25" s="954">
        <v>44</v>
      </c>
      <c r="O25" s="954">
        <v>44</v>
      </c>
      <c r="P25" s="954">
        <v>44</v>
      </c>
      <c r="Q25" s="954">
        <v>43</v>
      </c>
      <c r="R25" s="963">
        <v>44</v>
      </c>
      <c r="S25" s="963">
        <v>45</v>
      </c>
      <c r="T25" s="963">
        <v>47</v>
      </c>
      <c r="U25" s="963">
        <v>71</v>
      </c>
      <c r="V25" s="963">
        <v>84</v>
      </c>
      <c r="W25" s="963">
        <v>85</v>
      </c>
      <c r="X25" s="963">
        <v>85</v>
      </c>
      <c r="Y25" s="963">
        <v>86</v>
      </c>
      <c r="Z25" s="963">
        <v>86</v>
      </c>
      <c r="AA25" s="963">
        <v>85</v>
      </c>
      <c r="AB25" s="963">
        <v>86</v>
      </c>
      <c r="AC25" s="963">
        <v>85</v>
      </c>
      <c r="AD25" s="963">
        <v>85</v>
      </c>
      <c r="AE25" s="964">
        <v>85</v>
      </c>
      <c r="AF25" s="963">
        <v>85</v>
      </c>
      <c r="AG25" s="963">
        <v>85</v>
      </c>
      <c r="AH25" s="963">
        <v>85</v>
      </c>
      <c r="AI25" s="969">
        <v>85</v>
      </c>
      <c r="AJ25" s="969">
        <v>85</v>
      </c>
      <c r="AK25" s="969">
        <v>85</v>
      </c>
      <c r="AL25" s="969">
        <v>78</v>
      </c>
      <c r="AM25" s="969">
        <v>78</v>
      </c>
      <c r="AN25" s="969">
        <v>79</v>
      </c>
      <c r="AO25" s="969">
        <v>78</v>
      </c>
      <c r="AP25" s="969">
        <v>79</v>
      </c>
      <c r="AQ25" s="970">
        <v>78</v>
      </c>
      <c r="AR25" s="969">
        <v>78</v>
      </c>
      <c r="AS25" s="969">
        <v>78</v>
      </c>
      <c r="AT25" s="969">
        <v>77</v>
      </c>
      <c r="AU25" s="969">
        <v>78</v>
      </c>
      <c r="AV25" s="970">
        <v>77</v>
      </c>
      <c r="AW25" s="969">
        <v>77</v>
      </c>
      <c r="AX25" s="969">
        <v>77</v>
      </c>
      <c r="AY25" s="976">
        <v>77</v>
      </c>
      <c r="AZ25" s="975">
        <v>75</v>
      </c>
      <c r="BA25" s="975">
        <v>74</v>
      </c>
      <c r="BB25" s="976">
        <v>75</v>
      </c>
      <c r="BC25" s="975">
        <v>75</v>
      </c>
      <c r="BD25" s="975">
        <v>75</v>
      </c>
      <c r="BE25" s="975">
        <v>76</v>
      </c>
      <c r="BF25" s="975">
        <v>76</v>
      </c>
      <c r="BG25" s="975">
        <v>76</v>
      </c>
      <c r="BH25" s="975">
        <v>78</v>
      </c>
      <c r="BI25" s="975">
        <v>83</v>
      </c>
      <c r="BJ25" s="975">
        <v>84</v>
      </c>
      <c r="BK25" s="975">
        <v>84</v>
      </c>
      <c r="BL25" s="975">
        <v>84</v>
      </c>
      <c r="BM25" s="975">
        <v>84</v>
      </c>
      <c r="BN25" s="975">
        <v>84</v>
      </c>
      <c r="BO25" s="975">
        <v>85</v>
      </c>
      <c r="BP25" s="982">
        <v>85</v>
      </c>
      <c r="BQ25" s="982">
        <v>85</v>
      </c>
      <c r="BR25" s="982">
        <v>85</v>
      </c>
      <c r="BS25" s="982">
        <v>86</v>
      </c>
      <c r="BT25" s="982">
        <v>87</v>
      </c>
      <c r="BU25" s="982">
        <v>88</v>
      </c>
      <c r="BV25" s="982">
        <v>88</v>
      </c>
      <c r="BW25" s="983">
        <v>88</v>
      </c>
      <c r="BX25" s="982">
        <v>86</v>
      </c>
      <c r="BY25" s="982">
        <v>87</v>
      </c>
      <c r="BZ25" s="982">
        <v>88</v>
      </c>
      <c r="CA25" s="982">
        <v>89</v>
      </c>
      <c r="CB25" s="982">
        <v>89</v>
      </c>
      <c r="CC25" s="982">
        <v>89</v>
      </c>
      <c r="CD25" s="982">
        <v>85</v>
      </c>
      <c r="CE25" s="982">
        <v>87</v>
      </c>
      <c r="CF25" s="982">
        <v>88</v>
      </c>
      <c r="CG25" s="989">
        <v>90</v>
      </c>
      <c r="CH25" s="989">
        <v>91</v>
      </c>
      <c r="CI25" s="989">
        <v>91</v>
      </c>
      <c r="CJ25" s="989">
        <v>92</v>
      </c>
      <c r="CK25" s="989">
        <v>92</v>
      </c>
      <c r="CL25" s="989">
        <v>92</v>
      </c>
      <c r="CM25" s="989">
        <v>92</v>
      </c>
      <c r="CN25" s="989">
        <v>92</v>
      </c>
      <c r="CO25" s="989">
        <v>92</v>
      </c>
      <c r="CP25" s="989">
        <v>92</v>
      </c>
      <c r="CQ25" s="989">
        <v>92</v>
      </c>
      <c r="CR25" s="989">
        <v>92</v>
      </c>
      <c r="CS25" s="989">
        <v>91</v>
      </c>
      <c r="CT25" s="993">
        <v>1865</v>
      </c>
    </row>
    <row r="26" spans="1:98" x14ac:dyDescent="0.25">
      <c r="A26" s="955" t="s">
        <v>122</v>
      </c>
      <c r="B26" s="954">
        <v>10</v>
      </c>
      <c r="C26" s="954">
        <v>10</v>
      </c>
      <c r="D26" s="954">
        <v>10</v>
      </c>
      <c r="E26" s="954">
        <v>0</v>
      </c>
      <c r="F26" s="954">
        <v>0</v>
      </c>
      <c r="G26" s="954">
        <v>0</v>
      </c>
      <c r="H26" s="954">
        <v>0</v>
      </c>
      <c r="I26" s="954">
        <v>0</v>
      </c>
      <c r="J26" s="954">
        <v>0</v>
      </c>
      <c r="K26" s="954">
        <v>0</v>
      </c>
      <c r="L26" s="954">
        <v>0</v>
      </c>
      <c r="M26" s="954">
        <v>0</v>
      </c>
      <c r="N26" s="954">
        <v>0</v>
      </c>
      <c r="O26" s="954">
        <v>0</v>
      </c>
      <c r="P26" s="954">
        <v>0</v>
      </c>
      <c r="Q26" s="954">
        <v>0</v>
      </c>
      <c r="R26" s="963">
        <v>0</v>
      </c>
      <c r="S26" s="963">
        <v>0</v>
      </c>
      <c r="T26" s="963">
        <v>0</v>
      </c>
      <c r="U26" s="963">
        <v>0</v>
      </c>
      <c r="V26" s="963">
        <v>0</v>
      </c>
      <c r="W26" s="963">
        <v>24</v>
      </c>
      <c r="X26" s="963">
        <v>24</v>
      </c>
      <c r="Y26" s="963">
        <v>24</v>
      </c>
      <c r="Z26" s="963">
        <v>24</v>
      </c>
      <c r="AA26" s="963">
        <v>24</v>
      </c>
      <c r="AB26" s="963">
        <v>24</v>
      </c>
      <c r="AC26" s="963">
        <v>24</v>
      </c>
      <c r="AD26" s="963">
        <v>24</v>
      </c>
      <c r="AE26" s="964">
        <v>24</v>
      </c>
      <c r="AF26" s="963">
        <v>24</v>
      </c>
      <c r="AG26" s="963">
        <v>24</v>
      </c>
      <c r="AH26" s="963">
        <v>24</v>
      </c>
      <c r="AI26" s="969">
        <v>24</v>
      </c>
      <c r="AJ26" s="969">
        <v>24</v>
      </c>
      <c r="AK26" s="969">
        <v>24</v>
      </c>
      <c r="AL26" s="969">
        <v>24</v>
      </c>
      <c r="AM26" s="969">
        <v>24</v>
      </c>
      <c r="AN26" s="969">
        <v>24</v>
      </c>
      <c r="AO26" s="969">
        <v>24</v>
      </c>
      <c r="AP26" s="969">
        <v>24</v>
      </c>
      <c r="AQ26" s="970">
        <v>24</v>
      </c>
      <c r="AR26" s="969">
        <v>24</v>
      </c>
      <c r="AS26" s="969">
        <v>24</v>
      </c>
      <c r="AT26" s="969">
        <v>24</v>
      </c>
      <c r="AU26" s="969">
        <v>24</v>
      </c>
      <c r="AV26" s="970">
        <v>24</v>
      </c>
      <c r="AW26" s="969">
        <v>24</v>
      </c>
      <c r="AX26" s="969">
        <v>24</v>
      </c>
      <c r="AY26" s="976">
        <v>24</v>
      </c>
      <c r="AZ26" s="975">
        <v>24</v>
      </c>
      <c r="BA26" s="975">
        <v>24</v>
      </c>
      <c r="BB26" s="976">
        <v>24</v>
      </c>
      <c r="BC26" s="975">
        <v>24</v>
      </c>
      <c r="BD26" s="975">
        <v>24</v>
      </c>
      <c r="BE26" s="975">
        <v>24</v>
      </c>
      <c r="BF26" s="975">
        <v>24</v>
      </c>
      <c r="BG26" s="975">
        <v>24</v>
      </c>
      <c r="BH26" s="975">
        <v>24</v>
      </c>
      <c r="BI26" s="975">
        <v>24</v>
      </c>
      <c r="BJ26" s="975">
        <v>24</v>
      </c>
      <c r="BK26" s="975">
        <v>24</v>
      </c>
      <c r="BL26" s="975">
        <v>24</v>
      </c>
      <c r="BM26" s="975">
        <v>24</v>
      </c>
      <c r="BN26" s="975">
        <v>24</v>
      </c>
      <c r="BO26" s="975">
        <v>24</v>
      </c>
      <c r="BP26" s="982">
        <v>24</v>
      </c>
      <c r="BQ26" s="982">
        <v>24</v>
      </c>
      <c r="BR26" s="982">
        <v>24</v>
      </c>
      <c r="BS26" s="982">
        <v>24</v>
      </c>
      <c r="BT26" s="982">
        <v>24</v>
      </c>
      <c r="BU26" s="982">
        <v>24</v>
      </c>
      <c r="BV26" s="982">
        <v>24</v>
      </c>
      <c r="BW26" s="983">
        <v>24</v>
      </c>
      <c r="BX26" s="982">
        <v>24</v>
      </c>
      <c r="BY26" s="982">
        <v>24</v>
      </c>
      <c r="BZ26" s="982">
        <v>24</v>
      </c>
      <c r="CA26" s="982">
        <v>24</v>
      </c>
      <c r="CB26" s="982">
        <v>24</v>
      </c>
      <c r="CC26" s="982">
        <v>24</v>
      </c>
      <c r="CD26" s="982">
        <v>24</v>
      </c>
      <c r="CE26" s="982">
        <v>24</v>
      </c>
      <c r="CF26" s="982">
        <v>24</v>
      </c>
      <c r="CG26" s="989">
        <v>24</v>
      </c>
      <c r="CH26" s="989">
        <v>24</v>
      </c>
      <c r="CI26" s="989">
        <v>24</v>
      </c>
      <c r="CJ26" s="989">
        <v>24</v>
      </c>
      <c r="CK26" s="989">
        <v>24</v>
      </c>
      <c r="CL26" s="989">
        <v>24</v>
      </c>
      <c r="CM26" s="989">
        <v>24</v>
      </c>
      <c r="CN26" s="989">
        <v>24</v>
      </c>
      <c r="CO26" s="989">
        <v>24</v>
      </c>
      <c r="CP26" s="989">
        <v>0</v>
      </c>
      <c r="CQ26" s="989">
        <v>0</v>
      </c>
      <c r="CR26" s="989">
        <v>0</v>
      </c>
      <c r="CS26" s="989">
        <v>0</v>
      </c>
      <c r="CT26" s="993">
        <v>421.8</v>
      </c>
    </row>
    <row r="27" spans="1:98" x14ac:dyDescent="0.25">
      <c r="A27" s="955" t="s">
        <v>123</v>
      </c>
      <c r="B27" s="954">
        <v>43</v>
      </c>
      <c r="C27" s="954">
        <v>38</v>
      </c>
      <c r="D27" s="954">
        <v>38</v>
      </c>
      <c r="E27" s="954">
        <v>38</v>
      </c>
      <c r="F27" s="954">
        <v>38</v>
      </c>
      <c r="G27" s="954">
        <v>38</v>
      </c>
      <c r="H27" s="954">
        <v>38</v>
      </c>
      <c r="I27" s="954">
        <v>38</v>
      </c>
      <c r="J27" s="954">
        <v>38</v>
      </c>
      <c r="K27" s="954">
        <v>38</v>
      </c>
      <c r="L27" s="954">
        <v>38</v>
      </c>
      <c r="M27" s="954">
        <v>38</v>
      </c>
      <c r="N27" s="954">
        <v>38</v>
      </c>
      <c r="O27" s="954">
        <v>38</v>
      </c>
      <c r="P27" s="954">
        <v>38</v>
      </c>
      <c r="Q27" s="954">
        <v>38</v>
      </c>
      <c r="R27" s="963">
        <v>38</v>
      </c>
      <c r="S27" s="963">
        <v>38</v>
      </c>
      <c r="T27" s="963">
        <v>38</v>
      </c>
      <c r="U27" s="963">
        <v>38</v>
      </c>
      <c r="V27" s="963">
        <v>39</v>
      </c>
      <c r="W27" s="963">
        <v>42</v>
      </c>
      <c r="X27" s="963">
        <v>45</v>
      </c>
      <c r="Y27" s="963">
        <v>45</v>
      </c>
      <c r="Z27" s="963">
        <v>45</v>
      </c>
      <c r="AA27" s="963">
        <v>45</v>
      </c>
      <c r="AB27" s="963">
        <v>45</v>
      </c>
      <c r="AC27" s="963">
        <v>45</v>
      </c>
      <c r="AD27" s="963">
        <v>45</v>
      </c>
      <c r="AE27" s="964">
        <v>45</v>
      </c>
      <c r="AF27" s="963">
        <v>45</v>
      </c>
      <c r="AG27" s="963">
        <v>45</v>
      </c>
      <c r="AH27" s="963">
        <v>45</v>
      </c>
      <c r="AI27" s="969">
        <v>45</v>
      </c>
      <c r="AJ27" s="969">
        <v>45</v>
      </c>
      <c r="AK27" s="969">
        <v>45</v>
      </c>
      <c r="AL27" s="969">
        <v>44</v>
      </c>
      <c r="AM27" s="969">
        <v>44</v>
      </c>
      <c r="AN27" s="969">
        <v>44</v>
      </c>
      <c r="AO27" s="969">
        <v>44</v>
      </c>
      <c r="AP27" s="969">
        <v>44</v>
      </c>
      <c r="AQ27" s="970">
        <v>44</v>
      </c>
      <c r="AR27" s="969">
        <v>44</v>
      </c>
      <c r="AS27" s="969">
        <v>44</v>
      </c>
      <c r="AT27" s="969">
        <v>44</v>
      </c>
      <c r="AU27" s="969">
        <v>44</v>
      </c>
      <c r="AV27" s="970">
        <v>44</v>
      </c>
      <c r="AW27" s="969">
        <v>44</v>
      </c>
      <c r="AX27" s="969">
        <v>44</v>
      </c>
      <c r="AY27" s="976">
        <v>44</v>
      </c>
      <c r="AZ27" s="975">
        <v>44</v>
      </c>
      <c r="BA27" s="975">
        <v>44</v>
      </c>
      <c r="BB27" s="976">
        <v>44</v>
      </c>
      <c r="BC27" s="975">
        <v>44</v>
      </c>
      <c r="BD27" s="975">
        <v>44</v>
      </c>
      <c r="BE27" s="975">
        <v>44</v>
      </c>
      <c r="BF27" s="975">
        <v>38</v>
      </c>
      <c r="BG27" s="975">
        <v>38</v>
      </c>
      <c r="BH27" s="975">
        <v>38</v>
      </c>
      <c r="BI27" s="975">
        <v>38</v>
      </c>
      <c r="BJ27" s="975">
        <v>38</v>
      </c>
      <c r="BK27" s="975">
        <v>38</v>
      </c>
      <c r="BL27" s="975">
        <v>38</v>
      </c>
      <c r="BM27" s="975">
        <v>38</v>
      </c>
      <c r="BN27" s="975">
        <v>36</v>
      </c>
      <c r="BO27" s="975">
        <v>33</v>
      </c>
      <c r="BP27" s="982">
        <v>33</v>
      </c>
      <c r="BQ27" s="982">
        <v>33</v>
      </c>
      <c r="BR27" s="982">
        <v>33</v>
      </c>
      <c r="BS27" s="982">
        <v>33</v>
      </c>
      <c r="BT27" s="982">
        <v>33</v>
      </c>
      <c r="BU27" s="982">
        <v>33</v>
      </c>
      <c r="BV27" s="982">
        <v>33</v>
      </c>
      <c r="BW27" s="983">
        <v>33</v>
      </c>
      <c r="BX27" s="982">
        <v>34</v>
      </c>
      <c r="BY27" s="982">
        <v>36</v>
      </c>
      <c r="BZ27" s="982">
        <v>37</v>
      </c>
      <c r="CA27" s="982">
        <v>38</v>
      </c>
      <c r="CB27" s="982">
        <v>39</v>
      </c>
      <c r="CC27" s="982">
        <v>39</v>
      </c>
      <c r="CD27" s="982">
        <v>39</v>
      </c>
      <c r="CE27" s="982">
        <v>39</v>
      </c>
      <c r="CF27" s="982">
        <v>39</v>
      </c>
      <c r="CG27" s="989">
        <v>39</v>
      </c>
      <c r="CH27" s="989">
        <v>39</v>
      </c>
      <c r="CI27" s="989">
        <v>39</v>
      </c>
      <c r="CJ27" s="989">
        <v>39</v>
      </c>
      <c r="CK27" s="989">
        <v>39</v>
      </c>
      <c r="CL27" s="989">
        <v>39</v>
      </c>
      <c r="CM27" s="989">
        <v>39</v>
      </c>
      <c r="CN27" s="989">
        <v>39</v>
      </c>
      <c r="CO27" s="989">
        <v>39</v>
      </c>
      <c r="CP27" s="989">
        <v>38</v>
      </c>
      <c r="CQ27" s="989">
        <v>38</v>
      </c>
      <c r="CR27" s="989">
        <v>38</v>
      </c>
      <c r="CS27" s="989">
        <v>38</v>
      </c>
      <c r="CT27" s="993">
        <v>973.8</v>
      </c>
    </row>
    <row r="28" spans="1:98" x14ac:dyDescent="0.25">
      <c r="A28" s="953" t="s">
        <v>124</v>
      </c>
      <c r="B28" s="954">
        <v>136</v>
      </c>
      <c r="C28" s="956">
        <v>135</v>
      </c>
      <c r="D28" s="956">
        <v>135</v>
      </c>
      <c r="E28" s="956">
        <v>135</v>
      </c>
      <c r="F28" s="954">
        <v>135</v>
      </c>
      <c r="G28" s="956">
        <v>135</v>
      </c>
      <c r="H28" s="954">
        <v>135</v>
      </c>
      <c r="I28" s="954">
        <v>135</v>
      </c>
      <c r="J28" s="954">
        <v>135</v>
      </c>
      <c r="K28" s="954">
        <v>135</v>
      </c>
      <c r="L28" s="954">
        <v>135</v>
      </c>
      <c r="M28" s="954">
        <v>135</v>
      </c>
      <c r="N28" s="954">
        <v>135</v>
      </c>
      <c r="O28" s="954">
        <v>135</v>
      </c>
      <c r="P28" s="954">
        <v>135</v>
      </c>
      <c r="Q28" s="954">
        <v>136</v>
      </c>
      <c r="R28" s="963">
        <v>135</v>
      </c>
      <c r="S28" s="963">
        <v>134</v>
      </c>
      <c r="T28" s="963">
        <v>134</v>
      </c>
      <c r="U28" s="963">
        <v>135</v>
      </c>
      <c r="V28" s="963">
        <v>135</v>
      </c>
      <c r="W28" s="963">
        <v>134</v>
      </c>
      <c r="X28" s="963">
        <v>135</v>
      </c>
      <c r="Y28" s="963">
        <v>135</v>
      </c>
      <c r="Z28" s="963">
        <v>134</v>
      </c>
      <c r="AA28" s="963">
        <v>133</v>
      </c>
      <c r="AB28" s="963">
        <v>132</v>
      </c>
      <c r="AC28" s="963">
        <v>131</v>
      </c>
      <c r="AD28" s="964">
        <v>133</v>
      </c>
      <c r="AE28" s="964">
        <v>131</v>
      </c>
      <c r="AF28" s="963">
        <v>132</v>
      </c>
      <c r="AG28" s="964">
        <v>135</v>
      </c>
      <c r="AH28" s="964">
        <v>135</v>
      </c>
      <c r="AI28" s="969">
        <v>135</v>
      </c>
      <c r="AJ28" s="969">
        <v>135</v>
      </c>
      <c r="AK28" s="969">
        <v>134</v>
      </c>
      <c r="AL28" s="969">
        <v>135</v>
      </c>
      <c r="AM28" s="969">
        <v>135</v>
      </c>
      <c r="AN28" s="969">
        <v>134</v>
      </c>
      <c r="AO28" s="969">
        <v>134</v>
      </c>
      <c r="AP28" s="970">
        <v>133</v>
      </c>
      <c r="AQ28" s="970">
        <v>133</v>
      </c>
      <c r="AR28" s="969">
        <v>133</v>
      </c>
      <c r="AS28" s="969">
        <v>133</v>
      </c>
      <c r="AT28" s="970">
        <v>132</v>
      </c>
      <c r="AU28" s="969">
        <v>133</v>
      </c>
      <c r="AV28" s="970">
        <v>133</v>
      </c>
      <c r="AW28" s="969">
        <v>133</v>
      </c>
      <c r="AX28" s="970">
        <v>131</v>
      </c>
      <c r="AY28" s="976">
        <v>130</v>
      </c>
      <c r="AZ28" s="975">
        <v>129</v>
      </c>
      <c r="BA28" s="975">
        <v>132</v>
      </c>
      <c r="BB28" s="976">
        <v>132</v>
      </c>
      <c r="BC28" s="975">
        <v>133</v>
      </c>
      <c r="BD28" s="976">
        <v>133</v>
      </c>
      <c r="BE28" s="976">
        <v>131</v>
      </c>
      <c r="BF28" s="976">
        <v>132</v>
      </c>
      <c r="BG28" s="976">
        <v>131</v>
      </c>
      <c r="BH28" s="976">
        <v>134</v>
      </c>
      <c r="BI28" s="976">
        <v>134</v>
      </c>
      <c r="BJ28" s="976">
        <v>134</v>
      </c>
      <c r="BK28" s="976">
        <v>134</v>
      </c>
      <c r="BL28" s="976">
        <v>134</v>
      </c>
      <c r="BM28" s="976">
        <v>134</v>
      </c>
      <c r="BN28" s="976">
        <v>134</v>
      </c>
      <c r="BO28" s="976">
        <v>133</v>
      </c>
      <c r="BP28" s="982">
        <v>134</v>
      </c>
      <c r="BQ28" s="982">
        <v>133</v>
      </c>
      <c r="BR28" s="982">
        <v>133</v>
      </c>
      <c r="BS28" s="982">
        <v>135</v>
      </c>
      <c r="BT28" s="982">
        <v>134</v>
      </c>
      <c r="BU28" s="982">
        <v>134</v>
      </c>
      <c r="BV28" s="983">
        <v>134</v>
      </c>
      <c r="BW28" s="983">
        <v>133</v>
      </c>
      <c r="BX28" s="982">
        <v>132</v>
      </c>
      <c r="BY28" s="983">
        <v>134</v>
      </c>
      <c r="BZ28" s="983">
        <v>134</v>
      </c>
      <c r="CA28" s="983">
        <v>132</v>
      </c>
      <c r="CB28" s="983">
        <v>132</v>
      </c>
      <c r="CC28" s="983">
        <v>131</v>
      </c>
      <c r="CD28" s="983">
        <v>131</v>
      </c>
      <c r="CE28" s="983">
        <v>132</v>
      </c>
      <c r="CF28" s="983">
        <v>135</v>
      </c>
      <c r="CG28" s="989">
        <v>134</v>
      </c>
      <c r="CH28" s="989">
        <v>134</v>
      </c>
      <c r="CI28" s="989">
        <v>135</v>
      </c>
      <c r="CJ28" s="989">
        <v>134</v>
      </c>
      <c r="CK28" s="989">
        <v>134</v>
      </c>
      <c r="CL28" s="990">
        <v>134</v>
      </c>
      <c r="CM28" s="990">
        <v>135</v>
      </c>
      <c r="CN28" s="989">
        <v>134</v>
      </c>
      <c r="CO28" s="989">
        <v>135</v>
      </c>
      <c r="CP28" s="990">
        <v>135</v>
      </c>
      <c r="CQ28" s="989">
        <v>134</v>
      </c>
      <c r="CR28" s="990">
        <v>134</v>
      </c>
      <c r="CS28" s="989">
        <v>134</v>
      </c>
      <c r="CT28" s="993">
        <v>3088.4</v>
      </c>
    </row>
    <row r="29" spans="1:98" x14ac:dyDescent="0.25">
      <c r="A29" s="955" t="s">
        <v>125</v>
      </c>
      <c r="B29" s="954">
        <v>0</v>
      </c>
      <c r="C29" s="954">
        <v>0</v>
      </c>
      <c r="D29" s="954">
        <v>0</v>
      </c>
      <c r="E29" s="954">
        <v>0</v>
      </c>
      <c r="F29" s="954">
        <v>0</v>
      </c>
      <c r="G29" s="954">
        <v>0</v>
      </c>
      <c r="H29" s="954">
        <v>0</v>
      </c>
      <c r="I29" s="954">
        <v>0</v>
      </c>
      <c r="J29" s="954">
        <v>0</v>
      </c>
      <c r="K29" s="954">
        <v>0</v>
      </c>
      <c r="L29" s="954">
        <v>0</v>
      </c>
      <c r="M29" s="954">
        <v>0</v>
      </c>
      <c r="N29" s="954">
        <v>0</v>
      </c>
      <c r="O29" s="954">
        <v>0</v>
      </c>
      <c r="P29" s="954">
        <v>0</v>
      </c>
      <c r="Q29" s="954">
        <v>0</v>
      </c>
      <c r="R29" s="963">
        <v>0</v>
      </c>
      <c r="S29" s="963">
        <v>0</v>
      </c>
      <c r="T29" s="963">
        <v>32</v>
      </c>
      <c r="U29" s="963">
        <v>15</v>
      </c>
      <c r="V29" s="963">
        <v>15</v>
      </c>
      <c r="W29" s="963">
        <v>16</v>
      </c>
      <c r="X29" s="963">
        <v>16</v>
      </c>
      <c r="Y29" s="963">
        <v>39</v>
      </c>
      <c r="Z29" s="963">
        <v>59</v>
      </c>
      <c r="AA29" s="963">
        <v>70</v>
      </c>
      <c r="AB29" s="963">
        <v>76</v>
      </c>
      <c r="AC29" s="963">
        <v>59</v>
      </c>
      <c r="AD29" s="963">
        <v>59</v>
      </c>
      <c r="AE29" s="964">
        <v>99</v>
      </c>
      <c r="AF29" s="963">
        <v>128</v>
      </c>
      <c r="AG29" s="964">
        <v>156</v>
      </c>
      <c r="AH29" s="964">
        <v>158</v>
      </c>
      <c r="AI29" s="969">
        <v>157</v>
      </c>
      <c r="AJ29" s="969">
        <v>158</v>
      </c>
      <c r="AK29" s="969">
        <v>157</v>
      </c>
      <c r="AL29" s="969">
        <v>158</v>
      </c>
      <c r="AM29" s="969">
        <v>158</v>
      </c>
      <c r="AN29" s="969">
        <v>157</v>
      </c>
      <c r="AO29" s="969">
        <v>159</v>
      </c>
      <c r="AP29" s="970">
        <v>158</v>
      </c>
      <c r="AQ29" s="970">
        <v>157</v>
      </c>
      <c r="AR29" s="969">
        <v>157</v>
      </c>
      <c r="AS29" s="969">
        <v>157</v>
      </c>
      <c r="AT29" s="970">
        <v>158</v>
      </c>
      <c r="AU29" s="969">
        <v>157</v>
      </c>
      <c r="AV29" s="970">
        <v>157</v>
      </c>
      <c r="AW29" s="969">
        <v>157</v>
      </c>
      <c r="AX29" s="970">
        <v>158</v>
      </c>
      <c r="AY29" s="976">
        <v>157</v>
      </c>
      <c r="AZ29" s="975">
        <v>156</v>
      </c>
      <c r="BA29" s="975">
        <v>157</v>
      </c>
      <c r="BB29" s="976">
        <v>158</v>
      </c>
      <c r="BC29" s="975">
        <v>157</v>
      </c>
      <c r="BD29" s="976">
        <v>157</v>
      </c>
      <c r="BE29" s="976">
        <v>157</v>
      </c>
      <c r="BF29" s="976">
        <v>158</v>
      </c>
      <c r="BG29" s="976">
        <v>157</v>
      </c>
      <c r="BH29" s="976">
        <v>158</v>
      </c>
      <c r="BI29" s="976">
        <v>158</v>
      </c>
      <c r="BJ29" s="976">
        <v>158</v>
      </c>
      <c r="BK29" s="976">
        <v>157</v>
      </c>
      <c r="BL29" s="976">
        <v>158</v>
      </c>
      <c r="BM29" s="976">
        <v>158</v>
      </c>
      <c r="BN29" s="976">
        <v>157</v>
      </c>
      <c r="BO29" s="976">
        <v>157</v>
      </c>
      <c r="BP29" s="982">
        <v>158</v>
      </c>
      <c r="BQ29" s="982">
        <v>158</v>
      </c>
      <c r="BR29" s="982">
        <v>158</v>
      </c>
      <c r="BS29" s="982">
        <v>158</v>
      </c>
      <c r="BT29" s="982">
        <v>158</v>
      </c>
      <c r="BU29" s="982">
        <v>158</v>
      </c>
      <c r="BV29" s="983">
        <v>157</v>
      </c>
      <c r="BW29" s="983">
        <v>158</v>
      </c>
      <c r="BX29" s="982">
        <v>158</v>
      </c>
      <c r="BY29" s="983">
        <v>158</v>
      </c>
      <c r="BZ29" s="983">
        <v>158</v>
      </c>
      <c r="CA29" s="983">
        <v>158</v>
      </c>
      <c r="CB29" s="983">
        <v>158</v>
      </c>
      <c r="CC29" s="983">
        <v>159</v>
      </c>
      <c r="CD29" s="983">
        <v>159</v>
      </c>
      <c r="CE29" s="983">
        <v>158</v>
      </c>
      <c r="CF29" s="983">
        <v>158</v>
      </c>
      <c r="CG29" s="989">
        <v>159</v>
      </c>
      <c r="CH29" s="989">
        <v>159</v>
      </c>
      <c r="CI29" s="989">
        <v>159</v>
      </c>
      <c r="CJ29" s="989">
        <v>158</v>
      </c>
      <c r="CK29" s="989">
        <v>159</v>
      </c>
      <c r="CL29" s="990">
        <v>159</v>
      </c>
      <c r="CM29" s="990">
        <v>137</v>
      </c>
      <c r="CN29" s="989">
        <v>115</v>
      </c>
      <c r="CO29" s="989">
        <v>93</v>
      </c>
      <c r="CP29" s="989">
        <v>69</v>
      </c>
      <c r="CQ29" s="989">
        <v>0</v>
      </c>
      <c r="CR29" s="989">
        <v>0</v>
      </c>
      <c r="CS29" s="989">
        <v>0</v>
      </c>
      <c r="CT29" s="993">
        <v>2555</v>
      </c>
    </row>
    <row r="30" spans="1:98" x14ac:dyDescent="0.25">
      <c r="A30" s="953" t="s">
        <v>126</v>
      </c>
      <c r="B30" s="954">
        <v>0</v>
      </c>
      <c r="C30" s="954">
        <v>0</v>
      </c>
      <c r="D30" s="954">
        <v>0</v>
      </c>
      <c r="E30" s="954">
        <v>0</v>
      </c>
      <c r="F30" s="954">
        <v>0</v>
      </c>
      <c r="G30" s="954">
        <v>0</v>
      </c>
      <c r="H30" s="954">
        <v>0</v>
      </c>
      <c r="I30" s="954">
        <v>0</v>
      </c>
      <c r="J30" s="954">
        <v>0</v>
      </c>
      <c r="K30" s="954">
        <v>0</v>
      </c>
      <c r="L30" s="954">
        <v>0</v>
      </c>
      <c r="M30" s="954">
        <v>0</v>
      </c>
      <c r="N30" s="954">
        <v>0</v>
      </c>
      <c r="O30" s="954">
        <v>0</v>
      </c>
      <c r="P30" s="954">
        <v>0</v>
      </c>
      <c r="Q30" s="954">
        <v>0</v>
      </c>
      <c r="R30" s="963">
        <v>0</v>
      </c>
      <c r="S30" s="963">
        <v>0</v>
      </c>
      <c r="T30" s="963">
        <v>0</v>
      </c>
      <c r="U30" s="963">
        <v>0</v>
      </c>
      <c r="V30" s="963">
        <v>0</v>
      </c>
      <c r="W30" s="963">
        <v>0</v>
      </c>
      <c r="X30" s="963">
        <v>0</v>
      </c>
      <c r="Y30" s="963">
        <v>0</v>
      </c>
      <c r="Z30" s="963">
        <v>0</v>
      </c>
      <c r="AA30" s="963">
        <v>0</v>
      </c>
      <c r="AB30" s="963">
        <v>0</v>
      </c>
      <c r="AC30" s="963">
        <v>0</v>
      </c>
      <c r="AD30" s="963">
        <v>0</v>
      </c>
      <c r="AE30" s="964">
        <v>0</v>
      </c>
      <c r="AF30" s="963">
        <v>0</v>
      </c>
      <c r="AG30" s="963">
        <v>0</v>
      </c>
      <c r="AH30" s="963">
        <v>0</v>
      </c>
      <c r="AI30" s="969">
        <v>0</v>
      </c>
      <c r="AJ30" s="969">
        <v>0</v>
      </c>
      <c r="AK30" s="969">
        <v>0</v>
      </c>
      <c r="AL30" s="969">
        <v>0</v>
      </c>
      <c r="AM30" s="969">
        <v>0</v>
      </c>
      <c r="AN30" s="969">
        <v>0</v>
      </c>
      <c r="AO30" s="969">
        <v>0</v>
      </c>
      <c r="AP30" s="969">
        <v>0</v>
      </c>
      <c r="AQ30" s="970">
        <v>0</v>
      </c>
      <c r="AR30" s="969">
        <v>0</v>
      </c>
      <c r="AS30" s="969">
        <v>0</v>
      </c>
      <c r="AT30" s="969">
        <v>0</v>
      </c>
      <c r="AU30" s="969">
        <v>0</v>
      </c>
      <c r="AV30" s="970">
        <v>0</v>
      </c>
      <c r="AW30" s="969">
        <v>0</v>
      </c>
      <c r="AX30" s="969">
        <v>0</v>
      </c>
      <c r="AY30" s="976">
        <v>0</v>
      </c>
      <c r="AZ30" s="975">
        <v>0</v>
      </c>
      <c r="BA30" s="975">
        <v>0</v>
      </c>
      <c r="BB30" s="976">
        <v>0</v>
      </c>
      <c r="BC30" s="975">
        <v>0</v>
      </c>
      <c r="BD30" s="975">
        <v>0</v>
      </c>
      <c r="BE30" s="975">
        <v>0</v>
      </c>
      <c r="BF30" s="975">
        <v>0</v>
      </c>
      <c r="BG30" s="975">
        <v>0</v>
      </c>
      <c r="BH30" s="975">
        <v>0</v>
      </c>
      <c r="BI30" s="975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82">
        <v>0</v>
      </c>
      <c r="BQ30" s="982">
        <v>0</v>
      </c>
      <c r="BR30" s="982">
        <v>0</v>
      </c>
      <c r="BS30" s="982">
        <v>0</v>
      </c>
      <c r="BT30" s="982">
        <v>0</v>
      </c>
      <c r="BU30" s="982">
        <v>0</v>
      </c>
      <c r="BV30" s="982">
        <v>0</v>
      </c>
      <c r="BW30" s="983">
        <v>0</v>
      </c>
      <c r="BX30" s="982">
        <v>0</v>
      </c>
      <c r="BY30" s="982">
        <v>0</v>
      </c>
      <c r="BZ30" s="982">
        <v>0</v>
      </c>
      <c r="CA30" s="982">
        <v>0</v>
      </c>
      <c r="CB30" s="982">
        <v>0</v>
      </c>
      <c r="CC30" s="982">
        <v>0</v>
      </c>
      <c r="CD30" s="982">
        <v>0</v>
      </c>
      <c r="CE30" s="982">
        <v>0</v>
      </c>
      <c r="CF30" s="982">
        <v>0</v>
      </c>
      <c r="CG30" s="989">
        <v>0</v>
      </c>
      <c r="CH30" s="989">
        <v>0</v>
      </c>
      <c r="CI30" s="989">
        <v>0</v>
      </c>
      <c r="CJ30" s="989">
        <v>0</v>
      </c>
      <c r="CK30" s="989">
        <v>0</v>
      </c>
      <c r="CL30" s="989">
        <v>0</v>
      </c>
      <c r="CM30" s="989">
        <v>0</v>
      </c>
      <c r="CN30" s="989">
        <v>0</v>
      </c>
      <c r="CO30" s="989">
        <v>0</v>
      </c>
      <c r="CP30" s="989">
        <v>0</v>
      </c>
      <c r="CQ30" s="989">
        <v>0</v>
      </c>
      <c r="CR30" s="989">
        <v>0</v>
      </c>
      <c r="CS30" s="989">
        <v>0</v>
      </c>
      <c r="CT30" s="993">
        <v>0</v>
      </c>
    </row>
    <row r="31" spans="1:98" x14ac:dyDescent="0.25">
      <c r="A31" s="953" t="s">
        <v>127</v>
      </c>
      <c r="B31" s="954">
        <v>0</v>
      </c>
      <c r="C31" s="954">
        <v>0</v>
      </c>
      <c r="D31" s="954">
        <v>0</v>
      </c>
      <c r="E31" s="954">
        <v>0</v>
      </c>
      <c r="F31" s="954">
        <v>0</v>
      </c>
      <c r="G31" s="954">
        <v>0</v>
      </c>
      <c r="H31" s="954">
        <v>0</v>
      </c>
      <c r="I31" s="954">
        <v>0</v>
      </c>
      <c r="J31" s="954">
        <v>0</v>
      </c>
      <c r="K31" s="954">
        <v>0</v>
      </c>
      <c r="L31" s="954">
        <v>0</v>
      </c>
      <c r="M31" s="954">
        <v>0</v>
      </c>
      <c r="N31" s="954">
        <v>0</v>
      </c>
      <c r="O31" s="954">
        <v>0</v>
      </c>
      <c r="P31" s="954">
        <v>0</v>
      </c>
      <c r="Q31" s="954">
        <v>0</v>
      </c>
      <c r="R31" s="963">
        <v>0</v>
      </c>
      <c r="S31" s="963">
        <v>0</v>
      </c>
      <c r="T31" s="963">
        <v>0</v>
      </c>
      <c r="U31" s="963">
        <v>0</v>
      </c>
      <c r="V31" s="963">
        <v>0</v>
      </c>
      <c r="W31" s="963">
        <v>0</v>
      </c>
      <c r="X31" s="963">
        <v>0</v>
      </c>
      <c r="Y31" s="963">
        <v>0</v>
      </c>
      <c r="Z31" s="963">
        <v>0</v>
      </c>
      <c r="AA31" s="963">
        <v>0</v>
      </c>
      <c r="AB31" s="963">
        <v>0</v>
      </c>
      <c r="AC31" s="963">
        <v>0</v>
      </c>
      <c r="AD31" s="963">
        <v>0</v>
      </c>
      <c r="AE31" s="964">
        <v>0</v>
      </c>
      <c r="AF31" s="963">
        <v>0</v>
      </c>
      <c r="AG31" s="963">
        <v>0</v>
      </c>
      <c r="AH31" s="963">
        <v>0</v>
      </c>
      <c r="AI31" s="969">
        <v>0</v>
      </c>
      <c r="AJ31" s="969">
        <v>0</v>
      </c>
      <c r="AK31" s="969">
        <v>0</v>
      </c>
      <c r="AL31" s="969">
        <v>0</v>
      </c>
      <c r="AM31" s="969">
        <v>0</v>
      </c>
      <c r="AN31" s="969">
        <v>0</v>
      </c>
      <c r="AO31" s="969">
        <v>0</v>
      </c>
      <c r="AP31" s="969">
        <v>0</v>
      </c>
      <c r="AQ31" s="970">
        <v>0</v>
      </c>
      <c r="AR31" s="969">
        <v>0</v>
      </c>
      <c r="AS31" s="969">
        <v>0</v>
      </c>
      <c r="AT31" s="969">
        <v>0</v>
      </c>
      <c r="AU31" s="969">
        <v>0</v>
      </c>
      <c r="AV31" s="970">
        <v>0</v>
      </c>
      <c r="AW31" s="969">
        <v>0</v>
      </c>
      <c r="AX31" s="969">
        <v>0</v>
      </c>
      <c r="AY31" s="976">
        <v>0</v>
      </c>
      <c r="AZ31" s="975">
        <v>0</v>
      </c>
      <c r="BA31" s="975">
        <v>0</v>
      </c>
      <c r="BB31" s="976">
        <v>0</v>
      </c>
      <c r="BC31" s="975">
        <v>0</v>
      </c>
      <c r="BD31" s="975">
        <v>0</v>
      </c>
      <c r="BE31" s="975">
        <v>0</v>
      </c>
      <c r="BF31" s="975">
        <v>0</v>
      </c>
      <c r="BG31" s="975">
        <v>0</v>
      </c>
      <c r="BH31" s="975">
        <v>0</v>
      </c>
      <c r="BI31" s="975">
        <v>0</v>
      </c>
      <c r="BJ31" s="975">
        <v>0</v>
      </c>
      <c r="BK31" s="975">
        <v>0</v>
      </c>
      <c r="BL31" s="975">
        <v>0</v>
      </c>
      <c r="BM31" s="975">
        <v>0</v>
      </c>
      <c r="BN31" s="975">
        <v>0</v>
      </c>
      <c r="BO31" s="975">
        <v>0</v>
      </c>
      <c r="BP31" s="982">
        <v>0</v>
      </c>
      <c r="BQ31" s="982">
        <v>0</v>
      </c>
      <c r="BR31" s="982">
        <v>0</v>
      </c>
      <c r="BS31" s="982">
        <v>0</v>
      </c>
      <c r="BT31" s="982">
        <v>0</v>
      </c>
      <c r="BU31" s="982">
        <v>0</v>
      </c>
      <c r="BV31" s="982">
        <v>0</v>
      </c>
      <c r="BW31" s="983">
        <v>0</v>
      </c>
      <c r="BX31" s="982">
        <v>0</v>
      </c>
      <c r="BY31" s="982">
        <v>0</v>
      </c>
      <c r="BZ31" s="982">
        <v>0</v>
      </c>
      <c r="CA31" s="982">
        <v>0</v>
      </c>
      <c r="CB31" s="982">
        <v>0</v>
      </c>
      <c r="CC31" s="982">
        <v>0</v>
      </c>
      <c r="CD31" s="982">
        <v>0</v>
      </c>
      <c r="CE31" s="982">
        <v>0</v>
      </c>
      <c r="CF31" s="982">
        <v>0</v>
      </c>
      <c r="CG31" s="989">
        <v>0</v>
      </c>
      <c r="CH31" s="989">
        <v>0</v>
      </c>
      <c r="CI31" s="989">
        <v>0</v>
      </c>
      <c r="CJ31" s="989">
        <v>0</v>
      </c>
      <c r="CK31" s="989">
        <v>0</v>
      </c>
      <c r="CL31" s="989">
        <v>0</v>
      </c>
      <c r="CM31" s="989">
        <v>0</v>
      </c>
      <c r="CN31" s="989">
        <v>0</v>
      </c>
      <c r="CO31" s="989">
        <v>0</v>
      </c>
      <c r="CP31" s="989">
        <v>0</v>
      </c>
      <c r="CQ31" s="989">
        <v>0</v>
      </c>
      <c r="CR31" s="989">
        <v>0</v>
      </c>
      <c r="CS31" s="989">
        <v>0</v>
      </c>
      <c r="CT31" s="993">
        <v>0</v>
      </c>
    </row>
    <row r="32" spans="1:98" ht="18" x14ac:dyDescent="0.25">
      <c r="A32" s="955" t="s">
        <v>128</v>
      </c>
      <c r="B32" s="954">
        <v>0</v>
      </c>
      <c r="C32" s="954">
        <v>0</v>
      </c>
      <c r="D32" s="954">
        <v>0</v>
      </c>
      <c r="E32" s="954">
        <v>0</v>
      </c>
      <c r="F32" s="954">
        <v>0</v>
      </c>
      <c r="G32" s="954">
        <v>0</v>
      </c>
      <c r="H32" s="954">
        <v>0</v>
      </c>
      <c r="I32" s="954">
        <v>0</v>
      </c>
      <c r="J32" s="954">
        <v>0</v>
      </c>
      <c r="K32" s="954">
        <v>0</v>
      </c>
      <c r="L32" s="954">
        <v>0</v>
      </c>
      <c r="M32" s="954">
        <v>0</v>
      </c>
      <c r="N32" s="954">
        <v>0</v>
      </c>
      <c r="O32" s="954">
        <v>0</v>
      </c>
      <c r="P32" s="954">
        <v>0</v>
      </c>
      <c r="Q32" s="954">
        <v>0</v>
      </c>
      <c r="R32" s="963">
        <v>0</v>
      </c>
      <c r="S32" s="963">
        <v>0</v>
      </c>
      <c r="T32" s="963">
        <v>0</v>
      </c>
      <c r="U32" s="963">
        <v>0</v>
      </c>
      <c r="V32" s="963">
        <v>0</v>
      </c>
      <c r="W32" s="963">
        <v>0</v>
      </c>
      <c r="X32" s="963">
        <v>0</v>
      </c>
      <c r="Y32" s="963">
        <v>0</v>
      </c>
      <c r="Z32" s="963">
        <v>0</v>
      </c>
      <c r="AA32" s="963">
        <v>0</v>
      </c>
      <c r="AB32" s="963">
        <v>0</v>
      </c>
      <c r="AC32" s="963">
        <v>0</v>
      </c>
      <c r="AD32" s="963">
        <v>0</v>
      </c>
      <c r="AE32" s="964">
        <v>0</v>
      </c>
      <c r="AF32" s="963">
        <v>0</v>
      </c>
      <c r="AG32" s="963">
        <v>0</v>
      </c>
      <c r="AH32" s="963">
        <v>0</v>
      </c>
      <c r="AI32" s="969">
        <v>0</v>
      </c>
      <c r="AJ32" s="969">
        <v>0</v>
      </c>
      <c r="AK32" s="969">
        <v>0</v>
      </c>
      <c r="AL32" s="969">
        <v>0</v>
      </c>
      <c r="AM32" s="969">
        <v>0</v>
      </c>
      <c r="AN32" s="969">
        <v>0</v>
      </c>
      <c r="AO32" s="969">
        <v>0</v>
      </c>
      <c r="AP32" s="969">
        <v>0</v>
      </c>
      <c r="AQ32" s="970">
        <v>0</v>
      </c>
      <c r="AR32" s="969">
        <v>0</v>
      </c>
      <c r="AS32" s="969">
        <v>0</v>
      </c>
      <c r="AT32" s="969">
        <v>0</v>
      </c>
      <c r="AU32" s="969">
        <v>0</v>
      </c>
      <c r="AV32" s="970">
        <v>0</v>
      </c>
      <c r="AW32" s="969">
        <v>0</v>
      </c>
      <c r="AX32" s="969">
        <v>0</v>
      </c>
      <c r="AY32" s="976">
        <v>0</v>
      </c>
      <c r="AZ32" s="975">
        <v>0</v>
      </c>
      <c r="BA32" s="975">
        <v>0</v>
      </c>
      <c r="BB32" s="976">
        <v>0</v>
      </c>
      <c r="BC32" s="975">
        <v>0</v>
      </c>
      <c r="BD32" s="975">
        <v>0</v>
      </c>
      <c r="BE32" s="975">
        <v>0</v>
      </c>
      <c r="BF32" s="975">
        <v>0</v>
      </c>
      <c r="BG32" s="975">
        <v>0</v>
      </c>
      <c r="BH32" s="975">
        <v>0</v>
      </c>
      <c r="BI32" s="975">
        <v>0</v>
      </c>
      <c r="BJ32" s="975">
        <v>0</v>
      </c>
      <c r="BK32" s="975">
        <v>0</v>
      </c>
      <c r="BL32" s="975">
        <v>0</v>
      </c>
      <c r="BM32" s="975">
        <v>0</v>
      </c>
      <c r="BN32" s="975">
        <v>0</v>
      </c>
      <c r="BO32" s="975">
        <v>0</v>
      </c>
      <c r="BP32" s="982">
        <v>0</v>
      </c>
      <c r="BQ32" s="982">
        <v>0</v>
      </c>
      <c r="BR32" s="982">
        <v>0</v>
      </c>
      <c r="BS32" s="982">
        <v>0</v>
      </c>
      <c r="BT32" s="982">
        <v>0</v>
      </c>
      <c r="BU32" s="982">
        <v>0</v>
      </c>
      <c r="BV32" s="982">
        <v>0</v>
      </c>
      <c r="BW32" s="983">
        <v>0</v>
      </c>
      <c r="BX32" s="982">
        <v>0</v>
      </c>
      <c r="BY32" s="982">
        <v>0</v>
      </c>
      <c r="BZ32" s="982">
        <v>0</v>
      </c>
      <c r="CA32" s="982">
        <v>0</v>
      </c>
      <c r="CB32" s="982">
        <v>0</v>
      </c>
      <c r="CC32" s="982">
        <v>0</v>
      </c>
      <c r="CD32" s="982">
        <v>0</v>
      </c>
      <c r="CE32" s="982">
        <v>0</v>
      </c>
      <c r="CF32" s="982">
        <v>0</v>
      </c>
      <c r="CG32" s="989">
        <v>0</v>
      </c>
      <c r="CH32" s="989">
        <v>0</v>
      </c>
      <c r="CI32" s="989">
        <v>0</v>
      </c>
      <c r="CJ32" s="989">
        <v>0</v>
      </c>
      <c r="CK32" s="989">
        <v>0</v>
      </c>
      <c r="CL32" s="989">
        <v>0</v>
      </c>
      <c r="CM32" s="989">
        <v>0</v>
      </c>
      <c r="CN32" s="989">
        <v>0</v>
      </c>
      <c r="CO32" s="989">
        <v>0</v>
      </c>
      <c r="CP32" s="989">
        <v>0</v>
      </c>
      <c r="CQ32" s="989">
        <v>0</v>
      </c>
      <c r="CR32" s="989">
        <v>0</v>
      </c>
      <c r="CS32" s="989">
        <v>0</v>
      </c>
      <c r="CT32" s="993">
        <v>0</v>
      </c>
    </row>
    <row r="33" spans="1:100" ht="9" customHeight="1" x14ac:dyDescent="0.25">
      <c r="A33" s="955" t="s">
        <v>129</v>
      </c>
      <c r="B33" s="954">
        <v>0</v>
      </c>
      <c r="C33" s="954">
        <v>0</v>
      </c>
      <c r="D33" s="954">
        <v>0</v>
      </c>
      <c r="E33" s="954">
        <v>0</v>
      </c>
      <c r="F33" s="954">
        <v>0</v>
      </c>
      <c r="G33" s="954">
        <v>0</v>
      </c>
      <c r="H33" s="954">
        <v>0</v>
      </c>
      <c r="I33" s="954">
        <v>0</v>
      </c>
      <c r="J33" s="954">
        <v>0</v>
      </c>
      <c r="K33" s="954">
        <v>0</v>
      </c>
      <c r="L33" s="954">
        <v>0</v>
      </c>
      <c r="M33" s="954">
        <v>0</v>
      </c>
      <c r="N33" s="954">
        <v>0</v>
      </c>
      <c r="O33" s="954">
        <v>0</v>
      </c>
      <c r="P33" s="954">
        <v>0</v>
      </c>
      <c r="Q33" s="954">
        <v>0</v>
      </c>
      <c r="R33" s="963">
        <v>0</v>
      </c>
      <c r="S33" s="963">
        <v>0</v>
      </c>
      <c r="T33" s="963">
        <v>0</v>
      </c>
      <c r="U33" s="963">
        <v>0</v>
      </c>
      <c r="V33" s="963">
        <v>0</v>
      </c>
      <c r="W33" s="963">
        <v>0</v>
      </c>
      <c r="X33" s="963">
        <v>0</v>
      </c>
      <c r="Y33" s="963">
        <v>0</v>
      </c>
      <c r="Z33" s="963">
        <v>0</v>
      </c>
      <c r="AA33" s="963">
        <v>0</v>
      </c>
      <c r="AB33" s="963">
        <v>0</v>
      </c>
      <c r="AC33" s="963">
        <v>0</v>
      </c>
      <c r="AD33" s="963">
        <v>0</v>
      </c>
      <c r="AE33" s="964">
        <v>0</v>
      </c>
      <c r="AF33" s="963">
        <v>0</v>
      </c>
      <c r="AG33" s="963">
        <v>0</v>
      </c>
      <c r="AH33" s="963">
        <v>0</v>
      </c>
      <c r="AI33" s="969">
        <v>0</v>
      </c>
      <c r="AJ33" s="969">
        <v>0</v>
      </c>
      <c r="AK33" s="969">
        <v>0</v>
      </c>
      <c r="AL33" s="969">
        <v>0</v>
      </c>
      <c r="AM33" s="969">
        <v>0</v>
      </c>
      <c r="AN33" s="969">
        <v>0</v>
      </c>
      <c r="AO33" s="969">
        <v>0</v>
      </c>
      <c r="AP33" s="969">
        <v>0</v>
      </c>
      <c r="AQ33" s="970">
        <v>0</v>
      </c>
      <c r="AR33" s="969">
        <v>0</v>
      </c>
      <c r="AS33" s="969">
        <v>0</v>
      </c>
      <c r="AT33" s="969">
        <v>0</v>
      </c>
      <c r="AU33" s="969">
        <v>0</v>
      </c>
      <c r="AV33" s="970">
        <v>0</v>
      </c>
      <c r="AW33" s="969">
        <v>0</v>
      </c>
      <c r="AX33" s="969">
        <v>0</v>
      </c>
      <c r="AY33" s="976">
        <v>0</v>
      </c>
      <c r="AZ33" s="975">
        <v>0</v>
      </c>
      <c r="BA33" s="975">
        <v>0</v>
      </c>
      <c r="BB33" s="976">
        <v>0</v>
      </c>
      <c r="BC33" s="975">
        <v>0</v>
      </c>
      <c r="BD33" s="975">
        <v>0</v>
      </c>
      <c r="BE33" s="975">
        <v>0</v>
      </c>
      <c r="BF33" s="975">
        <v>0</v>
      </c>
      <c r="BG33" s="975">
        <v>0</v>
      </c>
      <c r="BH33" s="975">
        <v>0</v>
      </c>
      <c r="BI33" s="975">
        <v>0</v>
      </c>
      <c r="BJ33" s="975">
        <v>0</v>
      </c>
      <c r="BK33" s="975">
        <v>0</v>
      </c>
      <c r="BL33" s="975">
        <v>0</v>
      </c>
      <c r="BM33" s="975">
        <v>0</v>
      </c>
      <c r="BN33" s="975">
        <v>0</v>
      </c>
      <c r="BO33" s="975">
        <v>0</v>
      </c>
      <c r="BP33" s="982">
        <v>0</v>
      </c>
      <c r="BQ33" s="982">
        <v>0</v>
      </c>
      <c r="BR33" s="982">
        <v>0</v>
      </c>
      <c r="BS33" s="982">
        <v>0</v>
      </c>
      <c r="BT33" s="982">
        <v>0</v>
      </c>
      <c r="BU33" s="982">
        <v>0</v>
      </c>
      <c r="BV33" s="982">
        <v>0</v>
      </c>
      <c r="BW33" s="983">
        <v>0</v>
      </c>
      <c r="BX33" s="982">
        <v>0</v>
      </c>
      <c r="BY33" s="982">
        <v>0</v>
      </c>
      <c r="BZ33" s="982">
        <v>0</v>
      </c>
      <c r="CA33" s="982">
        <v>0</v>
      </c>
      <c r="CB33" s="982">
        <v>0</v>
      </c>
      <c r="CC33" s="982">
        <v>0</v>
      </c>
      <c r="CD33" s="982">
        <v>0</v>
      </c>
      <c r="CE33" s="982">
        <v>0</v>
      </c>
      <c r="CF33" s="982">
        <v>0</v>
      </c>
      <c r="CG33" s="989">
        <v>0</v>
      </c>
      <c r="CH33" s="989">
        <v>0</v>
      </c>
      <c r="CI33" s="989">
        <v>0</v>
      </c>
      <c r="CJ33" s="989">
        <v>0</v>
      </c>
      <c r="CK33" s="989">
        <v>0</v>
      </c>
      <c r="CL33" s="989">
        <v>0</v>
      </c>
      <c r="CM33" s="989">
        <v>0</v>
      </c>
      <c r="CN33" s="989">
        <v>0</v>
      </c>
      <c r="CO33" s="989">
        <v>0</v>
      </c>
      <c r="CP33" s="989">
        <v>0</v>
      </c>
      <c r="CQ33" s="989">
        <v>0</v>
      </c>
      <c r="CR33" s="989">
        <v>0</v>
      </c>
      <c r="CS33" s="989">
        <v>0</v>
      </c>
      <c r="CT33" s="993">
        <v>0</v>
      </c>
    </row>
    <row r="34" spans="1:100" ht="9" customHeight="1" x14ac:dyDescent="0.25">
      <c r="A34" s="955" t="s">
        <v>240</v>
      </c>
      <c r="B34" s="954">
        <v>0</v>
      </c>
      <c r="C34" s="954">
        <v>0</v>
      </c>
      <c r="D34" s="954">
        <v>0</v>
      </c>
      <c r="E34" s="954">
        <v>0</v>
      </c>
      <c r="F34" s="954">
        <v>0</v>
      </c>
      <c r="G34" s="954">
        <v>0</v>
      </c>
      <c r="H34" s="954">
        <v>0</v>
      </c>
      <c r="I34" s="954">
        <v>0</v>
      </c>
      <c r="J34" s="954">
        <v>0</v>
      </c>
      <c r="K34" s="954">
        <v>0</v>
      </c>
      <c r="L34" s="954">
        <v>0</v>
      </c>
      <c r="M34" s="954">
        <v>0</v>
      </c>
      <c r="N34" s="954">
        <v>0</v>
      </c>
      <c r="O34" s="954">
        <v>0</v>
      </c>
      <c r="P34" s="954">
        <v>0</v>
      </c>
      <c r="Q34" s="954">
        <v>0</v>
      </c>
      <c r="R34" s="963">
        <v>0</v>
      </c>
      <c r="S34" s="963">
        <v>0</v>
      </c>
      <c r="T34" s="963">
        <v>0</v>
      </c>
      <c r="U34" s="963">
        <v>0</v>
      </c>
      <c r="V34" s="963">
        <v>0</v>
      </c>
      <c r="W34" s="963">
        <v>0</v>
      </c>
      <c r="X34" s="963">
        <v>0</v>
      </c>
      <c r="Y34" s="963">
        <v>0</v>
      </c>
      <c r="Z34" s="963">
        <v>0</v>
      </c>
      <c r="AA34" s="963">
        <v>0</v>
      </c>
      <c r="AB34" s="963">
        <v>0</v>
      </c>
      <c r="AC34" s="963">
        <v>0</v>
      </c>
      <c r="AD34" s="963">
        <v>0</v>
      </c>
      <c r="AE34" s="964">
        <v>0</v>
      </c>
      <c r="AF34" s="963">
        <v>0</v>
      </c>
      <c r="AG34" s="963">
        <v>0</v>
      </c>
      <c r="AH34" s="963">
        <v>5</v>
      </c>
      <c r="AI34" s="969">
        <v>23</v>
      </c>
      <c r="AJ34" s="969">
        <v>23</v>
      </c>
      <c r="AK34" s="969">
        <v>23</v>
      </c>
      <c r="AL34" s="969">
        <v>22</v>
      </c>
      <c r="AM34" s="969">
        <v>23</v>
      </c>
      <c r="AN34" s="969">
        <v>23</v>
      </c>
      <c r="AO34" s="969">
        <v>22</v>
      </c>
      <c r="AP34" s="969">
        <v>23</v>
      </c>
      <c r="AQ34" s="970">
        <v>23</v>
      </c>
      <c r="AR34" s="969">
        <v>22</v>
      </c>
      <c r="AS34" s="969">
        <v>22</v>
      </c>
      <c r="AT34" s="969">
        <v>22</v>
      </c>
      <c r="AU34" s="969">
        <v>22</v>
      </c>
      <c r="AV34" s="970">
        <v>22</v>
      </c>
      <c r="AW34" s="969">
        <v>22</v>
      </c>
      <c r="AX34" s="969">
        <v>22</v>
      </c>
      <c r="AY34" s="976">
        <v>22</v>
      </c>
      <c r="AZ34" s="975">
        <v>0</v>
      </c>
      <c r="BA34" s="975">
        <v>0</v>
      </c>
      <c r="BB34" s="976">
        <v>0</v>
      </c>
      <c r="BC34" s="975">
        <v>0</v>
      </c>
      <c r="BD34" s="975">
        <v>0</v>
      </c>
      <c r="BE34" s="975">
        <v>0</v>
      </c>
      <c r="BF34" s="975">
        <v>0</v>
      </c>
      <c r="BG34" s="975">
        <v>0</v>
      </c>
      <c r="BH34" s="975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82">
        <v>0</v>
      </c>
      <c r="BQ34" s="982">
        <v>0</v>
      </c>
      <c r="BR34" s="982">
        <v>0</v>
      </c>
      <c r="BS34" s="982">
        <v>0</v>
      </c>
      <c r="BT34" s="982">
        <v>0</v>
      </c>
      <c r="BU34" s="982">
        <v>0</v>
      </c>
      <c r="BV34" s="982">
        <v>0</v>
      </c>
      <c r="BW34" s="983">
        <v>0</v>
      </c>
      <c r="BX34" s="982">
        <v>0</v>
      </c>
      <c r="BY34" s="982">
        <v>0</v>
      </c>
      <c r="BZ34" s="982">
        <v>0</v>
      </c>
      <c r="CA34" s="982">
        <v>0</v>
      </c>
      <c r="CB34" s="982">
        <v>0</v>
      </c>
      <c r="CC34" s="982">
        <v>0</v>
      </c>
      <c r="CD34" s="982">
        <v>0</v>
      </c>
      <c r="CE34" s="982">
        <v>0</v>
      </c>
      <c r="CF34" s="982">
        <v>0</v>
      </c>
      <c r="CG34" s="989">
        <v>0</v>
      </c>
      <c r="CH34" s="989">
        <v>0</v>
      </c>
      <c r="CI34" s="989">
        <v>0</v>
      </c>
      <c r="CJ34" s="989">
        <v>0</v>
      </c>
      <c r="CK34" s="989">
        <v>0</v>
      </c>
      <c r="CL34" s="989">
        <v>0</v>
      </c>
      <c r="CM34" s="989">
        <v>0</v>
      </c>
      <c r="CN34" s="989">
        <v>0</v>
      </c>
      <c r="CO34" s="989">
        <v>0</v>
      </c>
      <c r="CP34" s="989">
        <v>0</v>
      </c>
      <c r="CQ34" s="989">
        <v>0</v>
      </c>
      <c r="CR34" s="989">
        <v>0</v>
      </c>
      <c r="CS34" s="989">
        <v>0</v>
      </c>
      <c r="CT34" s="993">
        <v>94.8</v>
      </c>
    </row>
    <row r="35" spans="1:100" ht="9" customHeight="1" x14ac:dyDescent="0.25">
      <c r="A35" s="955" t="s">
        <v>243</v>
      </c>
      <c r="B35" s="954">
        <v>0</v>
      </c>
      <c r="C35" s="954">
        <v>0</v>
      </c>
      <c r="D35" s="954">
        <v>0</v>
      </c>
      <c r="E35" s="954">
        <v>0</v>
      </c>
      <c r="F35" s="954">
        <v>0</v>
      </c>
      <c r="G35" s="954">
        <v>0</v>
      </c>
      <c r="H35" s="954">
        <v>0</v>
      </c>
      <c r="I35" s="954">
        <v>0</v>
      </c>
      <c r="J35" s="954">
        <v>0</v>
      </c>
      <c r="K35" s="954">
        <v>0</v>
      </c>
      <c r="L35" s="954">
        <v>0</v>
      </c>
      <c r="M35" s="954">
        <v>0</v>
      </c>
      <c r="N35" s="954">
        <v>0</v>
      </c>
      <c r="O35" s="954">
        <v>0</v>
      </c>
      <c r="P35" s="954">
        <v>0</v>
      </c>
      <c r="Q35" s="954">
        <v>0</v>
      </c>
      <c r="R35" s="963">
        <v>0</v>
      </c>
      <c r="S35" s="963">
        <v>0</v>
      </c>
      <c r="T35" s="963">
        <v>0</v>
      </c>
      <c r="U35" s="963">
        <v>0</v>
      </c>
      <c r="V35" s="963">
        <v>0</v>
      </c>
      <c r="W35" s="963">
        <v>0</v>
      </c>
      <c r="X35" s="963">
        <v>0</v>
      </c>
      <c r="Y35" s="963">
        <v>0</v>
      </c>
      <c r="Z35" s="963">
        <v>0</v>
      </c>
      <c r="AA35" s="963">
        <v>0</v>
      </c>
      <c r="AB35" s="963">
        <v>0</v>
      </c>
      <c r="AC35" s="963">
        <v>0</v>
      </c>
      <c r="AD35" s="963">
        <v>0</v>
      </c>
      <c r="AE35" s="964">
        <v>0</v>
      </c>
      <c r="AF35" s="963">
        <v>0</v>
      </c>
      <c r="AG35" s="963">
        <v>0</v>
      </c>
      <c r="AH35" s="963">
        <v>0</v>
      </c>
      <c r="AI35" s="969">
        <v>0</v>
      </c>
      <c r="AJ35" s="969">
        <v>0</v>
      </c>
      <c r="AK35" s="969">
        <v>0</v>
      </c>
      <c r="AL35" s="969">
        <v>0</v>
      </c>
      <c r="AM35" s="969">
        <v>0</v>
      </c>
      <c r="AN35" s="969">
        <v>0</v>
      </c>
      <c r="AO35" s="969">
        <v>0</v>
      </c>
      <c r="AP35" s="969">
        <v>0</v>
      </c>
      <c r="AQ35" s="970">
        <v>0</v>
      </c>
      <c r="AR35" s="969">
        <v>0</v>
      </c>
      <c r="AS35" s="969">
        <v>0</v>
      </c>
      <c r="AT35" s="969">
        <v>0</v>
      </c>
      <c r="AU35" s="969">
        <v>0</v>
      </c>
      <c r="AV35" s="970">
        <v>0</v>
      </c>
      <c r="AW35" s="969">
        <v>0</v>
      </c>
      <c r="AX35" s="969">
        <v>0</v>
      </c>
      <c r="AY35" s="976">
        <v>0</v>
      </c>
      <c r="AZ35" s="975">
        <v>0</v>
      </c>
      <c r="BA35" s="975">
        <v>0</v>
      </c>
      <c r="BB35" s="976">
        <v>0</v>
      </c>
      <c r="BC35" s="975">
        <v>0</v>
      </c>
      <c r="BD35" s="975">
        <v>0</v>
      </c>
      <c r="BE35" s="975">
        <v>0</v>
      </c>
      <c r="BF35" s="975">
        <v>0</v>
      </c>
      <c r="BG35" s="975">
        <v>0</v>
      </c>
      <c r="BH35" s="975">
        <v>0</v>
      </c>
      <c r="BI35" s="975">
        <v>0</v>
      </c>
      <c r="BJ35" s="975">
        <v>0</v>
      </c>
      <c r="BK35" s="975">
        <v>0</v>
      </c>
      <c r="BL35" s="975">
        <v>0</v>
      </c>
      <c r="BM35" s="975">
        <v>0</v>
      </c>
      <c r="BN35" s="975">
        <v>0</v>
      </c>
      <c r="BO35" s="975">
        <v>0</v>
      </c>
      <c r="BP35" s="982">
        <v>0</v>
      </c>
      <c r="BQ35" s="982">
        <v>0</v>
      </c>
      <c r="BR35" s="982">
        <v>0</v>
      </c>
      <c r="BS35" s="982">
        <v>0</v>
      </c>
      <c r="BT35" s="982">
        <v>0</v>
      </c>
      <c r="BU35" s="982">
        <v>0</v>
      </c>
      <c r="BV35" s="982">
        <v>0</v>
      </c>
      <c r="BW35" s="983">
        <v>0</v>
      </c>
      <c r="BX35" s="982">
        <v>0</v>
      </c>
      <c r="BY35" s="982">
        <v>0</v>
      </c>
      <c r="BZ35" s="982">
        <v>0</v>
      </c>
      <c r="CA35" s="982">
        <v>0</v>
      </c>
      <c r="CB35" s="982">
        <v>0</v>
      </c>
      <c r="CC35" s="982">
        <v>0</v>
      </c>
      <c r="CD35" s="982">
        <v>0</v>
      </c>
      <c r="CE35" s="982">
        <v>0</v>
      </c>
      <c r="CF35" s="982">
        <v>0</v>
      </c>
      <c r="CG35" s="989">
        <v>0</v>
      </c>
      <c r="CH35" s="989">
        <v>0</v>
      </c>
      <c r="CI35" s="989">
        <v>0</v>
      </c>
      <c r="CJ35" s="989">
        <v>0</v>
      </c>
      <c r="CK35" s="989">
        <v>0</v>
      </c>
      <c r="CL35" s="989">
        <v>0</v>
      </c>
      <c r="CM35" s="989">
        <v>0</v>
      </c>
      <c r="CN35" s="989">
        <v>0</v>
      </c>
      <c r="CO35" s="989">
        <v>0</v>
      </c>
      <c r="CP35" s="989">
        <v>0</v>
      </c>
      <c r="CQ35" s="989">
        <v>0</v>
      </c>
      <c r="CR35" s="989">
        <v>0</v>
      </c>
      <c r="CS35" s="989">
        <v>0</v>
      </c>
      <c r="CT35" s="993">
        <v>0</v>
      </c>
    </row>
    <row r="36" spans="1:100" ht="9" customHeight="1" x14ac:dyDescent="0.25">
      <c r="A36" s="957" t="s">
        <v>130</v>
      </c>
      <c r="B36" s="954">
        <v>0</v>
      </c>
      <c r="C36" s="954">
        <v>0</v>
      </c>
      <c r="D36" s="954">
        <v>0</v>
      </c>
      <c r="E36" s="954">
        <v>0</v>
      </c>
      <c r="F36" s="954">
        <v>0</v>
      </c>
      <c r="G36" s="954">
        <v>0</v>
      </c>
      <c r="H36" s="954">
        <v>0</v>
      </c>
      <c r="I36" s="954">
        <v>0</v>
      </c>
      <c r="J36" s="954">
        <v>0</v>
      </c>
      <c r="K36" s="954">
        <v>0</v>
      </c>
      <c r="L36" s="954">
        <v>0</v>
      </c>
      <c r="M36" s="954">
        <v>0</v>
      </c>
      <c r="N36" s="954">
        <v>0</v>
      </c>
      <c r="O36" s="954">
        <v>0</v>
      </c>
      <c r="P36" s="954">
        <v>0</v>
      </c>
      <c r="Q36" s="954">
        <v>0</v>
      </c>
      <c r="R36" s="963">
        <v>0</v>
      </c>
      <c r="S36" s="963">
        <v>0</v>
      </c>
      <c r="T36" s="963">
        <v>0</v>
      </c>
      <c r="U36" s="963">
        <v>0</v>
      </c>
      <c r="V36" s="963">
        <v>0</v>
      </c>
      <c r="W36" s="963">
        <v>0</v>
      </c>
      <c r="X36" s="963">
        <v>0</v>
      </c>
      <c r="Y36" s="963">
        <v>0</v>
      </c>
      <c r="Z36" s="963">
        <v>0</v>
      </c>
      <c r="AA36" s="963">
        <v>0</v>
      </c>
      <c r="AB36" s="963">
        <v>0</v>
      </c>
      <c r="AC36" s="963">
        <v>0</v>
      </c>
      <c r="AD36" s="963">
        <v>0</v>
      </c>
      <c r="AE36" s="964">
        <v>0</v>
      </c>
      <c r="AF36" s="963">
        <v>0</v>
      </c>
      <c r="AG36" s="963">
        <v>0</v>
      </c>
      <c r="AH36" s="963">
        <v>0</v>
      </c>
      <c r="AI36" s="969">
        <v>0</v>
      </c>
      <c r="AJ36" s="969">
        <v>0</v>
      </c>
      <c r="AK36" s="969">
        <v>0</v>
      </c>
      <c r="AL36" s="969">
        <v>0</v>
      </c>
      <c r="AM36" s="969">
        <v>0</v>
      </c>
      <c r="AN36" s="969">
        <v>0</v>
      </c>
      <c r="AO36" s="969">
        <v>0</v>
      </c>
      <c r="AP36" s="969">
        <v>0</v>
      </c>
      <c r="AQ36" s="970">
        <v>0</v>
      </c>
      <c r="AR36" s="969">
        <v>0</v>
      </c>
      <c r="AS36" s="969">
        <v>0</v>
      </c>
      <c r="AT36" s="969">
        <v>0</v>
      </c>
      <c r="AU36" s="969">
        <v>0</v>
      </c>
      <c r="AV36" s="970">
        <v>0</v>
      </c>
      <c r="AW36" s="969">
        <v>0</v>
      </c>
      <c r="AX36" s="969">
        <v>0</v>
      </c>
      <c r="AY36" s="976">
        <v>0</v>
      </c>
      <c r="AZ36" s="975">
        <v>0</v>
      </c>
      <c r="BA36" s="975">
        <v>0</v>
      </c>
      <c r="BB36" s="976">
        <v>0</v>
      </c>
      <c r="BC36" s="975">
        <v>0</v>
      </c>
      <c r="BD36" s="975">
        <v>0</v>
      </c>
      <c r="BE36" s="975">
        <v>0</v>
      </c>
      <c r="BF36" s="975">
        <v>0</v>
      </c>
      <c r="BG36" s="975">
        <v>0</v>
      </c>
      <c r="BH36" s="975">
        <v>0</v>
      </c>
      <c r="BI36" s="975">
        <v>0</v>
      </c>
      <c r="BJ36" s="975">
        <v>0</v>
      </c>
      <c r="BK36" s="975">
        <v>0</v>
      </c>
      <c r="BL36" s="975">
        <v>0</v>
      </c>
      <c r="BM36" s="975">
        <v>0</v>
      </c>
      <c r="BN36" s="975">
        <v>0</v>
      </c>
      <c r="BO36" s="975">
        <v>0</v>
      </c>
      <c r="BP36" s="982">
        <v>0</v>
      </c>
      <c r="BQ36" s="982">
        <v>0</v>
      </c>
      <c r="BR36" s="982">
        <v>0</v>
      </c>
      <c r="BS36" s="982">
        <v>0</v>
      </c>
      <c r="BT36" s="982">
        <v>0</v>
      </c>
      <c r="BU36" s="982">
        <v>0</v>
      </c>
      <c r="BV36" s="982">
        <v>0</v>
      </c>
      <c r="BW36" s="983">
        <v>0</v>
      </c>
      <c r="BX36" s="982">
        <v>0</v>
      </c>
      <c r="BY36" s="982">
        <v>0</v>
      </c>
      <c r="BZ36" s="982">
        <v>0</v>
      </c>
      <c r="CA36" s="982">
        <v>0</v>
      </c>
      <c r="CB36" s="982">
        <v>0</v>
      </c>
      <c r="CC36" s="982">
        <v>0</v>
      </c>
      <c r="CD36" s="982">
        <v>0</v>
      </c>
      <c r="CE36" s="982">
        <v>0</v>
      </c>
      <c r="CF36" s="982">
        <v>0</v>
      </c>
      <c r="CG36" s="989">
        <v>0</v>
      </c>
      <c r="CH36" s="989">
        <v>0</v>
      </c>
      <c r="CI36" s="989">
        <v>0</v>
      </c>
      <c r="CJ36" s="989">
        <v>0</v>
      </c>
      <c r="CK36" s="989">
        <v>0</v>
      </c>
      <c r="CL36" s="989">
        <v>0</v>
      </c>
      <c r="CM36" s="989">
        <v>0</v>
      </c>
      <c r="CN36" s="989">
        <v>0</v>
      </c>
      <c r="CO36" s="989">
        <v>0</v>
      </c>
      <c r="CP36" s="989">
        <v>0</v>
      </c>
      <c r="CQ36" s="989">
        <v>0</v>
      </c>
      <c r="CR36" s="989">
        <v>0</v>
      </c>
      <c r="CS36" s="989">
        <v>0</v>
      </c>
      <c r="CT36" s="993">
        <v>0</v>
      </c>
    </row>
    <row r="37" spans="1:100" ht="9" customHeight="1" x14ac:dyDescent="0.25">
      <c r="A37" s="957" t="s">
        <v>131</v>
      </c>
      <c r="B37" s="954">
        <v>0</v>
      </c>
      <c r="C37" s="954">
        <v>0</v>
      </c>
      <c r="D37" s="954">
        <v>0</v>
      </c>
      <c r="E37" s="954">
        <v>0</v>
      </c>
      <c r="F37" s="954">
        <v>0</v>
      </c>
      <c r="G37" s="954">
        <v>0</v>
      </c>
      <c r="H37" s="954">
        <v>0</v>
      </c>
      <c r="I37" s="954">
        <v>0</v>
      </c>
      <c r="J37" s="954">
        <v>0</v>
      </c>
      <c r="K37" s="954">
        <v>0</v>
      </c>
      <c r="L37" s="954">
        <v>0</v>
      </c>
      <c r="M37" s="954">
        <v>0</v>
      </c>
      <c r="N37" s="954">
        <v>0</v>
      </c>
      <c r="O37" s="954">
        <v>0</v>
      </c>
      <c r="P37" s="954">
        <v>0</v>
      </c>
      <c r="Q37" s="954">
        <v>0</v>
      </c>
      <c r="R37" s="963">
        <v>0</v>
      </c>
      <c r="S37" s="963">
        <v>0</v>
      </c>
      <c r="T37" s="963">
        <v>0</v>
      </c>
      <c r="U37" s="963">
        <v>0</v>
      </c>
      <c r="V37" s="963">
        <v>0</v>
      </c>
      <c r="W37" s="963">
        <v>0</v>
      </c>
      <c r="X37" s="963">
        <v>0</v>
      </c>
      <c r="Y37" s="963">
        <v>0</v>
      </c>
      <c r="Z37" s="963">
        <v>0</v>
      </c>
      <c r="AA37" s="963">
        <v>0</v>
      </c>
      <c r="AB37" s="963">
        <v>0</v>
      </c>
      <c r="AC37" s="963">
        <v>0</v>
      </c>
      <c r="AD37" s="963">
        <v>0</v>
      </c>
      <c r="AE37" s="964">
        <v>0</v>
      </c>
      <c r="AF37" s="963">
        <v>0</v>
      </c>
      <c r="AG37" s="963">
        <v>0</v>
      </c>
      <c r="AH37" s="963">
        <v>0</v>
      </c>
      <c r="AI37" s="969">
        <v>0</v>
      </c>
      <c r="AJ37" s="969">
        <v>0</v>
      </c>
      <c r="AK37" s="969">
        <v>0</v>
      </c>
      <c r="AL37" s="969">
        <v>0</v>
      </c>
      <c r="AM37" s="969">
        <v>0</v>
      </c>
      <c r="AN37" s="969">
        <v>0</v>
      </c>
      <c r="AO37" s="969">
        <v>0</v>
      </c>
      <c r="AP37" s="969">
        <v>0</v>
      </c>
      <c r="AQ37" s="970">
        <v>0</v>
      </c>
      <c r="AR37" s="969">
        <v>0</v>
      </c>
      <c r="AS37" s="969">
        <v>0</v>
      </c>
      <c r="AT37" s="969">
        <v>0</v>
      </c>
      <c r="AU37" s="969">
        <v>0</v>
      </c>
      <c r="AV37" s="970">
        <v>0</v>
      </c>
      <c r="AW37" s="969">
        <v>0</v>
      </c>
      <c r="AX37" s="969">
        <v>0</v>
      </c>
      <c r="AY37" s="976">
        <v>0</v>
      </c>
      <c r="AZ37" s="975">
        <v>0</v>
      </c>
      <c r="BA37" s="975">
        <v>0</v>
      </c>
      <c r="BB37" s="976">
        <v>0</v>
      </c>
      <c r="BC37" s="975">
        <v>0</v>
      </c>
      <c r="BD37" s="975">
        <v>0</v>
      </c>
      <c r="BE37" s="975">
        <v>0</v>
      </c>
      <c r="BF37" s="975">
        <v>0</v>
      </c>
      <c r="BG37" s="975">
        <v>0</v>
      </c>
      <c r="BH37" s="975">
        <v>0</v>
      </c>
      <c r="BI37" s="975">
        <v>0</v>
      </c>
      <c r="BJ37" s="975">
        <v>0</v>
      </c>
      <c r="BK37" s="975">
        <v>0</v>
      </c>
      <c r="BL37" s="975">
        <v>0</v>
      </c>
      <c r="BM37" s="975">
        <v>0</v>
      </c>
      <c r="BN37" s="975">
        <v>0</v>
      </c>
      <c r="BO37" s="975">
        <v>0</v>
      </c>
      <c r="BP37" s="982">
        <v>0</v>
      </c>
      <c r="BQ37" s="982">
        <v>0</v>
      </c>
      <c r="BR37" s="982">
        <v>0</v>
      </c>
      <c r="BS37" s="982">
        <v>0</v>
      </c>
      <c r="BT37" s="982">
        <v>0</v>
      </c>
      <c r="BU37" s="982">
        <v>0</v>
      </c>
      <c r="BV37" s="982">
        <v>0</v>
      </c>
      <c r="BW37" s="983">
        <v>0</v>
      </c>
      <c r="BX37" s="982">
        <v>0</v>
      </c>
      <c r="BY37" s="982">
        <v>0</v>
      </c>
      <c r="BZ37" s="982">
        <v>0</v>
      </c>
      <c r="CA37" s="982">
        <v>0</v>
      </c>
      <c r="CB37" s="982">
        <v>0</v>
      </c>
      <c r="CC37" s="982">
        <v>0</v>
      </c>
      <c r="CD37" s="982">
        <v>0</v>
      </c>
      <c r="CE37" s="982">
        <v>0</v>
      </c>
      <c r="CF37" s="982">
        <v>0</v>
      </c>
      <c r="CG37" s="989">
        <v>0</v>
      </c>
      <c r="CH37" s="989">
        <v>0</v>
      </c>
      <c r="CI37" s="989">
        <v>0</v>
      </c>
      <c r="CJ37" s="989">
        <v>0</v>
      </c>
      <c r="CK37" s="989">
        <v>0</v>
      </c>
      <c r="CL37" s="989">
        <v>0</v>
      </c>
      <c r="CM37" s="989">
        <v>0</v>
      </c>
      <c r="CN37" s="989">
        <v>0</v>
      </c>
      <c r="CO37" s="989">
        <v>0</v>
      </c>
      <c r="CP37" s="989">
        <v>0</v>
      </c>
      <c r="CQ37" s="989">
        <v>0</v>
      </c>
      <c r="CR37" s="989">
        <v>0</v>
      </c>
      <c r="CS37" s="989">
        <v>0</v>
      </c>
      <c r="CT37" s="993">
        <v>0</v>
      </c>
    </row>
    <row r="38" spans="1:100" x14ac:dyDescent="0.25">
      <c r="A38" s="953" t="s">
        <v>132</v>
      </c>
      <c r="B38" s="954">
        <v>0</v>
      </c>
      <c r="C38" s="954">
        <v>0</v>
      </c>
      <c r="D38" s="954">
        <v>0</v>
      </c>
      <c r="E38" s="954">
        <v>0</v>
      </c>
      <c r="F38" s="954">
        <v>0</v>
      </c>
      <c r="G38" s="954">
        <v>0</v>
      </c>
      <c r="H38" s="954">
        <v>0</v>
      </c>
      <c r="I38" s="954">
        <v>0</v>
      </c>
      <c r="J38" s="954">
        <v>0</v>
      </c>
      <c r="K38" s="954">
        <v>0</v>
      </c>
      <c r="L38" s="954">
        <v>0</v>
      </c>
      <c r="M38" s="954">
        <v>0</v>
      </c>
      <c r="N38" s="954">
        <v>0</v>
      </c>
      <c r="O38" s="954">
        <v>0</v>
      </c>
      <c r="P38" s="954">
        <v>0</v>
      </c>
      <c r="Q38" s="954">
        <v>0</v>
      </c>
      <c r="R38" s="963">
        <v>0</v>
      </c>
      <c r="S38" s="963">
        <v>0</v>
      </c>
      <c r="T38" s="963">
        <v>0</v>
      </c>
      <c r="U38" s="963">
        <v>0</v>
      </c>
      <c r="V38" s="963">
        <v>0</v>
      </c>
      <c r="W38" s="963">
        <v>0</v>
      </c>
      <c r="X38" s="963">
        <v>0</v>
      </c>
      <c r="Y38" s="963">
        <v>0</v>
      </c>
      <c r="Z38" s="963">
        <v>0</v>
      </c>
      <c r="AA38" s="963">
        <v>0</v>
      </c>
      <c r="AB38" s="963">
        <v>1</v>
      </c>
      <c r="AC38" s="963">
        <v>3</v>
      </c>
      <c r="AD38" s="963">
        <v>4</v>
      </c>
      <c r="AE38" s="964">
        <v>7</v>
      </c>
      <c r="AF38" s="963">
        <v>8</v>
      </c>
      <c r="AG38" s="963">
        <v>7</v>
      </c>
      <c r="AH38" s="963">
        <v>8</v>
      </c>
      <c r="AI38" s="969">
        <v>10</v>
      </c>
      <c r="AJ38" s="969">
        <v>8</v>
      </c>
      <c r="AK38" s="969">
        <v>9</v>
      </c>
      <c r="AL38" s="969">
        <v>11</v>
      </c>
      <c r="AM38" s="969">
        <v>9</v>
      </c>
      <c r="AN38" s="969">
        <v>10</v>
      </c>
      <c r="AO38" s="969">
        <v>15</v>
      </c>
      <c r="AP38" s="969">
        <v>19</v>
      </c>
      <c r="AQ38" s="970">
        <v>20</v>
      </c>
      <c r="AR38" s="969">
        <v>21</v>
      </c>
      <c r="AS38" s="969">
        <v>24</v>
      </c>
      <c r="AT38" s="969">
        <v>24</v>
      </c>
      <c r="AU38" s="969">
        <v>26</v>
      </c>
      <c r="AV38" s="970">
        <v>28</v>
      </c>
      <c r="AW38" s="969">
        <v>17</v>
      </c>
      <c r="AX38" s="969">
        <v>26</v>
      </c>
      <c r="AY38" s="976">
        <v>25</v>
      </c>
      <c r="AZ38" s="975">
        <v>22</v>
      </c>
      <c r="BA38" s="975">
        <v>23</v>
      </c>
      <c r="BB38" s="976">
        <v>20</v>
      </c>
      <c r="BC38" s="975">
        <v>15</v>
      </c>
      <c r="BD38" s="975">
        <v>6</v>
      </c>
      <c r="BE38" s="975">
        <v>6</v>
      </c>
      <c r="BF38" s="975">
        <v>6</v>
      </c>
      <c r="BG38" s="975">
        <v>3</v>
      </c>
      <c r="BH38" s="975">
        <v>4</v>
      </c>
      <c r="BI38" s="975">
        <v>3</v>
      </c>
      <c r="BJ38" s="975">
        <v>1</v>
      </c>
      <c r="BK38" s="975">
        <v>1</v>
      </c>
      <c r="BL38" s="975">
        <v>0</v>
      </c>
      <c r="BM38" s="975">
        <v>0</v>
      </c>
      <c r="BN38" s="975">
        <v>0</v>
      </c>
      <c r="BO38" s="975">
        <v>1</v>
      </c>
      <c r="BP38" s="982">
        <v>0</v>
      </c>
      <c r="BQ38" s="982">
        <v>1</v>
      </c>
      <c r="BR38" s="982">
        <v>0</v>
      </c>
      <c r="BS38" s="982">
        <v>0</v>
      </c>
      <c r="BT38" s="982">
        <v>0</v>
      </c>
      <c r="BU38" s="982">
        <v>0</v>
      </c>
      <c r="BV38" s="982">
        <v>0</v>
      </c>
      <c r="BW38" s="983">
        <v>0</v>
      </c>
      <c r="BX38" s="982">
        <v>0</v>
      </c>
      <c r="BY38" s="982">
        <v>0</v>
      </c>
      <c r="BZ38" s="982">
        <v>0</v>
      </c>
      <c r="CA38" s="982">
        <v>0</v>
      </c>
      <c r="CB38" s="982">
        <v>0</v>
      </c>
      <c r="CC38" s="982">
        <v>0</v>
      </c>
      <c r="CD38" s="982">
        <v>0</v>
      </c>
      <c r="CE38" s="982">
        <v>0</v>
      </c>
      <c r="CF38" s="982">
        <v>0</v>
      </c>
      <c r="CG38" s="989">
        <v>0</v>
      </c>
      <c r="CH38" s="989">
        <v>0</v>
      </c>
      <c r="CI38" s="989">
        <v>0</v>
      </c>
      <c r="CJ38" s="989">
        <v>0</v>
      </c>
      <c r="CK38" s="989">
        <v>0</v>
      </c>
      <c r="CL38" s="989">
        <v>0</v>
      </c>
      <c r="CM38" s="989">
        <v>0</v>
      </c>
      <c r="CN38" s="989">
        <v>0</v>
      </c>
      <c r="CO38" s="989">
        <v>0</v>
      </c>
      <c r="CP38" s="989">
        <v>0</v>
      </c>
      <c r="CQ38" s="989">
        <v>0</v>
      </c>
      <c r="CR38" s="989">
        <v>0</v>
      </c>
      <c r="CS38" s="989">
        <v>0</v>
      </c>
      <c r="CT38" s="993">
        <v>170.6</v>
      </c>
    </row>
    <row r="39" spans="1:100" x14ac:dyDescent="0.25">
      <c r="A39" s="955" t="s">
        <v>133</v>
      </c>
      <c r="B39" s="954">
        <v>36</v>
      </c>
      <c r="C39" s="954">
        <v>35</v>
      </c>
      <c r="D39" s="954">
        <v>31</v>
      </c>
      <c r="E39" s="954">
        <v>20</v>
      </c>
      <c r="F39" s="954">
        <v>18</v>
      </c>
      <c r="G39" s="954">
        <v>20</v>
      </c>
      <c r="H39" s="954">
        <v>17</v>
      </c>
      <c r="I39" s="954">
        <v>14</v>
      </c>
      <c r="J39" s="954">
        <v>10</v>
      </c>
      <c r="K39" s="954">
        <v>5</v>
      </c>
      <c r="L39" s="954">
        <v>3</v>
      </c>
      <c r="M39" s="954">
        <v>6</v>
      </c>
      <c r="N39" s="954">
        <v>6</v>
      </c>
      <c r="O39" s="954">
        <v>8</v>
      </c>
      <c r="P39" s="954">
        <v>5</v>
      </c>
      <c r="Q39" s="954">
        <v>6</v>
      </c>
      <c r="R39" s="963">
        <v>5</v>
      </c>
      <c r="S39" s="963">
        <v>6</v>
      </c>
      <c r="T39" s="963">
        <v>6</v>
      </c>
      <c r="U39" s="963">
        <v>6</v>
      </c>
      <c r="V39" s="963">
        <v>5</v>
      </c>
      <c r="W39" s="963">
        <v>4</v>
      </c>
      <c r="X39" s="963">
        <v>2</v>
      </c>
      <c r="Y39" s="963">
        <v>2</v>
      </c>
      <c r="Z39" s="963">
        <v>1</v>
      </c>
      <c r="AA39" s="963">
        <v>1</v>
      </c>
      <c r="AB39" s="963">
        <v>1</v>
      </c>
      <c r="AC39" s="963">
        <v>0</v>
      </c>
      <c r="AD39" s="963">
        <v>1</v>
      </c>
      <c r="AE39" s="964">
        <v>0</v>
      </c>
      <c r="AF39" s="963">
        <v>0</v>
      </c>
      <c r="AG39" s="963">
        <v>0</v>
      </c>
      <c r="AH39" s="963">
        <v>0</v>
      </c>
      <c r="AI39" s="969">
        <v>0</v>
      </c>
      <c r="AJ39" s="969">
        <v>0</v>
      </c>
      <c r="AK39" s="969">
        <v>0</v>
      </c>
      <c r="AL39" s="969">
        <v>0</v>
      </c>
      <c r="AM39" s="969">
        <v>0</v>
      </c>
      <c r="AN39" s="969">
        <v>0</v>
      </c>
      <c r="AO39" s="969">
        <v>0</v>
      </c>
      <c r="AP39" s="969">
        <v>0</v>
      </c>
      <c r="AQ39" s="970">
        <v>0</v>
      </c>
      <c r="AR39" s="969">
        <v>0</v>
      </c>
      <c r="AS39" s="969">
        <v>0</v>
      </c>
      <c r="AT39" s="969">
        <v>0</v>
      </c>
      <c r="AU39" s="969">
        <v>0</v>
      </c>
      <c r="AV39" s="970">
        <v>0</v>
      </c>
      <c r="AW39" s="969">
        <v>0</v>
      </c>
      <c r="AX39" s="969">
        <v>0</v>
      </c>
      <c r="AY39" s="976">
        <v>0</v>
      </c>
      <c r="AZ39" s="975">
        <v>0</v>
      </c>
      <c r="BA39" s="975">
        <v>0</v>
      </c>
      <c r="BB39" s="976">
        <v>0</v>
      </c>
      <c r="BC39" s="975">
        <v>0</v>
      </c>
      <c r="BD39" s="975">
        <v>0</v>
      </c>
      <c r="BE39" s="975">
        <v>0</v>
      </c>
      <c r="BF39" s="975">
        <v>0</v>
      </c>
      <c r="BG39" s="975">
        <v>0</v>
      </c>
      <c r="BH39" s="975">
        <v>0</v>
      </c>
      <c r="BI39" s="975">
        <v>0</v>
      </c>
      <c r="BJ39" s="975">
        <v>0</v>
      </c>
      <c r="BK39" s="975">
        <v>0</v>
      </c>
      <c r="BL39" s="975">
        <v>0</v>
      </c>
      <c r="BM39" s="975">
        <v>0</v>
      </c>
      <c r="BN39" s="975">
        <v>0</v>
      </c>
      <c r="BO39" s="975">
        <v>0</v>
      </c>
      <c r="BP39" s="982">
        <v>0</v>
      </c>
      <c r="BQ39" s="982">
        <v>0</v>
      </c>
      <c r="BR39" s="982">
        <v>0</v>
      </c>
      <c r="BS39" s="982">
        <v>0</v>
      </c>
      <c r="BT39" s="982">
        <v>0</v>
      </c>
      <c r="BU39" s="982">
        <v>0</v>
      </c>
      <c r="BV39" s="982">
        <v>0</v>
      </c>
      <c r="BW39" s="983">
        <v>2</v>
      </c>
      <c r="BX39" s="982">
        <v>4</v>
      </c>
      <c r="BY39" s="982">
        <v>5</v>
      </c>
      <c r="BZ39" s="982">
        <v>7</v>
      </c>
      <c r="CA39" s="982">
        <v>4</v>
      </c>
      <c r="CB39" s="982">
        <v>4</v>
      </c>
      <c r="CC39" s="982">
        <v>4</v>
      </c>
      <c r="CD39" s="982">
        <v>4</v>
      </c>
      <c r="CE39" s="982">
        <v>3</v>
      </c>
      <c r="CF39" s="982">
        <v>4</v>
      </c>
      <c r="CG39" s="989">
        <v>6</v>
      </c>
      <c r="CH39" s="989">
        <v>7</v>
      </c>
      <c r="CI39" s="989">
        <v>5</v>
      </c>
      <c r="CJ39" s="989">
        <v>5</v>
      </c>
      <c r="CK39" s="989">
        <v>6</v>
      </c>
      <c r="CL39" s="989">
        <v>5</v>
      </c>
      <c r="CM39" s="989">
        <v>3</v>
      </c>
      <c r="CN39" s="989">
        <v>3</v>
      </c>
      <c r="CO39" s="989">
        <v>2</v>
      </c>
      <c r="CP39" s="989">
        <v>2</v>
      </c>
      <c r="CQ39" s="989">
        <v>2</v>
      </c>
      <c r="CR39" s="989">
        <v>2</v>
      </c>
      <c r="CS39" s="989">
        <v>2</v>
      </c>
      <c r="CT39" s="993">
        <v>529.4</v>
      </c>
    </row>
    <row r="40" spans="1:100" ht="16.5" x14ac:dyDescent="0.25">
      <c r="A40" s="955" t="s">
        <v>241</v>
      </c>
      <c r="B40" s="954">
        <v>34</v>
      </c>
      <c r="C40" s="954">
        <v>36</v>
      </c>
      <c r="D40" s="954">
        <v>35</v>
      </c>
      <c r="E40" s="954">
        <v>41</v>
      </c>
      <c r="F40" s="954">
        <v>46</v>
      </c>
      <c r="G40" s="954">
        <v>47</v>
      </c>
      <c r="H40" s="954">
        <v>48</v>
      </c>
      <c r="I40" s="954">
        <v>50</v>
      </c>
      <c r="J40" s="954">
        <v>52</v>
      </c>
      <c r="K40" s="954">
        <v>55</v>
      </c>
      <c r="L40" s="954">
        <v>53</v>
      </c>
      <c r="M40" s="954">
        <v>57</v>
      </c>
      <c r="N40" s="954">
        <v>55</v>
      </c>
      <c r="O40" s="954">
        <v>59</v>
      </c>
      <c r="P40" s="954">
        <v>60</v>
      </c>
      <c r="Q40" s="954">
        <v>64</v>
      </c>
      <c r="R40" s="963">
        <v>63</v>
      </c>
      <c r="S40" s="963">
        <v>61</v>
      </c>
      <c r="T40" s="963">
        <v>58</v>
      </c>
      <c r="U40" s="963">
        <v>56</v>
      </c>
      <c r="V40" s="963">
        <v>53</v>
      </c>
      <c r="W40" s="963">
        <v>48</v>
      </c>
      <c r="X40" s="963">
        <v>53</v>
      </c>
      <c r="Y40" s="963">
        <v>48</v>
      </c>
      <c r="Z40" s="963">
        <v>51</v>
      </c>
      <c r="AA40" s="963">
        <v>50</v>
      </c>
      <c r="AB40" s="963">
        <v>50</v>
      </c>
      <c r="AC40" s="963">
        <v>50</v>
      </c>
      <c r="AD40" s="963">
        <v>50</v>
      </c>
      <c r="AE40" s="964">
        <v>44</v>
      </c>
      <c r="AF40" s="963">
        <v>43</v>
      </c>
      <c r="AG40" s="963">
        <v>43</v>
      </c>
      <c r="AH40" s="963">
        <v>43</v>
      </c>
      <c r="AI40" s="969">
        <v>41</v>
      </c>
      <c r="AJ40" s="969">
        <v>42</v>
      </c>
      <c r="AK40" s="969">
        <v>35</v>
      </c>
      <c r="AL40" s="969">
        <v>34</v>
      </c>
      <c r="AM40" s="969">
        <v>34</v>
      </c>
      <c r="AN40" s="969">
        <v>34</v>
      </c>
      <c r="AO40" s="969">
        <v>34</v>
      </c>
      <c r="AP40" s="969">
        <v>35</v>
      </c>
      <c r="AQ40" s="970">
        <v>33</v>
      </c>
      <c r="AR40" s="969">
        <v>32</v>
      </c>
      <c r="AS40" s="969">
        <v>31</v>
      </c>
      <c r="AT40" s="969">
        <v>30</v>
      </c>
      <c r="AU40" s="969">
        <v>29</v>
      </c>
      <c r="AV40" s="970">
        <v>29</v>
      </c>
      <c r="AW40" s="969">
        <v>28</v>
      </c>
      <c r="AX40" s="969">
        <v>29</v>
      </c>
      <c r="AY40" s="976">
        <v>29</v>
      </c>
      <c r="AZ40" s="975">
        <v>29</v>
      </c>
      <c r="BA40" s="975">
        <v>29</v>
      </c>
      <c r="BB40" s="976">
        <v>30</v>
      </c>
      <c r="BC40" s="975">
        <v>30</v>
      </c>
      <c r="BD40" s="975">
        <v>33</v>
      </c>
      <c r="BE40" s="975">
        <v>33</v>
      </c>
      <c r="BF40" s="975">
        <v>35</v>
      </c>
      <c r="BG40" s="975">
        <v>34</v>
      </c>
      <c r="BH40" s="975">
        <v>37</v>
      </c>
      <c r="BI40" s="975">
        <v>39</v>
      </c>
      <c r="BJ40" s="975">
        <v>40</v>
      </c>
      <c r="BK40" s="975">
        <v>39</v>
      </c>
      <c r="BL40" s="975">
        <v>41</v>
      </c>
      <c r="BM40" s="975">
        <v>42</v>
      </c>
      <c r="BN40" s="975">
        <v>40</v>
      </c>
      <c r="BO40" s="975">
        <v>38</v>
      </c>
      <c r="BP40" s="982">
        <v>36</v>
      </c>
      <c r="BQ40" s="982">
        <v>34</v>
      </c>
      <c r="BR40" s="982">
        <v>33</v>
      </c>
      <c r="BS40" s="982">
        <v>32</v>
      </c>
      <c r="BT40" s="982">
        <v>27</v>
      </c>
      <c r="BU40" s="982">
        <v>27</v>
      </c>
      <c r="BV40" s="983">
        <v>107</v>
      </c>
      <c r="BW40" s="983">
        <v>107</v>
      </c>
      <c r="BX40" s="982">
        <v>107</v>
      </c>
      <c r="BY40" s="983">
        <v>107</v>
      </c>
      <c r="BZ40" s="983">
        <v>107</v>
      </c>
      <c r="CA40" s="983">
        <v>107</v>
      </c>
      <c r="CB40" s="983">
        <v>107</v>
      </c>
      <c r="CC40" s="983">
        <v>107</v>
      </c>
      <c r="CD40" s="983">
        <v>107</v>
      </c>
      <c r="CE40" s="983">
        <v>107</v>
      </c>
      <c r="CF40" s="983">
        <v>107</v>
      </c>
      <c r="CG40" s="989">
        <v>107</v>
      </c>
      <c r="CH40" s="989">
        <v>107</v>
      </c>
      <c r="CI40" s="989">
        <v>107</v>
      </c>
      <c r="CJ40" s="989">
        <v>107</v>
      </c>
      <c r="CK40" s="989">
        <v>107</v>
      </c>
      <c r="CL40" s="990">
        <v>107</v>
      </c>
      <c r="CM40" s="989">
        <v>46</v>
      </c>
      <c r="CN40" s="989">
        <v>48</v>
      </c>
      <c r="CO40" s="989">
        <v>45</v>
      </c>
      <c r="CP40" s="989">
        <v>47</v>
      </c>
      <c r="CQ40" s="989">
        <v>48</v>
      </c>
      <c r="CR40" s="989">
        <v>45</v>
      </c>
      <c r="CS40" s="989">
        <v>44</v>
      </c>
      <c r="CT40" s="993">
        <v>148.6</v>
      </c>
    </row>
    <row r="41" spans="1:100" x14ac:dyDescent="0.25">
      <c r="A41" s="955" t="s">
        <v>134</v>
      </c>
      <c r="B41" s="958">
        <v>1451</v>
      </c>
      <c r="C41" s="958">
        <v>1438</v>
      </c>
      <c r="D41" s="958">
        <v>1428</v>
      </c>
      <c r="E41" s="958">
        <v>1395</v>
      </c>
      <c r="F41" s="959">
        <v>1396</v>
      </c>
      <c r="G41" s="959">
        <v>1401</v>
      </c>
      <c r="H41" s="959">
        <v>1383</v>
      </c>
      <c r="I41" s="959">
        <v>1373</v>
      </c>
      <c r="J41" s="959">
        <v>1364</v>
      </c>
      <c r="K41" s="959">
        <v>1350</v>
      </c>
      <c r="L41" s="959">
        <v>1353</v>
      </c>
      <c r="M41" s="959">
        <v>1343</v>
      </c>
      <c r="N41" s="959">
        <v>1327</v>
      </c>
      <c r="O41" s="959">
        <v>1329</v>
      </c>
      <c r="P41" s="959">
        <v>1332</v>
      </c>
      <c r="Q41" s="960">
        <v>1343</v>
      </c>
      <c r="R41" s="965">
        <v>1352</v>
      </c>
      <c r="S41" s="965">
        <v>1392</v>
      </c>
      <c r="T41" s="965">
        <v>1417</v>
      </c>
      <c r="U41" s="965">
        <v>1458</v>
      </c>
      <c r="V41" s="965">
        <v>1503</v>
      </c>
      <c r="W41" s="965">
        <v>1585</v>
      </c>
      <c r="X41" s="965">
        <v>1646</v>
      </c>
      <c r="Y41" s="965">
        <v>1699</v>
      </c>
      <c r="Z41" s="965">
        <v>1756</v>
      </c>
      <c r="AA41" s="965">
        <v>1770</v>
      </c>
      <c r="AB41" s="965">
        <v>1762</v>
      </c>
      <c r="AC41" s="965">
        <v>1740</v>
      </c>
      <c r="AD41" s="965">
        <v>1747</v>
      </c>
      <c r="AE41" s="965">
        <v>1758</v>
      </c>
      <c r="AF41" s="965">
        <v>1801</v>
      </c>
      <c r="AG41" s="965">
        <v>1835</v>
      </c>
      <c r="AH41" s="966">
        <v>1898</v>
      </c>
      <c r="AI41" s="972">
        <v>1943</v>
      </c>
      <c r="AJ41" s="972">
        <v>2006</v>
      </c>
      <c r="AK41" s="972">
        <v>2012</v>
      </c>
      <c r="AL41" s="972">
        <v>2031</v>
      </c>
      <c r="AM41" s="972">
        <v>2035</v>
      </c>
      <c r="AN41" s="972">
        <v>2048</v>
      </c>
      <c r="AO41" s="972">
        <v>2042</v>
      </c>
      <c r="AP41" s="971">
        <v>2018</v>
      </c>
      <c r="AQ41" s="971">
        <v>2045</v>
      </c>
      <c r="AR41" s="971">
        <v>2058</v>
      </c>
      <c r="AS41" s="971">
        <v>2096</v>
      </c>
      <c r="AT41" s="971">
        <v>2097</v>
      </c>
      <c r="AU41" s="972">
        <v>2110</v>
      </c>
      <c r="AV41" s="971">
        <v>2114</v>
      </c>
      <c r="AW41" s="971">
        <v>2093</v>
      </c>
      <c r="AX41" s="973">
        <v>2099</v>
      </c>
      <c r="AY41" s="977">
        <v>2090</v>
      </c>
      <c r="AZ41" s="977">
        <v>2078</v>
      </c>
      <c r="BA41" s="977">
        <v>2018</v>
      </c>
      <c r="BB41" s="978">
        <v>2030</v>
      </c>
      <c r="BC41" s="978">
        <v>2022</v>
      </c>
      <c r="BD41" s="978">
        <v>2008</v>
      </c>
      <c r="BE41" s="978">
        <v>2015</v>
      </c>
      <c r="BF41" s="978">
        <v>2019</v>
      </c>
      <c r="BG41" s="978">
        <v>2006</v>
      </c>
      <c r="BH41" s="978">
        <v>1981</v>
      </c>
      <c r="BI41" s="978">
        <v>1978</v>
      </c>
      <c r="BJ41" s="978">
        <v>1978</v>
      </c>
      <c r="BK41" s="978">
        <v>1988</v>
      </c>
      <c r="BL41" s="978">
        <v>2007</v>
      </c>
      <c r="BM41" s="978">
        <v>2004</v>
      </c>
      <c r="BN41" s="978">
        <v>2019</v>
      </c>
      <c r="BO41" s="979">
        <v>2029</v>
      </c>
      <c r="BP41" s="984">
        <v>2016</v>
      </c>
      <c r="BQ41" s="984">
        <v>2010</v>
      </c>
      <c r="BR41" s="984">
        <v>1999</v>
      </c>
      <c r="BS41" s="984">
        <v>1977</v>
      </c>
      <c r="BT41" s="984">
        <v>1967</v>
      </c>
      <c r="BU41" s="984">
        <v>1981</v>
      </c>
      <c r="BV41" s="984">
        <v>2077</v>
      </c>
      <c r="BW41" s="984">
        <v>2141</v>
      </c>
      <c r="BX41" s="984">
        <v>2244</v>
      </c>
      <c r="BY41" s="984">
        <v>2296</v>
      </c>
      <c r="BZ41" s="984">
        <v>2298</v>
      </c>
      <c r="CA41" s="984">
        <v>2267</v>
      </c>
      <c r="CB41" s="984">
        <v>2219</v>
      </c>
      <c r="CC41" s="984">
        <v>2160</v>
      </c>
      <c r="CD41" s="984">
        <v>2104</v>
      </c>
      <c r="CE41" s="984">
        <v>2069</v>
      </c>
      <c r="CF41" s="985">
        <v>2017</v>
      </c>
      <c r="CG41" s="992">
        <v>1954</v>
      </c>
      <c r="CH41" s="992">
        <v>1895</v>
      </c>
      <c r="CI41" s="992">
        <v>1844</v>
      </c>
      <c r="CJ41" s="992">
        <v>1790</v>
      </c>
      <c r="CK41" s="992">
        <v>1723</v>
      </c>
      <c r="CL41" s="991">
        <v>1663</v>
      </c>
      <c r="CM41" s="991">
        <v>1555</v>
      </c>
      <c r="CN41" s="991">
        <v>1513</v>
      </c>
      <c r="CO41" s="991">
        <v>1495</v>
      </c>
      <c r="CP41" s="991">
        <v>1457</v>
      </c>
      <c r="CQ41" s="992">
        <v>1416</v>
      </c>
      <c r="CR41" s="991">
        <v>1392</v>
      </c>
      <c r="CS41" s="991">
        <v>1360</v>
      </c>
      <c r="CT41" s="994">
        <v>42757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799</v>
      </c>
      <c r="C43" s="7">
        <f t="shared" ref="C43:BN43" si="0">SUM(C17:C19)</f>
        <v>793</v>
      </c>
      <c r="D43" s="7">
        <f t="shared" si="0"/>
        <v>800</v>
      </c>
      <c r="E43" s="7">
        <f t="shared" si="0"/>
        <v>804</v>
      </c>
      <c r="F43" s="7">
        <f t="shared" si="0"/>
        <v>804</v>
      </c>
      <c r="G43" s="7">
        <f t="shared" si="0"/>
        <v>808</v>
      </c>
      <c r="H43" s="7">
        <f t="shared" si="0"/>
        <v>798</v>
      </c>
      <c r="I43" s="7">
        <f t="shared" si="0"/>
        <v>794</v>
      </c>
      <c r="J43" s="7">
        <f t="shared" si="0"/>
        <v>805</v>
      </c>
      <c r="K43" s="7">
        <f t="shared" si="0"/>
        <v>800</v>
      </c>
      <c r="L43" s="7">
        <f t="shared" si="0"/>
        <v>828</v>
      </c>
      <c r="M43" s="7">
        <f t="shared" si="0"/>
        <v>740</v>
      </c>
      <c r="N43" s="7">
        <f t="shared" si="0"/>
        <v>747</v>
      </c>
      <c r="O43" s="7">
        <f t="shared" si="0"/>
        <v>747</v>
      </c>
      <c r="P43" s="7">
        <f t="shared" si="0"/>
        <v>727</v>
      </c>
      <c r="Q43" s="7">
        <f t="shared" si="0"/>
        <v>727</v>
      </c>
      <c r="R43" s="7">
        <f t="shared" si="0"/>
        <v>727</v>
      </c>
      <c r="S43" s="7">
        <f t="shared" si="0"/>
        <v>739</v>
      </c>
      <c r="T43" s="7">
        <f t="shared" si="0"/>
        <v>729</v>
      </c>
      <c r="U43" s="7">
        <f t="shared" si="0"/>
        <v>729</v>
      </c>
      <c r="V43" s="7">
        <f t="shared" si="0"/>
        <v>727</v>
      </c>
      <c r="W43" s="7">
        <f t="shared" si="0"/>
        <v>730</v>
      </c>
      <c r="X43" s="7">
        <f t="shared" si="0"/>
        <v>731</v>
      </c>
      <c r="Y43" s="7">
        <f t="shared" si="0"/>
        <v>730</v>
      </c>
      <c r="Z43" s="7">
        <f t="shared" si="0"/>
        <v>727</v>
      </c>
      <c r="AA43" s="7">
        <f t="shared" si="0"/>
        <v>729</v>
      </c>
      <c r="AB43" s="7">
        <f t="shared" si="0"/>
        <v>729</v>
      </c>
      <c r="AC43" s="7">
        <f t="shared" si="0"/>
        <v>735</v>
      </c>
      <c r="AD43" s="7">
        <f t="shared" si="0"/>
        <v>731</v>
      </c>
      <c r="AE43" s="7">
        <f t="shared" si="0"/>
        <v>731</v>
      </c>
      <c r="AF43" s="7">
        <f t="shared" si="0"/>
        <v>734</v>
      </c>
      <c r="AG43" s="7">
        <f t="shared" si="0"/>
        <v>728</v>
      </c>
      <c r="AH43" s="7">
        <f t="shared" si="0"/>
        <v>732</v>
      </c>
      <c r="AI43" s="7">
        <f t="shared" si="0"/>
        <v>733</v>
      </c>
      <c r="AJ43" s="7">
        <f t="shared" si="0"/>
        <v>732</v>
      </c>
      <c r="AK43" s="7">
        <f t="shared" si="0"/>
        <v>733</v>
      </c>
      <c r="AL43" s="7">
        <f t="shared" si="0"/>
        <v>733</v>
      </c>
      <c r="AM43" s="7">
        <f t="shared" si="0"/>
        <v>732</v>
      </c>
      <c r="AN43" s="7">
        <f t="shared" si="0"/>
        <v>733</v>
      </c>
      <c r="AO43" s="7">
        <f t="shared" si="0"/>
        <v>732</v>
      </c>
      <c r="AP43" s="7">
        <f t="shared" si="0"/>
        <v>734</v>
      </c>
      <c r="AQ43" s="7">
        <f t="shared" si="0"/>
        <v>732</v>
      </c>
      <c r="AR43" s="7">
        <f t="shared" si="0"/>
        <v>732</v>
      </c>
      <c r="AS43" s="7">
        <f t="shared" si="0"/>
        <v>733</v>
      </c>
      <c r="AT43" s="7">
        <f t="shared" si="0"/>
        <v>733</v>
      </c>
      <c r="AU43" s="7">
        <f t="shared" si="0"/>
        <v>734</v>
      </c>
      <c r="AV43" s="7">
        <f t="shared" si="0"/>
        <v>733</v>
      </c>
      <c r="AW43" s="7">
        <f t="shared" si="0"/>
        <v>732</v>
      </c>
      <c r="AX43" s="7">
        <f t="shared" si="0"/>
        <v>732</v>
      </c>
      <c r="AY43" s="7">
        <f t="shared" si="0"/>
        <v>733</v>
      </c>
      <c r="AZ43" s="7">
        <f t="shared" si="0"/>
        <v>755</v>
      </c>
      <c r="BA43" s="7">
        <f t="shared" si="0"/>
        <v>747</v>
      </c>
      <c r="BB43" s="7">
        <f t="shared" si="0"/>
        <v>758</v>
      </c>
      <c r="BC43" s="7">
        <f t="shared" si="0"/>
        <v>751</v>
      </c>
      <c r="BD43" s="7">
        <f t="shared" si="0"/>
        <v>755</v>
      </c>
      <c r="BE43" s="7">
        <f t="shared" si="0"/>
        <v>756</v>
      </c>
      <c r="BF43" s="7">
        <f t="shared" si="0"/>
        <v>756</v>
      </c>
      <c r="BG43" s="7">
        <f t="shared" si="0"/>
        <v>759</v>
      </c>
      <c r="BH43" s="7">
        <f t="shared" si="0"/>
        <v>773</v>
      </c>
      <c r="BI43" s="7">
        <f t="shared" si="0"/>
        <v>773</v>
      </c>
      <c r="BJ43" s="7">
        <f t="shared" si="0"/>
        <v>785</v>
      </c>
      <c r="BK43" s="7">
        <f t="shared" si="0"/>
        <v>785</v>
      </c>
      <c r="BL43" s="7">
        <f t="shared" si="0"/>
        <v>789</v>
      </c>
      <c r="BM43" s="7">
        <f t="shared" si="0"/>
        <v>785</v>
      </c>
      <c r="BN43" s="7">
        <f t="shared" si="0"/>
        <v>765</v>
      </c>
      <c r="BO43" s="7">
        <f t="shared" ref="BO43:CT43" si="1">SUM(BO17:BO19)</f>
        <v>756</v>
      </c>
      <c r="BP43" s="7">
        <f t="shared" si="1"/>
        <v>778</v>
      </c>
      <c r="BQ43" s="7">
        <f t="shared" si="1"/>
        <v>782</v>
      </c>
      <c r="BR43" s="7">
        <f t="shared" si="1"/>
        <v>794</v>
      </c>
      <c r="BS43" s="7">
        <f t="shared" si="1"/>
        <v>764</v>
      </c>
      <c r="BT43" s="7">
        <f t="shared" si="1"/>
        <v>724</v>
      </c>
      <c r="BU43" s="7">
        <f t="shared" si="1"/>
        <v>739</v>
      </c>
      <c r="BV43" s="7">
        <f t="shared" si="1"/>
        <v>741</v>
      </c>
      <c r="BW43" s="7">
        <f t="shared" si="1"/>
        <v>740</v>
      </c>
      <c r="BX43" s="7">
        <f t="shared" si="1"/>
        <v>740</v>
      </c>
      <c r="BY43" s="7">
        <f t="shared" si="1"/>
        <v>736</v>
      </c>
      <c r="BZ43" s="7">
        <f t="shared" si="1"/>
        <v>737</v>
      </c>
      <c r="CA43" s="7">
        <f t="shared" si="1"/>
        <v>737</v>
      </c>
      <c r="CB43" s="7">
        <f t="shared" si="1"/>
        <v>738</v>
      </c>
      <c r="CC43" s="7">
        <f t="shared" si="1"/>
        <v>740</v>
      </c>
      <c r="CD43" s="7">
        <f t="shared" si="1"/>
        <v>737</v>
      </c>
      <c r="CE43" s="7">
        <f t="shared" si="1"/>
        <v>737</v>
      </c>
      <c r="CF43" s="7">
        <f t="shared" si="1"/>
        <v>738</v>
      </c>
      <c r="CG43" s="7">
        <f t="shared" si="1"/>
        <v>738</v>
      </c>
      <c r="CH43" s="7">
        <f t="shared" si="1"/>
        <v>735</v>
      </c>
      <c r="CI43" s="7">
        <f t="shared" si="1"/>
        <v>737</v>
      </c>
      <c r="CJ43" s="7">
        <f t="shared" si="1"/>
        <v>735</v>
      </c>
      <c r="CK43" s="7">
        <f t="shared" si="1"/>
        <v>736</v>
      </c>
      <c r="CL43" s="7">
        <f t="shared" si="1"/>
        <v>738</v>
      </c>
      <c r="CM43" s="7">
        <f t="shared" si="1"/>
        <v>739</v>
      </c>
      <c r="CN43" s="7">
        <f t="shared" si="1"/>
        <v>736</v>
      </c>
      <c r="CO43" s="7">
        <f t="shared" si="1"/>
        <v>741</v>
      </c>
      <c r="CP43" s="7">
        <f t="shared" si="1"/>
        <v>742</v>
      </c>
      <c r="CQ43" s="7">
        <f t="shared" si="1"/>
        <v>743</v>
      </c>
      <c r="CR43" s="7">
        <f t="shared" si="1"/>
        <v>743</v>
      </c>
      <c r="CS43" s="7">
        <f t="shared" si="1"/>
        <v>743</v>
      </c>
      <c r="CT43" s="7">
        <f t="shared" si="1"/>
        <v>18025</v>
      </c>
      <c r="CU43" s="1">
        <f t="shared" ref="CU43:CU48" si="2">SUM(B43:CS43)/4</f>
        <v>17987.75</v>
      </c>
      <c r="CV43" s="1">
        <v>18025</v>
      </c>
    </row>
    <row r="44" spans="1:100" x14ac:dyDescent="0.25">
      <c r="A44" s="1" t="s">
        <v>232</v>
      </c>
      <c r="B44" s="7">
        <f>SUM(B20:B24,B30:B32)</f>
        <v>199</v>
      </c>
      <c r="C44" s="7">
        <f t="shared" ref="C44:BN44" si="3">SUM(C20:C24,C30:C32)</f>
        <v>199</v>
      </c>
      <c r="D44" s="7">
        <f t="shared" si="3"/>
        <v>198</v>
      </c>
      <c r="E44" s="7">
        <f t="shared" si="3"/>
        <v>199</v>
      </c>
      <c r="F44" s="7">
        <f t="shared" si="3"/>
        <v>199</v>
      </c>
      <c r="G44" s="7">
        <f t="shared" si="3"/>
        <v>179</v>
      </c>
      <c r="H44" s="7">
        <f t="shared" si="3"/>
        <v>179</v>
      </c>
      <c r="I44" s="7">
        <f t="shared" si="3"/>
        <v>179</v>
      </c>
      <c r="J44" s="7">
        <f t="shared" si="3"/>
        <v>179</v>
      </c>
      <c r="K44" s="7">
        <f t="shared" si="3"/>
        <v>161</v>
      </c>
      <c r="L44" s="7">
        <f t="shared" si="3"/>
        <v>161</v>
      </c>
      <c r="M44" s="7">
        <f t="shared" si="3"/>
        <v>160</v>
      </c>
      <c r="N44" s="7">
        <f t="shared" si="3"/>
        <v>160</v>
      </c>
      <c r="O44" s="7">
        <f t="shared" si="3"/>
        <v>161</v>
      </c>
      <c r="P44" s="7">
        <f t="shared" si="3"/>
        <v>181</v>
      </c>
      <c r="Q44" s="7">
        <f t="shared" si="3"/>
        <v>181</v>
      </c>
      <c r="R44" s="7">
        <f t="shared" si="3"/>
        <v>182</v>
      </c>
      <c r="S44" s="7">
        <f t="shared" si="3"/>
        <v>196</v>
      </c>
      <c r="T44" s="7">
        <f t="shared" si="3"/>
        <v>198</v>
      </c>
      <c r="U44" s="7">
        <f t="shared" si="3"/>
        <v>199</v>
      </c>
      <c r="V44" s="7">
        <f t="shared" si="3"/>
        <v>199</v>
      </c>
      <c r="W44" s="7">
        <f t="shared" si="3"/>
        <v>199</v>
      </c>
      <c r="X44" s="7">
        <f t="shared" si="3"/>
        <v>199</v>
      </c>
      <c r="Y44" s="7">
        <f t="shared" si="3"/>
        <v>199</v>
      </c>
      <c r="Z44" s="7">
        <f t="shared" si="3"/>
        <v>200</v>
      </c>
      <c r="AA44" s="7">
        <f t="shared" si="3"/>
        <v>198</v>
      </c>
      <c r="AB44" s="7">
        <f t="shared" si="3"/>
        <v>200</v>
      </c>
      <c r="AC44" s="7">
        <f t="shared" si="3"/>
        <v>199</v>
      </c>
      <c r="AD44" s="7">
        <f t="shared" si="3"/>
        <v>197</v>
      </c>
      <c r="AE44" s="7">
        <f t="shared" si="3"/>
        <v>198</v>
      </c>
      <c r="AF44" s="7">
        <f t="shared" si="3"/>
        <v>198</v>
      </c>
      <c r="AG44" s="7">
        <f t="shared" si="3"/>
        <v>189</v>
      </c>
      <c r="AH44" s="7">
        <f t="shared" si="3"/>
        <v>185</v>
      </c>
      <c r="AI44" s="7">
        <f t="shared" si="3"/>
        <v>184</v>
      </c>
      <c r="AJ44" s="7">
        <f t="shared" si="3"/>
        <v>185</v>
      </c>
      <c r="AK44" s="7">
        <f t="shared" si="3"/>
        <v>184</v>
      </c>
      <c r="AL44" s="7">
        <f t="shared" si="3"/>
        <v>183</v>
      </c>
      <c r="AM44" s="7">
        <f t="shared" si="3"/>
        <v>183</v>
      </c>
      <c r="AN44" s="7">
        <f t="shared" si="3"/>
        <v>184</v>
      </c>
      <c r="AO44" s="7">
        <f t="shared" si="3"/>
        <v>181</v>
      </c>
      <c r="AP44" s="7">
        <f t="shared" si="3"/>
        <v>183</v>
      </c>
      <c r="AQ44" s="7">
        <f t="shared" si="3"/>
        <v>185</v>
      </c>
      <c r="AR44" s="7">
        <f t="shared" si="3"/>
        <v>180</v>
      </c>
      <c r="AS44" s="7">
        <f t="shared" si="3"/>
        <v>180</v>
      </c>
      <c r="AT44" s="7">
        <f t="shared" si="3"/>
        <v>179</v>
      </c>
      <c r="AU44" s="7">
        <f t="shared" si="3"/>
        <v>178</v>
      </c>
      <c r="AV44" s="7">
        <f t="shared" si="3"/>
        <v>178</v>
      </c>
      <c r="AW44" s="7">
        <f t="shared" si="3"/>
        <v>178</v>
      </c>
      <c r="AX44" s="7">
        <f t="shared" si="3"/>
        <v>179</v>
      </c>
      <c r="AY44" s="7">
        <f t="shared" si="3"/>
        <v>179</v>
      </c>
      <c r="AZ44" s="7">
        <f t="shared" si="3"/>
        <v>179</v>
      </c>
      <c r="BA44" s="7">
        <f t="shared" si="3"/>
        <v>137</v>
      </c>
      <c r="BB44" s="7">
        <f t="shared" si="3"/>
        <v>176</v>
      </c>
      <c r="BC44" s="7">
        <f t="shared" si="3"/>
        <v>177</v>
      </c>
      <c r="BD44" s="7">
        <f t="shared" si="3"/>
        <v>173</v>
      </c>
      <c r="BE44" s="7">
        <f t="shared" si="3"/>
        <v>180</v>
      </c>
      <c r="BF44" s="7">
        <f t="shared" si="3"/>
        <v>178</v>
      </c>
      <c r="BG44" s="7">
        <f t="shared" si="3"/>
        <v>172</v>
      </c>
      <c r="BH44" s="7">
        <f t="shared" si="3"/>
        <v>171</v>
      </c>
      <c r="BI44" s="7">
        <f t="shared" si="3"/>
        <v>172</v>
      </c>
      <c r="BJ44" s="7">
        <f t="shared" si="3"/>
        <v>172</v>
      </c>
      <c r="BK44" s="7">
        <f t="shared" si="3"/>
        <v>172</v>
      </c>
      <c r="BL44" s="7">
        <f t="shared" si="3"/>
        <v>173</v>
      </c>
      <c r="BM44" s="7">
        <f t="shared" si="3"/>
        <v>173</v>
      </c>
      <c r="BN44" s="7">
        <f t="shared" si="3"/>
        <v>174</v>
      </c>
      <c r="BO44" s="7">
        <f t="shared" ref="BO44:CT44" si="4">SUM(BO20:BO24,BO30:BO32)</f>
        <v>170</v>
      </c>
      <c r="BP44" s="7">
        <f t="shared" si="4"/>
        <v>172</v>
      </c>
      <c r="BQ44" s="7">
        <f t="shared" si="4"/>
        <v>172</v>
      </c>
      <c r="BR44" s="7">
        <f t="shared" si="4"/>
        <v>182</v>
      </c>
      <c r="BS44" s="7">
        <f t="shared" si="4"/>
        <v>183</v>
      </c>
      <c r="BT44" s="7">
        <f t="shared" si="4"/>
        <v>184</v>
      </c>
      <c r="BU44" s="7">
        <f t="shared" si="4"/>
        <v>190</v>
      </c>
      <c r="BV44" s="7">
        <f t="shared" si="4"/>
        <v>192</v>
      </c>
      <c r="BW44" s="7">
        <f t="shared" si="4"/>
        <v>201</v>
      </c>
      <c r="BX44" s="7">
        <f t="shared" si="4"/>
        <v>199</v>
      </c>
      <c r="BY44" s="7">
        <f t="shared" si="4"/>
        <v>202</v>
      </c>
      <c r="BZ44" s="7">
        <f t="shared" si="4"/>
        <v>203</v>
      </c>
      <c r="CA44" s="7">
        <f t="shared" si="4"/>
        <v>203</v>
      </c>
      <c r="CB44" s="7">
        <f t="shared" si="4"/>
        <v>204</v>
      </c>
      <c r="CC44" s="7">
        <f t="shared" si="4"/>
        <v>203</v>
      </c>
      <c r="CD44" s="7">
        <f t="shared" si="4"/>
        <v>203</v>
      </c>
      <c r="CE44" s="7">
        <f t="shared" si="4"/>
        <v>204</v>
      </c>
      <c r="CF44" s="7">
        <f t="shared" si="4"/>
        <v>203</v>
      </c>
      <c r="CG44" s="7">
        <f t="shared" si="4"/>
        <v>203</v>
      </c>
      <c r="CH44" s="7">
        <f t="shared" si="4"/>
        <v>203</v>
      </c>
      <c r="CI44" s="7">
        <f t="shared" si="4"/>
        <v>201</v>
      </c>
      <c r="CJ44" s="7">
        <f t="shared" si="4"/>
        <v>203</v>
      </c>
      <c r="CK44" s="7">
        <f t="shared" si="4"/>
        <v>203</v>
      </c>
      <c r="CL44" s="7">
        <f t="shared" si="4"/>
        <v>203</v>
      </c>
      <c r="CM44" s="7">
        <f t="shared" si="4"/>
        <v>202</v>
      </c>
      <c r="CN44" s="7">
        <f t="shared" si="4"/>
        <v>205</v>
      </c>
      <c r="CO44" s="7">
        <f t="shared" si="4"/>
        <v>205</v>
      </c>
      <c r="CP44" s="7">
        <f t="shared" si="4"/>
        <v>204</v>
      </c>
      <c r="CQ44" s="7">
        <f t="shared" si="4"/>
        <v>204</v>
      </c>
      <c r="CR44" s="7">
        <f t="shared" si="4"/>
        <v>204</v>
      </c>
      <c r="CS44" s="7">
        <f t="shared" si="4"/>
        <v>204</v>
      </c>
      <c r="CT44" s="7">
        <f t="shared" si="4"/>
        <v>4508.3999999999996</v>
      </c>
      <c r="CU44" s="1">
        <f t="shared" si="2"/>
        <v>4496.5</v>
      </c>
      <c r="CV44" s="1">
        <v>4509</v>
      </c>
    </row>
    <row r="45" spans="1:100" x14ac:dyDescent="0.25">
      <c r="A45" s="1" t="s">
        <v>233</v>
      </c>
      <c r="B45" s="7">
        <f>SUM(B25:B29,B33:B37)</f>
        <v>276</v>
      </c>
      <c r="C45" s="7">
        <f t="shared" ref="C45:BN45" si="5">SUM(C25:C29,C33:C37)</f>
        <v>247</v>
      </c>
      <c r="D45" s="7">
        <f t="shared" si="5"/>
        <v>246</v>
      </c>
      <c r="E45" s="7">
        <f t="shared" si="5"/>
        <v>217</v>
      </c>
      <c r="F45" s="7">
        <f t="shared" si="5"/>
        <v>217</v>
      </c>
      <c r="G45" s="7">
        <f t="shared" si="5"/>
        <v>217</v>
      </c>
      <c r="H45" s="7">
        <f t="shared" si="5"/>
        <v>217</v>
      </c>
      <c r="I45" s="7">
        <f t="shared" si="5"/>
        <v>217</v>
      </c>
      <c r="J45" s="7">
        <f t="shared" si="5"/>
        <v>217</v>
      </c>
      <c r="K45" s="7">
        <f t="shared" si="5"/>
        <v>217</v>
      </c>
      <c r="L45" s="7">
        <f t="shared" si="5"/>
        <v>217</v>
      </c>
      <c r="M45" s="7">
        <f t="shared" si="5"/>
        <v>217</v>
      </c>
      <c r="N45" s="7">
        <f t="shared" si="5"/>
        <v>217</v>
      </c>
      <c r="O45" s="7">
        <f t="shared" si="5"/>
        <v>217</v>
      </c>
      <c r="P45" s="7">
        <f t="shared" si="5"/>
        <v>217</v>
      </c>
      <c r="Q45" s="7">
        <f t="shared" si="5"/>
        <v>217</v>
      </c>
      <c r="R45" s="7">
        <f t="shared" si="5"/>
        <v>217</v>
      </c>
      <c r="S45" s="7">
        <f t="shared" si="5"/>
        <v>217</v>
      </c>
      <c r="T45" s="7">
        <f t="shared" si="5"/>
        <v>251</v>
      </c>
      <c r="U45" s="7">
        <f t="shared" si="5"/>
        <v>259</v>
      </c>
      <c r="V45" s="7">
        <f t="shared" si="5"/>
        <v>273</v>
      </c>
      <c r="W45" s="7">
        <f t="shared" si="5"/>
        <v>301</v>
      </c>
      <c r="X45" s="7">
        <f t="shared" si="5"/>
        <v>305</v>
      </c>
      <c r="Y45" s="7">
        <f t="shared" si="5"/>
        <v>329</v>
      </c>
      <c r="Z45" s="7">
        <f t="shared" si="5"/>
        <v>348</v>
      </c>
      <c r="AA45" s="7">
        <f t="shared" si="5"/>
        <v>357</v>
      </c>
      <c r="AB45" s="7">
        <f t="shared" si="5"/>
        <v>363</v>
      </c>
      <c r="AC45" s="7">
        <f t="shared" si="5"/>
        <v>344</v>
      </c>
      <c r="AD45" s="7">
        <f t="shared" si="5"/>
        <v>346</v>
      </c>
      <c r="AE45" s="7">
        <f t="shared" si="5"/>
        <v>384</v>
      </c>
      <c r="AF45" s="7">
        <f t="shared" si="5"/>
        <v>414</v>
      </c>
      <c r="AG45" s="7">
        <f t="shared" si="5"/>
        <v>445</v>
      </c>
      <c r="AH45" s="7">
        <f t="shared" si="5"/>
        <v>452</v>
      </c>
      <c r="AI45" s="7">
        <f t="shared" si="5"/>
        <v>469</v>
      </c>
      <c r="AJ45" s="7">
        <f t="shared" si="5"/>
        <v>470</v>
      </c>
      <c r="AK45" s="7">
        <f t="shared" si="5"/>
        <v>468</v>
      </c>
      <c r="AL45" s="7">
        <f t="shared" si="5"/>
        <v>461</v>
      </c>
      <c r="AM45" s="7">
        <f t="shared" si="5"/>
        <v>462</v>
      </c>
      <c r="AN45" s="7">
        <f t="shared" si="5"/>
        <v>461</v>
      </c>
      <c r="AO45" s="7">
        <f t="shared" si="5"/>
        <v>461</v>
      </c>
      <c r="AP45" s="7">
        <f t="shared" si="5"/>
        <v>461</v>
      </c>
      <c r="AQ45" s="7">
        <f t="shared" si="5"/>
        <v>459</v>
      </c>
      <c r="AR45" s="7">
        <f t="shared" si="5"/>
        <v>458</v>
      </c>
      <c r="AS45" s="7">
        <f t="shared" si="5"/>
        <v>458</v>
      </c>
      <c r="AT45" s="7">
        <f t="shared" si="5"/>
        <v>457</v>
      </c>
      <c r="AU45" s="7">
        <f t="shared" si="5"/>
        <v>458</v>
      </c>
      <c r="AV45" s="7">
        <f t="shared" si="5"/>
        <v>457</v>
      </c>
      <c r="AW45" s="7">
        <f t="shared" si="5"/>
        <v>457</v>
      </c>
      <c r="AX45" s="7">
        <f t="shared" si="5"/>
        <v>456</v>
      </c>
      <c r="AY45" s="7">
        <f t="shared" si="5"/>
        <v>454</v>
      </c>
      <c r="AZ45" s="7">
        <f t="shared" si="5"/>
        <v>428</v>
      </c>
      <c r="BA45" s="7">
        <f t="shared" si="5"/>
        <v>431</v>
      </c>
      <c r="BB45" s="7">
        <f t="shared" si="5"/>
        <v>433</v>
      </c>
      <c r="BC45" s="7">
        <f t="shared" si="5"/>
        <v>433</v>
      </c>
      <c r="BD45" s="7">
        <f t="shared" si="5"/>
        <v>433</v>
      </c>
      <c r="BE45" s="7">
        <f t="shared" si="5"/>
        <v>432</v>
      </c>
      <c r="BF45" s="7">
        <f t="shared" si="5"/>
        <v>428</v>
      </c>
      <c r="BG45" s="7">
        <f t="shared" si="5"/>
        <v>426</v>
      </c>
      <c r="BH45" s="7">
        <f t="shared" si="5"/>
        <v>432</v>
      </c>
      <c r="BI45" s="7">
        <f t="shared" si="5"/>
        <v>437</v>
      </c>
      <c r="BJ45" s="7">
        <f t="shared" si="5"/>
        <v>438</v>
      </c>
      <c r="BK45" s="7">
        <f t="shared" si="5"/>
        <v>437</v>
      </c>
      <c r="BL45" s="7">
        <f t="shared" si="5"/>
        <v>438</v>
      </c>
      <c r="BM45" s="7">
        <f t="shared" si="5"/>
        <v>438</v>
      </c>
      <c r="BN45" s="7">
        <f t="shared" si="5"/>
        <v>435</v>
      </c>
      <c r="BO45" s="7">
        <f t="shared" ref="BO45:CT45" si="6">SUM(BO25:BO29,BO33:BO37)</f>
        <v>432</v>
      </c>
      <c r="BP45" s="7">
        <f t="shared" si="6"/>
        <v>434</v>
      </c>
      <c r="BQ45" s="7">
        <f t="shared" si="6"/>
        <v>433</v>
      </c>
      <c r="BR45" s="7">
        <f t="shared" si="6"/>
        <v>433</v>
      </c>
      <c r="BS45" s="7">
        <f t="shared" si="6"/>
        <v>436</v>
      </c>
      <c r="BT45" s="7">
        <f t="shared" si="6"/>
        <v>436</v>
      </c>
      <c r="BU45" s="7">
        <f t="shared" si="6"/>
        <v>437</v>
      </c>
      <c r="BV45" s="7">
        <f t="shared" si="6"/>
        <v>436</v>
      </c>
      <c r="BW45" s="7">
        <f t="shared" si="6"/>
        <v>436</v>
      </c>
      <c r="BX45" s="7">
        <f t="shared" si="6"/>
        <v>434</v>
      </c>
      <c r="BY45" s="7">
        <f t="shared" si="6"/>
        <v>439</v>
      </c>
      <c r="BZ45" s="7">
        <f t="shared" si="6"/>
        <v>441</v>
      </c>
      <c r="CA45" s="7">
        <f t="shared" si="6"/>
        <v>441</v>
      </c>
      <c r="CB45" s="7">
        <f t="shared" si="6"/>
        <v>442</v>
      </c>
      <c r="CC45" s="7">
        <f t="shared" si="6"/>
        <v>442</v>
      </c>
      <c r="CD45" s="7">
        <f t="shared" si="6"/>
        <v>438</v>
      </c>
      <c r="CE45" s="7">
        <f t="shared" si="6"/>
        <v>440</v>
      </c>
      <c r="CF45" s="7">
        <f t="shared" si="6"/>
        <v>444</v>
      </c>
      <c r="CG45" s="7">
        <f t="shared" si="6"/>
        <v>446</v>
      </c>
      <c r="CH45" s="7">
        <f t="shared" si="6"/>
        <v>447</v>
      </c>
      <c r="CI45" s="7">
        <f t="shared" si="6"/>
        <v>448</v>
      </c>
      <c r="CJ45" s="7">
        <f t="shared" si="6"/>
        <v>447</v>
      </c>
      <c r="CK45" s="7">
        <f t="shared" si="6"/>
        <v>448</v>
      </c>
      <c r="CL45" s="7">
        <f t="shared" si="6"/>
        <v>448</v>
      </c>
      <c r="CM45" s="7">
        <f t="shared" si="6"/>
        <v>427</v>
      </c>
      <c r="CN45" s="7">
        <f t="shared" si="6"/>
        <v>404</v>
      </c>
      <c r="CO45" s="7">
        <f t="shared" si="6"/>
        <v>383</v>
      </c>
      <c r="CP45" s="7">
        <f t="shared" si="6"/>
        <v>334</v>
      </c>
      <c r="CQ45" s="7">
        <f t="shared" si="6"/>
        <v>264</v>
      </c>
      <c r="CR45" s="7">
        <f t="shared" si="6"/>
        <v>264</v>
      </c>
      <c r="CS45" s="7">
        <f t="shared" si="6"/>
        <v>263</v>
      </c>
      <c r="CT45" s="7">
        <f t="shared" si="6"/>
        <v>8998.7999999999993</v>
      </c>
      <c r="CU45" s="1">
        <f t="shared" si="2"/>
        <v>9104.5</v>
      </c>
      <c r="CV45" s="1">
        <v>8999</v>
      </c>
    </row>
    <row r="46" spans="1:100" x14ac:dyDescent="0.25">
      <c r="A46" s="1" t="s">
        <v>234</v>
      </c>
      <c r="B46" s="7">
        <f>SUM(B3:B16)</f>
        <v>107</v>
      </c>
      <c r="C46" s="7">
        <f t="shared" ref="C46:BN46" si="7">SUM(C3:C16)</f>
        <v>127</v>
      </c>
      <c r="D46" s="7">
        <f t="shared" si="7"/>
        <v>117</v>
      </c>
      <c r="E46" s="7">
        <f t="shared" si="7"/>
        <v>115</v>
      </c>
      <c r="F46" s="7">
        <f t="shared" si="7"/>
        <v>113</v>
      </c>
      <c r="G46" s="7">
        <f t="shared" si="7"/>
        <v>130</v>
      </c>
      <c r="H46" s="7">
        <f t="shared" si="7"/>
        <v>125</v>
      </c>
      <c r="I46" s="7">
        <f t="shared" si="7"/>
        <v>120</v>
      </c>
      <c r="J46" s="7">
        <f t="shared" si="7"/>
        <v>102</v>
      </c>
      <c r="K46" s="7">
        <f t="shared" si="7"/>
        <v>112</v>
      </c>
      <c r="L46" s="7">
        <f t="shared" si="7"/>
        <v>92</v>
      </c>
      <c r="M46" s="7">
        <f t="shared" si="7"/>
        <v>164</v>
      </c>
      <c r="N46" s="7">
        <f t="shared" si="7"/>
        <v>141</v>
      </c>
      <c r="O46" s="7">
        <f t="shared" si="7"/>
        <v>136</v>
      </c>
      <c r="P46" s="7">
        <f t="shared" si="7"/>
        <v>142</v>
      </c>
      <c r="Q46" s="7">
        <f t="shared" si="7"/>
        <v>147</v>
      </c>
      <c r="R46" s="7">
        <f t="shared" si="7"/>
        <v>159</v>
      </c>
      <c r="S46" s="7">
        <f t="shared" si="7"/>
        <v>175</v>
      </c>
      <c r="T46" s="7">
        <f t="shared" si="7"/>
        <v>172</v>
      </c>
      <c r="U46" s="7">
        <f t="shared" si="7"/>
        <v>208</v>
      </c>
      <c r="V46" s="7">
        <f t="shared" si="7"/>
        <v>246</v>
      </c>
      <c r="W46" s="7">
        <f t="shared" si="7"/>
        <v>302</v>
      </c>
      <c r="X46" s="7">
        <f t="shared" si="7"/>
        <v>357</v>
      </c>
      <c r="Y46" s="7">
        <f t="shared" si="7"/>
        <v>394</v>
      </c>
      <c r="Z46" s="7">
        <f t="shared" si="7"/>
        <v>430</v>
      </c>
      <c r="AA46" s="7">
        <f t="shared" si="7"/>
        <v>434</v>
      </c>
      <c r="AB46" s="7">
        <f t="shared" si="7"/>
        <v>418</v>
      </c>
      <c r="AC46" s="7">
        <f t="shared" si="7"/>
        <v>406</v>
      </c>
      <c r="AD46" s="7">
        <f t="shared" si="7"/>
        <v>417</v>
      </c>
      <c r="AE46" s="7">
        <f t="shared" si="7"/>
        <v>394</v>
      </c>
      <c r="AF46" s="7">
        <f t="shared" si="7"/>
        <v>405</v>
      </c>
      <c r="AG46" s="7">
        <f t="shared" si="7"/>
        <v>425</v>
      </c>
      <c r="AH46" s="7">
        <f t="shared" si="7"/>
        <v>478</v>
      </c>
      <c r="AI46" s="7">
        <f t="shared" si="7"/>
        <v>506</v>
      </c>
      <c r="AJ46" s="7">
        <f t="shared" si="7"/>
        <v>571</v>
      </c>
      <c r="AK46" s="7">
        <f t="shared" si="7"/>
        <v>580</v>
      </c>
      <c r="AL46" s="7">
        <f t="shared" si="7"/>
        <v>606</v>
      </c>
      <c r="AM46" s="7">
        <f t="shared" si="7"/>
        <v>614</v>
      </c>
      <c r="AN46" s="7">
        <f t="shared" si="7"/>
        <v>626</v>
      </c>
      <c r="AO46" s="7">
        <f t="shared" si="7"/>
        <v>616</v>
      </c>
      <c r="AP46" s="7">
        <f t="shared" si="7"/>
        <v>586</v>
      </c>
      <c r="AQ46" s="7">
        <f t="shared" si="7"/>
        <v>614</v>
      </c>
      <c r="AR46" s="7">
        <f t="shared" si="7"/>
        <v>635</v>
      </c>
      <c r="AS46" s="7">
        <f t="shared" si="7"/>
        <v>670</v>
      </c>
      <c r="AT46" s="7">
        <f t="shared" si="7"/>
        <v>674</v>
      </c>
      <c r="AU46" s="7">
        <f t="shared" si="7"/>
        <v>684</v>
      </c>
      <c r="AV46" s="7">
        <f t="shared" si="7"/>
        <v>687</v>
      </c>
      <c r="AW46" s="7">
        <f t="shared" si="7"/>
        <v>680</v>
      </c>
      <c r="AX46" s="7">
        <f t="shared" si="7"/>
        <v>678</v>
      </c>
      <c r="AY46" s="7">
        <f t="shared" si="7"/>
        <v>669</v>
      </c>
      <c r="AZ46" s="7">
        <f t="shared" si="7"/>
        <v>663</v>
      </c>
      <c r="BA46" s="7">
        <f t="shared" si="7"/>
        <v>648</v>
      </c>
      <c r="BB46" s="7">
        <f t="shared" si="7"/>
        <v>612</v>
      </c>
      <c r="BC46" s="7">
        <f t="shared" si="7"/>
        <v>614</v>
      </c>
      <c r="BD46" s="7">
        <f t="shared" si="7"/>
        <v>605</v>
      </c>
      <c r="BE46" s="7">
        <f t="shared" si="7"/>
        <v>607</v>
      </c>
      <c r="BF46" s="7">
        <f t="shared" si="7"/>
        <v>616</v>
      </c>
      <c r="BG46" s="7">
        <f t="shared" si="7"/>
        <v>610</v>
      </c>
      <c r="BH46" s="7">
        <f t="shared" si="7"/>
        <v>564</v>
      </c>
      <c r="BI46" s="7">
        <f t="shared" si="7"/>
        <v>552</v>
      </c>
      <c r="BJ46" s="7">
        <f t="shared" si="7"/>
        <v>543</v>
      </c>
      <c r="BK46" s="7">
        <f t="shared" si="7"/>
        <v>554</v>
      </c>
      <c r="BL46" s="7">
        <f t="shared" si="7"/>
        <v>565</v>
      </c>
      <c r="BM46" s="7">
        <f t="shared" si="7"/>
        <v>564</v>
      </c>
      <c r="BN46" s="7">
        <f t="shared" si="7"/>
        <v>604</v>
      </c>
      <c r="BO46" s="7">
        <f t="shared" ref="BO46:CT46" si="8">SUM(BO3:BO16)</f>
        <v>632</v>
      </c>
      <c r="BP46" s="7">
        <f t="shared" si="8"/>
        <v>597</v>
      </c>
      <c r="BQ46" s="7">
        <f t="shared" si="8"/>
        <v>587</v>
      </c>
      <c r="BR46" s="7">
        <f t="shared" si="8"/>
        <v>555</v>
      </c>
      <c r="BS46" s="7">
        <f t="shared" si="8"/>
        <v>562</v>
      </c>
      <c r="BT46" s="7">
        <f t="shared" si="8"/>
        <v>597</v>
      </c>
      <c r="BU46" s="7">
        <f t="shared" si="8"/>
        <v>586</v>
      </c>
      <c r="BV46" s="7">
        <f t="shared" si="8"/>
        <v>601</v>
      </c>
      <c r="BW46" s="7">
        <f t="shared" si="8"/>
        <v>653</v>
      </c>
      <c r="BX46" s="7">
        <f t="shared" si="8"/>
        <v>758</v>
      </c>
      <c r="BY46" s="7">
        <f t="shared" si="8"/>
        <v>806</v>
      </c>
      <c r="BZ46" s="7">
        <f t="shared" si="8"/>
        <v>800</v>
      </c>
      <c r="CA46" s="7">
        <f t="shared" si="8"/>
        <v>773</v>
      </c>
      <c r="CB46" s="7">
        <f t="shared" si="8"/>
        <v>723</v>
      </c>
      <c r="CC46" s="7">
        <f t="shared" si="8"/>
        <v>660</v>
      </c>
      <c r="CD46" s="7">
        <f t="shared" si="8"/>
        <v>613</v>
      </c>
      <c r="CE46" s="7">
        <f t="shared" si="8"/>
        <v>577</v>
      </c>
      <c r="CF46" s="7">
        <f t="shared" si="8"/>
        <v>519</v>
      </c>
      <c r="CG46" s="7">
        <f t="shared" si="8"/>
        <v>453</v>
      </c>
      <c r="CH46" s="7">
        <f t="shared" si="8"/>
        <v>396</v>
      </c>
      <c r="CI46" s="7">
        <f t="shared" si="8"/>
        <v>345</v>
      </c>
      <c r="CJ46" s="7">
        <f t="shared" si="8"/>
        <v>294</v>
      </c>
      <c r="CK46" s="7">
        <f t="shared" si="8"/>
        <v>221</v>
      </c>
      <c r="CL46" s="7">
        <f t="shared" si="8"/>
        <v>160</v>
      </c>
      <c r="CM46" s="7">
        <f t="shared" si="8"/>
        <v>136</v>
      </c>
      <c r="CN46" s="7">
        <f t="shared" si="8"/>
        <v>116</v>
      </c>
      <c r="CO46" s="7">
        <f t="shared" si="8"/>
        <v>117</v>
      </c>
      <c r="CP46" s="7">
        <f t="shared" si="8"/>
        <v>127</v>
      </c>
      <c r="CQ46" s="7">
        <f t="shared" si="8"/>
        <v>153</v>
      </c>
      <c r="CR46" s="7">
        <f t="shared" si="8"/>
        <v>134</v>
      </c>
      <c r="CS46" s="7">
        <f t="shared" si="8"/>
        <v>104</v>
      </c>
      <c r="CT46" s="7">
        <f t="shared" si="8"/>
        <v>10376.200000000001</v>
      </c>
      <c r="CU46" s="1">
        <f t="shared" si="2"/>
        <v>10445.5</v>
      </c>
      <c r="CV46" s="1">
        <v>10376</v>
      </c>
    </row>
    <row r="47" spans="1:100" x14ac:dyDescent="0.25">
      <c r="A47" s="1" t="s">
        <v>235</v>
      </c>
      <c r="B47" s="7">
        <f>B39</f>
        <v>36</v>
      </c>
      <c r="C47" s="7">
        <f t="shared" ref="C47:BN47" si="9">C39</f>
        <v>35</v>
      </c>
      <c r="D47" s="7">
        <f t="shared" si="9"/>
        <v>31</v>
      </c>
      <c r="E47" s="7">
        <f t="shared" si="9"/>
        <v>20</v>
      </c>
      <c r="F47" s="7">
        <f t="shared" si="9"/>
        <v>18</v>
      </c>
      <c r="G47" s="7">
        <f t="shared" si="9"/>
        <v>20</v>
      </c>
      <c r="H47" s="7">
        <f t="shared" si="9"/>
        <v>17</v>
      </c>
      <c r="I47" s="7">
        <f t="shared" si="9"/>
        <v>14</v>
      </c>
      <c r="J47" s="7">
        <f t="shared" si="9"/>
        <v>10</v>
      </c>
      <c r="K47" s="7">
        <f t="shared" si="9"/>
        <v>5</v>
      </c>
      <c r="L47" s="7">
        <f t="shared" si="9"/>
        <v>3</v>
      </c>
      <c r="M47" s="7">
        <f t="shared" si="9"/>
        <v>6</v>
      </c>
      <c r="N47" s="7">
        <f t="shared" si="9"/>
        <v>6</v>
      </c>
      <c r="O47" s="7">
        <f t="shared" si="9"/>
        <v>8</v>
      </c>
      <c r="P47" s="7">
        <f t="shared" si="9"/>
        <v>5</v>
      </c>
      <c r="Q47" s="7">
        <f t="shared" si="9"/>
        <v>6</v>
      </c>
      <c r="R47" s="7">
        <f t="shared" si="9"/>
        <v>5</v>
      </c>
      <c r="S47" s="7">
        <f t="shared" si="9"/>
        <v>6</v>
      </c>
      <c r="T47" s="7">
        <f t="shared" si="9"/>
        <v>6</v>
      </c>
      <c r="U47" s="7">
        <f t="shared" si="9"/>
        <v>6</v>
      </c>
      <c r="V47" s="7">
        <f t="shared" si="9"/>
        <v>5</v>
      </c>
      <c r="W47" s="7">
        <f t="shared" si="9"/>
        <v>4</v>
      </c>
      <c r="X47" s="7">
        <f t="shared" si="9"/>
        <v>2</v>
      </c>
      <c r="Y47" s="7">
        <f t="shared" si="9"/>
        <v>2</v>
      </c>
      <c r="Z47" s="7">
        <f t="shared" si="9"/>
        <v>1</v>
      </c>
      <c r="AA47" s="7">
        <f t="shared" si="9"/>
        <v>1</v>
      </c>
      <c r="AB47" s="7">
        <f t="shared" si="9"/>
        <v>1</v>
      </c>
      <c r="AC47" s="7">
        <f t="shared" si="9"/>
        <v>0</v>
      </c>
      <c r="AD47" s="7">
        <f t="shared" si="9"/>
        <v>1</v>
      </c>
      <c r="AE47" s="7">
        <f t="shared" si="9"/>
        <v>0</v>
      </c>
      <c r="AF47" s="7">
        <f t="shared" si="9"/>
        <v>0</v>
      </c>
      <c r="AG47" s="7">
        <f t="shared" si="9"/>
        <v>0</v>
      </c>
      <c r="AH47" s="7">
        <f t="shared" si="9"/>
        <v>0</v>
      </c>
      <c r="AI47" s="7">
        <f t="shared" si="9"/>
        <v>0</v>
      </c>
      <c r="AJ47" s="7">
        <f t="shared" si="9"/>
        <v>0</v>
      </c>
      <c r="AK47" s="7">
        <f t="shared" si="9"/>
        <v>0</v>
      </c>
      <c r="AL47" s="7">
        <f t="shared" si="9"/>
        <v>0</v>
      </c>
      <c r="AM47" s="7">
        <f t="shared" si="9"/>
        <v>0</v>
      </c>
      <c r="AN47" s="7">
        <f t="shared" si="9"/>
        <v>0</v>
      </c>
      <c r="AO47" s="7">
        <f t="shared" si="9"/>
        <v>0</v>
      </c>
      <c r="AP47" s="7">
        <f t="shared" si="9"/>
        <v>0</v>
      </c>
      <c r="AQ47" s="7">
        <f t="shared" si="9"/>
        <v>0</v>
      </c>
      <c r="AR47" s="7">
        <f t="shared" si="9"/>
        <v>0</v>
      </c>
      <c r="AS47" s="7">
        <f t="shared" si="9"/>
        <v>0</v>
      </c>
      <c r="AT47" s="7">
        <f t="shared" si="9"/>
        <v>0</v>
      </c>
      <c r="AU47" s="7">
        <f t="shared" si="9"/>
        <v>0</v>
      </c>
      <c r="AV47" s="7">
        <f t="shared" si="9"/>
        <v>0</v>
      </c>
      <c r="AW47" s="7">
        <f t="shared" si="9"/>
        <v>0</v>
      </c>
      <c r="AX47" s="7">
        <f t="shared" si="9"/>
        <v>0</v>
      </c>
      <c r="AY47" s="7">
        <f t="shared" si="9"/>
        <v>0</v>
      </c>
      <c r="AZ47" s="7">
        <f t="shared" si="9"/>
        <v>0</v>
      </c>
      <c r="BA47" s="7">
        <f t="shared" si="9"/>
        <v>0</v>
      </c>
      <c r="BB47" s="7">
        <f t="shared" si="9"/>
        <v>0</v>
      </c>
      <c r="BC47" s="7">
        <f t="shared" si="9"/>
        <v>0</v>
      </c>
      <c r="BD47" s="7">
        <f t="shared" si="9"/>
        <v>0</v>
      </c>
      <c r="BE47" s="7">
        <f t="shared" si="9"/>
        <v>0</v>
      </c>
      <c r="BF47" s="7">
        <f t="shared" si="9"/>
        <v>0</v>
      </c>
      <c r="BG47" s="7">
        <f t="shared" si="9"/>
        <v>0</v>
      </c>
      <c r="BH47" s="7">
        <f t="shared" si="9"/>
        <v>0</v>
      </c>
      <c r="BI47" s="7">
        <f t="shared" si="9"/>
        <v>0</v>
      </c>
      <c r="BJ47" s="7">
        <f t="shared" si="9"/>
        <v>0</v>
      </c>
      <c r="BK47" s="7">
        <f t="shared" si="9"/>
        <v>0</v>
      </c>
      <c r="BL47" s="7">
        <f t="shared" si="9"/>
        <v>0</v>
      </c>
      <c r="BM47" s="7">
        <f t="shared" si="9"/>
        <v>0</v>
      </c>
      <c r="BN47" s="7">
        <f t="shared" si="9"/>
        <v>0</v>
      </c>
      <c r="BO47" s="7">
        <f t="shared" ref="BO47:CT47" si="10">BO39</f>
        <v>0</v>
      </c>
      <c r="BP47" s="7">
        <f t="shared" si="10"/>
        <v>0</v>
      </c>
      <c r="BQ47" s="7">
        <f t="shared" si="10"/>
        <v>0</v>
      </c>
      <c r="BR47" s="7">
        <f t="shared" si="10"/>
        <v>0</v>
      </c>
      <c r="BS47" s="7">
        <f t="shared" si="10"/>
        <v>0</v>
      </c>
      <c r="BT47" s="7">
        <f t="shared" si="10"/>
        <v>0</v>
      </c>
      <c r="BU47" s="7">
        <f t="shared" si="10"/>
        <v>0</v>
      </c>
      <c r="BV47" s="7">
        <f t="shared" si="10"/>
        <v>0</v>
      </c>
      <c r="BW47" s="7">
        <f t="shared" si="10"/>
        <v>2</v>
      </c>
      <c r="BX47" s="7">
        <f t="shared" si="10"/>
        <v>4</v>
      </c>
      <c r="BY47" s="7">
        <f t="shared" si="10"/>
        <v>5</v>
      </c>
      <c r="BZ47" s="7">
        <f t="shared" si="10"/>
        <v>7</v>
      </c>
      <c r="CA47" s="7">
        <f t="shared" si="10"/>
        <v>4</v>
      </c>
      <c r="CB47" s="7">
        <f t="shared" si="10"/>
        <v>4</v>
      </c>
      <c r="CC47" s="7">
        <f t="shared" si="10"/>
        <v>4</v>
      </c>
      <c r="CD47" s="7">
        <f t="shared" si="10"/>
        <v>4</v>
      </c>
      <c r="CE47" s="7">
        <f t="shared" si="10"/>
        <v>3</v>
      </c>
      <c r="CF47" s="7">
        <f t="shared" si="10"/>
        <v>4</v>
      </c>
      <c r="CG47" s="7">
        <f t="shared" si="10"/>
        <v>6</v>
      </c>
      <c r="CH47" s="7">
        <f t="shared" si="10"/>
        <v>7</v>
      </c>
      <c r="CI47" s="7">
        <f t="shared" si="10"/>
        <v>5</v>
      </c>
      <c r="CJ47" s="7">
        <f t="shared" si="10"/>
        <v>5</v>
      </c>
      <c r="CK47" s="7">
        <f t="shared" si="10"/>
        <v>6</v>
      </c>
      <c r="CL47" s="7">
        <f t="shared" si="10"/>
        <v>5</v>
      </c>
      <c r="CM47" s="7">
        <f t="shared" si="10"/>
        <v>3</v>
      </c>
      <c r="CN47" s="7">
        <f t="shared" si="10"/>
        <v>3</v>
      </c>
      <c r="CO47" s="7">
        <f t="shared" si="10"/>
        <v>2</v>
      </c>
      <c r="CP47" s="7">
        <f t="shared" si="10"/>
        <v>2</v>
      </c>
      <c r="CQ47" s="7">
        <f t="shared" si="10"/>
        <v>2</v>
      </c>
      <c r="CR47" s="7">
        <f t="shared" si="10"/>
        <v>2</v>
      </c>
      <c r="CS47" s="7">
        <f t="shared" si="10"/>
        <v>2</v>
      </c>
      <c r="CT47" s="7">
        <f t="shared" si="10"/>
        <v>529.4</v>
      </c>
      <c r="CU47" s="1">
        <f t="shared" si="2"/>
        <v>92.75</v>
      </c>
      <c r="CV47" s="1">
        <v>529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0</v>
      </c>
      <c r="AB48" s="7">
        <f t="shared" si="11"/>
        <v>1</v>
      </c>
      <c r="AC48" s="7">
        <f t="shared" si="11"/>
        <v>3</v>
      </c>
      <c r="AD48" s="7">
        <f t="shared" si="11"/>
        <v>4</v>
      </c>
      <c r="AE48" s="7">
        <f t="shared" si="11"/>
        <v>7</v>
      </c>
      <c r="AF48" s="7">
        <f t="shared" si="11"/>
        <v>8</v>
      </c>
      <c r="AG48" s="7">
        <f t="shared" si="11"/>
        <v>7</v>
      </c>
      <c r="AH48" s="7">
        <f t="shared" si="11"/>
        <v>8</v>
      </c>
      <c r="AI48" s="7">
        <f t="shared" si="11"/>
        <v>10</v>
      </c>
      <c r="AJ48" s="7">
        <f t="shared" si="11"/>
        <v>8</v>
      </c>
      <c r="AK48" s="7">
        <f t="shared" si="11"/>
        <v>9</v>
      </c>
      <c r="AL48" s="7">
        <f t="shared" si="11"/>
        <v>11</v>
      </c>
      <c r="AM48" s="7">
        <f t="shared" si="11"/>
        <v>9</v>
      </c>
      <c r="AN48" s="7">
        <f t="shared" si="11"/>
        <v>10</v>
      </c>
      <c r="AO48" s="7">
        <f t="shared" si="11"/>
        <v>15</v>
      </c>
      <c r="AP48" s="7">
        <f t="shared" si="11"/>
        <v>19</v>
      </c>
      <c r="AQ48" s="7">
        <f t="shared" si="11"/>
        <v>20</v>
      </c>
      <c r="AR48" s="7">
        <f t="shared" si="11"/>
        <v>21</v>
      </c>
      <c r="AS48" s="7">
        <f t="shared" si="11"/>
        <v>24</v>
      </c>
      <c r="AT48" s="7">
        <f t="shared" si="11"/>
        <v>24</v>
      </c>
      <c r="AU48" s="7">
        <f t="shared" si="11"/>
        <v>26</v>
      </c>
      <c r="AV48" s="7">
        <f t="shared" si="11"/>
        <v>28</v>
      </c>
      <c r="AW48" s="7">
        <f t="shared" si="11"/>
        <v>17</v>
      </c>
      <c r="AX48" s="7">
        <f t="shared" si="11"/>
        <v>26</v>
      </c>
      <c r="AY48" s="7">
        <f t="shared" si="11"/>
        <v>25</v>
      </c>
      <c r="AZ48" s="7">
        <f t="shared" si="11"/>
        <v>22</v>
      </c>
      <c r="BA48" s="7">
        <f t="shared" si="11"/>
        <v>23</v>
      </c>
      <c r="BB48" s="7">
        <f t="shared" si="11"/>
        <v>20</v>
      </c>
      <c r="BC48" s="7">
        <f t="shared" si="11"/>
        <v>15</v>
      </c>
      <c r="BD48" s="7">
        <f t="shared" si="11"/>
        <v>6</v>
      </c>
      <c r="BE48" s="7">
        <f t="shared" si="11"/>
        <v>6</v>
      </c>
      <c r="BF48" s="7">
        <f t="shared" si="11"/>
        <v>6</v>
      </c>
      <c r="BG48" s="7">
        <f t="shared" si="11"/>
        <v>3</v>
      </c>
      <c r="BH48" s="7">
        <f t="shared" si="11"/>
        <v>4</v>
      </c>
      <c r="BI48" s="7">
        <f t="shared" si="11"/>
        <v>3</v>
      </c>
      <c r="BJ48" s="7">
        <f t="shared" si="11"/>
        <v>1</v>
      </c>
      <c r="BK48" s="7">
        <f t="shared" si="11"/>
        <v>1</v>
      </c>
      <c r="BL48" s="7">
        <f t="shared" si="11"/>
        <v>0</v>
      </c>
      <c r="BM48" s="7">
        <f t="shared" si="11"/>
        <v>0</v>
      </c>
      <c r="BN48" s="7">
        <f t="shared" si="11"/>
        <v>0</v>
      </c>
      <c r="BO48" s="7">
        <f t="shared" ref="BO48:CT48" si="12">BO38</f>
        <v>1</v>
      </c>
      <c r="BP48" s="7">
        <f t="shared" si="12"/>
        <v>0</v>
      </c>
      <c r="BQ48" s="7">
        <f t="shared" si="12"/>
        <v>1</v>
      </c>
      <c r="BR48" s="7">
        <f t="shared" si="12"/>
        <v>0</v>
      </c>
      <c r="BS48" s="7">
        <f t="shared" si="12"/>
        <v>0</v>
      </c>
      <c r="BT48" s="7">
        <f t="shared" si="12"/>
        <v>0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170.6</v>
      </c>
      <c r="CU48" s="1">
        <f t="shared" si="2"/>
        <v>113</v>
      </c>
      <c r="CV48" s="1">
        <v>171</v>
      </c>
    </row>
    <row r="49" spans="2:100" x14ac:dyDescent="0.25">
      <c r="B49" s="7">
        <f>SUM(B43:B48,B40)</f>
        <v>1451</v>
      </c>
      <c r="C49" s="7">
        <f t="shared" ref="C49:BN49" si="13">SUM(C43:C48,C40)</f>
        <v>1437</v>
      </c>
      <c r="D49" s="7">
        <f t="shared" si="13"/>
        <v>1427</v>
      </c>
      <c r="E49" s="7">
        <f t="shared" si="13"/>
        <v>1396</v>
      </c>
      <c r="F49" s="7">
        <f t="shared" si="13"/>
        <v>1397</v>
      </c>
      <c r="G49" s="7">
        <f t="shared" si="13"/>
        <v>1401</v>
      </c>
      <c r="H49" s="7">
        <f t="shared" si="13"/>
        <v>1384</v>
      </c>
      <c r="I49" s="7">
        <f t="shared" si="13"/>
        <v>1374</v>
      </c>
      <c r="J49" s="7">
        <f t="shared" si="13"/>
        <v>1365</v>
      </c>
      <c r="K49" s="7">
        <f t="shared" si="13"/>
        <v>1350</v>
      </c>
      <c r="L49" s="7">
        <f t="shared" si="13"/>
        <v>1354</v>
      </c>
      <c r="M49" s="7">
        <f t="shared" si="13"/>
        <v>1344</v>
      </c>
      <c r="N49" s="7">
        <f t="shared" si="13"/>
        <v>1326</v>
      </c>
      <c r="O49" s="7">
        <f t="shared" si="13"/>
        <v>1328</v>
      </c>
      <c r="P49" s="7">
        <f t="shared" si="13"/>
        <v>1332</v>
      </c>
      <c r="Q49" s="7">
        <f t="shared" si="13"/>
        <v>1342</v>
      </c>
      <c r="R49" s="7">
        <f t="shared" si="13"/>
        <v>1353</v>
      </c>
      <c r="S49" s="7">
        <f t="shared" si="13"/>
        <v>1394</v>
      </c>
      <c r="T49" s="7">
        <f t="shared" si="13"/>
        <v>1414</v>
      </c>
      <c r="U49" s="7">
        <f t="shared" si="13"/>
        <v>1457</v>
      </c>
      <c r="V49" s="7">
        <f t="shared" si="13"/>
        <v>1503</v>
      </c>
      <c r="W49" s="7">
        <f t="shared" si="13"/>
        <v>1584</v>
      </c>
      <c r="X49" s="7">
        <f t="shared" si="13"/>
        <v>1647</v>
      </c>
      <c r="Y49" s="7">
        <f t="shared" si="13"/>
        <v>1702</v>
      </c>
      <c r="Z49" s="7">
        <f t="shared" si="13"/>
        <v>1757</v>
      </c>
      <c r="AA49" s="7">
        <f t="shared" si="13"/>
        <v>1769</v>
      </c>
      <c r="AB49" s="7">
        <f t="shared" si="13"/>
        <v>1762</v>
      </c>
      <c r="AC49" s="7">
        <f t="shared" si="13"/>
        <v>1737</v>
      </c>
      <c r="AD49" s="7">
        <f t="shared" si="13"/>
        <v>1746</v>
      </c>
      <c r="AE49" s="7">
        <f t="shared" si="13"/>
        <v>1758</v>
      </c>
      <c r="AF49" s="7">
        <f t="shared" si="13"/>
        <v>1802</v>
      </c>
      <c r="AG49" s="7">
        <f t="shared" si="13"/>
        <v>1837</v>
      </c>
      <c r="AH49" s="7">
        <f t="shared" si="13"/>
        <v>1898</v>
      </c>
      <c r="AI49" s="7">
        <f t="shared" si="13"/>
        <v>1943</v>
      </c>
      <c r="AJ49" s="7">
        <f t="shared" si="13"/>
        <v>2008</v>
      </c>
      <c r="AK49" s="7">
        <f t="shared" si="13"/>
        <v>2009</v>
      </c>
      <c r="AL49" s="7">
        <f t="shared" si="13"/>
        <v>2028</v>
      </c>
      <c r="AM49" s="7">
        <f t="shared" si="13"/>
        <v>2034</v>
      </c>
      <c r="AN49" s="7">
        <f t="shared" si="13"/>
        <v>2048</v>
      </c>
      <c r="AO49" s="7">
        <f t="shared" si="13"/>
        <v>2039</v>
      </c>
      <c r="AP49" s="7">
        <f t="shared" si="13"/>
        <v>2018</v>
      </c>
      <c r="AQ49" s="7">
        <f t="shared" si="13"/>
        <v>2043</v>
      </c>
      <c r="AR49" s="7">
        <f t="shared" si="13"/>
        <v>2058</v>
      </c>
      <c r="AS49" s="7">
        <f t="shared" si="13"/>
        <v>2096</v>
      </c>
      <c r="AT49" s="7">
        <f t="shared" si="13"/>
        <v>2097</v>
      </c>
      <c r="AU49" s="7">
        <f t="shared" si="13"/>
        <v>2109</v>
      </c>
      <c r="AV49" s="7">
        <f t="shared" si="13"/>
        <v>2112</v>
      </c>
      <c r="AW49" s="7">
        <f t="shared" si="13"/>
        <v>2092</v>
      </c>
      <c r="AX49" s="7">
        <f t="shared" si="13"/>
        <v>2100</v>
      </c>
      <c r="AY49" s="7">
        <f t="shared" si="13"/>
        <v>2089</v>
      </c>
      <c r="AZ49" s="7">
        <f t="shared" si="13"/>
        <v>2076</v>
      </c>
      <c r="BA49" s="7">
        <f t="shared" si="13"/>
        <v>2015</v>
      </c>
      <c r="BB49" s="7">
        <f t="shared" si="13"/>
        <v>2029</v>
      </c>
      <c r="BC49" s="7">
        <f t="shared" si="13"/>
        <v>2020</v>
      </c>
      <c r="BD49" s="7">
        <f t="shared" si="13"/>
        <v>2005</v>
      </c>
      <c r="BE49" s="7">
        <f t="shared" si="13"/>
        <v>2014</v>
      </c>
      <c r="BF49" s="7">
        <f t="shared" si="13"/>
        <v>2019</v>
      </c>
      <c r="BG49" s="7">
        <f t="shared" si="13"/>
        <v>2004</v>
      </c>
      <c r="BH49" s="7">
        <f t="shared" si="13"/>
        <v>1981</v>
      </c>
      <c r="BI49" s="7">
        <f t="shared" si="13"/>
        <v>1976</v>
      </c>
      <c r="BJ49" s="7">
        <f t="shared" si="13"/>
        <v>1979</v>
      </c>
      <c r="BK49" s="7">
        <f t="shared" si="13"/>
        <v>1988</v>
      </c>
      <c r="BL49" s="7">
        <f t="shared" si="13"/>
        <v>2006</v>
      </c>
      <c r="BM49" s="7">
        <f t="shared" si="13"/>
        <v>2002</v>
      </c>
      <c r="BN49" s="7">
        <f t="shared" si="13"/>
        <v>2018</v>
      </c>
      <c r="BO49" s="7">
        <f t="shared" ref="BO49:CT49" si="14">SUM(BO43:BO48,BO40)</f>
        <v>2029</v>
      </c>
      <c r="BP49" s="7">
        <f t="shared" si="14"/>
        <v>2017</v>
      </c>
      <c r="BQ49" s="7">
        <f t="shared" si="14"/>
        <v>2009</v>
      </c>
      <c r="BR49" s="7">
        <f t="shared" si="14"/>
        <v>1997</v>
      </c>
      <c r="BS49" s="7">
        <f t="shared" si="14"/>
        <v>1977</v>
      </c>
      <c r="BT49" s="7">
        <f t="shared" si="14"/>
        <v>1968</v>
      </c>
      <c r="BU49" s="7">
        <f t="shared" si="14"/>
        <v>1979</v>
      </c>
      <c r="BV49" s="7">
        <f t="shared" si="14"/>
        <v>2077</v>
      </c>
      <c r="BW49" s="7">
        <f t="shared" si="14"/>
        <v>2139</v>
      </c>
      <c r="BX49" s="7">
        <f t="shared" si="14"/>
        <v>2242</v>
      </c>
      <c r="BY49" s="7">
        <f t="shared" si="14"/>
        <v>2295</v>
      </c>
      <c r="BZ49" s="7">
        <f t="shared" si="14"/>
        <v>2295</v>
      </c>
      <c r="CA49" s="7">
        <f t="shared" si="14"/>
        <v>2265</v>
      </c>
      <c r="CB49" s="7">
        <f t="shared" si="14"/>
        <v>2218</v>
      </c>
      <c r="CC49" s="7">
        <f t="shared" si="14"/>
        <v>2156</v>
      </c>
      <c r="CD49" s="7">
        <f t="shared" si="14"/>
        <v>2102</v>
      </c>
      <c r="CE49" s="7">
        <f t="shared" si="14"/>
        <v>2068</v>
      </c>
      <c r="CF49" s="7">
        <f t="shared" si="14"/>
        <v>2015</v>
      </c>
      <c r="CG49" s="7">
        <f t="shared" si="14"/>
        <v>1953</v>
      </c>
      <c r="CH49" s="7">
        <f t="shared" si="14"/>
        <v>1895</v>
      </c>
      <c r="CI49" s="7">
        <f t="shared" si="14"/>
        <v>1843</v>
      </c>
      <c r="CJ49" s="7">
        <f t="shared" si="14"/>
        <v>1791</v>
      </c>
      <c r="CK49" s="7">
        <f t="shared" si="14"/>
        <v>1721</v>
      </c>
      <c r="CL49" s="7">
        <f t="shared" si="14"/>
        <v>1661</v>
      </c>
      <c r="CM49" s="7">
        <f t="shared" si="14"/>
        <v>1553</v>
      </c>
      <c r="CN49" s="7">
        <f t="shared" si="14"/>
        <v>1512</v>
      </c>
      <c r="CO49" s="7">
        <f t="shared" si="14"/>
        <v>1493</v>
      </c>
      <c r="CP49" s="7">
        <f t="shared" si="14"/>
        <v>1456</v>
      </c>
      <c r="CQ49" s="7">
        <f t="shared" si="14"/>
        <v>1414</v>
      </c>
      <c r="CR49" s="7">
        <f t="shared" si="14"/>
        <v>1392</v>
      </c>
      <c r="CS49" s="7">
        <f t="shared" si="14"/>
        <v>1360</v>
      </c>
      <c r="CT49" s="7">
        <f t="shared" si="14"/>
        <v>42757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7" workbookViewId="0">
      <selection activeCell="CV43" sqref="CV43:CV48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44008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995" t="s">
        <v>1</v>
      </c>
      <c r="B2" s="996" t="s">
        <v>2</v>
      </c>
      <c r="C2" s="996" t="s">
        <v>3</v>
      </c>
      <c r="D2" s="996" t="s">
        <v>4</v>
      </c>
      <c r="E2" s="996" t="s">
        <v>5</v>
      </c>
      <c r="F2" s="997" t="s">
        <v>6</v>
      </c>
      <c r="G2" s="997" t="s">
        <v>7</v>
      </c>
      <c r="H2" s="997" t="s">
        <v>8</v>
      </c>
      <c r="I2" s="997" t="s">
        <v>9</v>
      </c>
      <c r="J2" s="996" t="s">
        <v>10</v>
      </c>
      <c r="K2" s="997" t="s">
        <v>11</v>
      </c>
      <c r="L2" s="996" t="s">
        <v>12</v>
      </c>
      <c r="M2" s="996" t="s">
        <v>13</v>
      </c>
      <c r="N2" s="996" t="s">
        <v>14</v>
      </c>
      <c r="O2" s="997" t="s">
        <v>15</v>
      </c>
      <c r="P2" s="996" t="s">
        <v>16</v>
      </c>
      <c r="Q2" s="997" t="s">
        <v>17</v>
      </c>
      <c r="R2" s="1006" t="s">
        <v>18</v>
      </c>
      <c r="S2" s="1007" t="s">
        <v>19</v>
      </c>
      <c r="T2" s="1006" t="s">
        <v>20</v>
      </c>
      <c r="U2" s="1006" t="s">
        <v>21</v>
      </c>
      <c r="V2" s="1006" t="s">
        <v>22</v>
      </c>
      <c r="W2" s="1007" t="s">
        <v>23</v>
      </c>
      <c r="X2" s="1006" t="s">
        <v>24</v>
      </c>
      <c r="Y2" s="1006" t="s">
        <v>25</v>
      </c>
      <c r="Z2" s="1006" t="s">
        <v>26</v>
      </c>
      <c r="AA2" s="1007" t="s">
        <v>27</v>
      </c>
      <c r="AB2" s="1006" t="s">
        <v>28</v>
      </c>
      <c r="AC2" s="1006" t="s">
        <v>29</v>
      </c>
      <c r="AD2" s="1006" t="s">
        <v>30</v>
      </c>
      <c r="AE2" s="1007" t="s">
        <v>31</v>
      </c>
      <c r="AF2" s="1006" t="s">
        <v>32</v>
      </c>
      <c r="AG2" s="1006" t="s">
        <v>33</v>
      </c>
      <c r="AH2" s="1007" t="s">
        <v>34</v>
      </c>
      <c r="AI2" s="1013" t="s">
        <v>35</v>
      </c>
      <c r="AJ2" s="1012" t="s">
        <v>36</v>
      </c>
      <c r="AK2" s="1012" t="s">
        <v>37</v>
      </c>
      <c r="AL2" s="1012" t="s">
        <v>38</v>
      </c>
      <c r="AM2" s="1013" t="s">
        <v>39</v>
      </c>
      <c r="AN2" s="1012" t="s">
        <v>40</v>
      </c>
      <c r="AO2" s="1013" t="s">
        <v>41</v>
      </c>
      <c r="AP2" s="1013" t="s">
        <v>42</v>
      </c>
      <c r="AQ2" s="1013" t="s">
        <v>43</v>
      </c>
      <c r="AR2" s="1013" t="s">
        <v>44</v>
      </c>
      <c r="AS2" s="1013" t="s">
        <v>45</v>
      </c>
      <c r="AT2" s="1013" t="s">
        <v>46</v>
      </c>
      <c r="AU2" s="1013" t="s">
        <v>47</v>
      </c>
      <c r="AV2" s="1013" t="s">
        <v>48</v>
      </c>
      <c r="AW2" s="1013" t="s">
        <v>49</v>
      </c>
      <c r="AX2" s="1013" t="s">
        <v>50</v>
      </c>
      <c r="AY2" s="1019" t="s">
        <v>51</v>
      </c>
      <c r="AZ2" s="1019" t="s">
        <v>52</v>
      </c>
      <c r="BA2" s="1019" t="s">
        <v>53</v>
      </c>
      <c r="BB2" s="1019" t="s">
        <v>54</v>
      </c>
      <c r="BC2" s="1025" t="s">
        <v>55</v>
      </c>
      <c r="BD2" s="1019" t="s">
        <v>56</v>
      </c>
      <c r="BE2" s="1019" t="s">
        <v>57</v>
      </c>
      <c r="BF2" s="1019" t="s">
        <v>58</v>
      </c>
      <c r="BG2" s="1019" t="s">
        <v>59</v>
      </c>
      <c r="BH2" s="1019" t="s">
        <v>60</v>
      </c>
      <c r="BI2" s="1019" t="s">
        <v>61</v>
      </c>
      <c r="BJ2" s="1019" t="s">
        <v>62</v>
      </c>
      <c r="BK2" s="1019" t="s">
        <v>63</v>
      </c>
      <c r="BL2" s="1019" t="s">
        <v>64</v>
      </c>
      <c r="BM2" s="1019" t="s">
        <v>65</v>
      </c>
      <c r="BN2" s="1019" t="s">
        <v>66</v>
      </c>
      <c r="BO2" s="1019" t="s">
        <v>67</v>
      </c>
      <c r="BP2" s="1026" t="s">
        <v>68</v>
      </c>
      <c r="BQ2" s="1026" t="s">
        <v>69</v>
      </c>
      <c r="BR2" s="1026" t="s">
        <v>70</v>
      </c>
      <c r="BS2" s="1026" t="s">
        <v>71</v>
      </c>
      <c r="BT2" s="1026" t="s">
        <v>72</v>
      </c>
      <c r="BU2" s="1026" t="s">
        <v>73</v>
      </c>
      <c r="BV2" s="1026" t="s">
        <v>74</v>
      </c>
      <c r="BW2" s="1026" t="s">
        <v>75</v>
      </c>
      <c r="BX2" s="1026" t="s">
        <v>76</v>
      </c>
      <c r="BY2" s="1026" t="s">
        <v>77</v>
      </c>
      <c r="BZ2" s="1026" t="s">
        <v>78</v>
      </c>
      <c r="CA2" s="1026" t="s">
        <v>79</v>
      </c>
      <c r="CB2" s="1026" t="s">
        <v>80</v>
      </c>
      <c r="CC2" s="1026" t="s">
        <v>81</v>
      </c>
      <c r="CD2" s="1026" t="s">
        <v>82</v>
      </c>
      <c r="CE2" s="1026" t="s">
        <v>83</v>
      </c>
      <c r="CF2" s="1026" t="s">
        <v>84</v>
      </c>
      <c r="CG2" s="1033" t="s">
        <v>85</v>
      </c>
      <c r="CH2" s="1033" t="s">
        <v>86</v>
      </c>
      <c r="CI2" s="1033" t="s">
        <v>87</v>
      </c>
      <c r="CJ2" s="1033" t="s">
        <v>88</v>
      </c>
      <c r="CK2" s="1033" t="s">
        <v>89</v>
      </c>
      <c r="CL2" s="1033" t="s">
        <v>90</v>
      </c>
      <c r="CM2" s="1033" t="s">
        <v>91</v>
      </c>
      <c r="CN2" s="1033" t="s">
        <v>92</v>
      </c>
      <c r="CO2" s="1033" t="s">
        <v>93</v>
      </c>
      <c r="CP2" s="1033" t="s">
        <v>94</v>
      </c>
      <c r="CQ2" s="1033" t="s">
        <v>95</v>
      </c>
      <c r="CR2" s="1033" t="s">
        <v>96</v>
      </c>
      <c r="CS2" s="1032" t="s">
        <v>97</v>
      </c>
      <c r="CT2" s="1031" t="s">
        <v>98</v>
      </c>
    </row>
    <row r="3" spans="1:98" x14ac:dyDescent="0.25">
      <c r="A3" s="998" t="s">
        <v>99</v>
      </c>
      <c r="B3" s="999">
        <v>0</v>
      </c>
      <c r="C3" s="999">
        <v>0</v>
      </c>
      <c r="D3" s="999">
        <v>0</v>
      </c>
      <c r="E3" s="999">
        <v>0</v>
      </c>
      <c r="F3" s="999">
        <v>0</v>
      </c>
      <c r="G3" s="999">
        <v>0</v>
      </c>
      <c r="H3" s="999">
        <v>0</v>
      </c>
      <c r="I3" s="999">
        <v>0</v>
      </c>
      <c r="J3" s="999">
        <v>0</v>
      </c>
      <c r="K3" s="999">
        <v>0</v>
      </c>
      <c r="L3" s="999">
        <v>0</v>
      </c>
      <c r="M3" s="999">
        <v>0</v>
      </c>
      <c r="N3" s="999">
        <v>0</v>
      </c>
      <c r="O3" s="999">
        <v>0</v>
      </c>
      <c r="P3" s="999">
        <v>0</v>
      </c>
      <c r="Q3" s="999">
        <v>0</v>
      </c>
      <c r="R3" s="1008">
        <v>0</v>
      </c>
      <c r="S3" s="1008">
        <v>0</v>
      </c>
      <c r="T3" s="1008">
        <v>0</v>
      </c>
      <c r="U3" s="1008">
        <v>0</v>
      </c>
      <c r="V3" s="1008">
        <v>0</v>
      </c>
      <c r="W3" s="1008">
        <v>30</v>
      </c>
      <c r="X3" s="1008">
        <v>30</v>
      </c>
      <c r="Y3" s="1008">
        <v>30</v>
      </c>
      <c r="Z3" s="1009">
        <v>30</v>
      </c>
      <c r="AA3" s="1009">
        <v>30</v>
      </c>
      <c r="AB3" s="1008">
        <v>10</v>
      </c>
      <c r="AC3" s="1008">
        <v>10</v>
      </c>
      <c r="AD3" s="1008">
        <v>10</v>
      </c>
      <c r="AE3" s="1008">
        <v>10</v>
      </c>
      <c r="AF3" s="1008">
        <v>10</v>
      </c>
      <c r="AG3" s="1008">
        <v>10</v>
      </c>
      <c r="AH3" s="1008">
        <v>21</v>
      </c>
      <c r="AI3" s="1014">
        <v>20</v>
      </c>
      <c r="AJ3" s="1014">
        <v>30</v>
      </c>
      <c r="AK3" s="1014">
        <v>30</v>
      </c>
      <c r="AL3" s="1014">
        <v>10</v>
      </c>
      <c r="AM3" s="1014">
        <v>11</v>
      </c>
      <c r="AN3" s="1014">
        <v>0</v>
      </c>
      <c r="AO3" s="1014">
        <v>0</v>
      </c>
      <c r="AP3" s="1014">
        <v>0</v>
      </c>
      <c r="AQ3" s="1014">
        <v>0</v>
      </c>
      <c r="AR3" s="1014">
        <v>0</v>
      </c>
      <c r="AS3" s="1014">
        <v>0</v>
      </c>
      <c r="AT3" s="1014">
        <v>0</v>
      </c>
      <c r="AU3" s="1014">
        <v>0</v>
      </c>
      <c r="AV3" s="1014">
        <v>0</v>
      </c>
      <c r="AW3" s="1014">
        <v>0</v>
      </c>
      <c r="AX3" s="1014">
        <v>0</v>
      </c>
      <c r="AY3" s="1021">
        <v>0</v>
      </c>
      <c r="AZ3" s="1020">
        <v>0</v>
      </c>
      <c r="BA3" s="1020">
        <v>0</v>
      </c>
      <c r="BB3" s="1021">
        <v>0</v>
      </c>
      <c r="BC3" s="1020">
        <v>0</v>
      </c>
      <c r="BD3" s="1020">
        <v>0</v>
      </c>
      <c r="BE3" s="1020">
        <v>0</v>
      </c>
      <c r="BF3" s="1020">
        <v>0</v>
      </c>
      <c r="BG3" s="1020">
        <v>0</v>
      </c>
      <c r="BH3" s="1020">
        <v>0</v>
      </c>
      <c r="BI3" s="1020">
        <v>0</v>
      </c>
      <c r="BJ3" s="1020">
        <v>0</v>
      </c>
      <c r="BK3" s="1020">
        <v>0</v>
      </c>
      <c r="BL3" s="1020">
        <v>0</v>
      </c>
      <c r="BM3" s="1020">
        <v>0</v>
      </c>
      <c r="BN3" s="1020">
        <v>0</v>
      </c>
      <c r="BO3" s="1020">
        <v>0</v>
      </c>
      <c r="BP3" s="1027">
        <v>0</v>
      </c>
      <c r="BQ3" s="1027">
        <v>0</v>
      </c>
      <c r="BR3" s="1027">
        <v>0</v>
      </c>
      <c r="BS3" s="1027">
        <v>0</v>
      </c>
      <c r="BT3" s="1027">
        <v>0</v>
      </c>
      <c r="BU3" s="1028">
        <v>0</v>
      </c>
      <c r="BV3" s="1027">
        <v>0</v>
      </c>
      <c r="BW3" s="1027">
        <v>0</v>
      </c>
      <c r="BX3" s="1028">
        <v>0</v>
      </c>
      <c r="BY3" s="1027">
        <v>31</v>
      </c>
      <c r="BZ3" s="1027">
        <v>30</v>
      </c>
      <c r="CA3" s="1027">
        <v>30</v>
      </c>
      <c r="CB3" s="1027">
        <v>30</v>
      </c>
      <c r="CC3" s="1027">
        <v>30</v>
      </c>
      <c r="CD3" s="1027">
        <v>30</v>
      </c>
      <c r="CE3" s="1027">
        <v>30</v>
      </c>
      <c r="CF3" s="1027">
        <v>30</v>
      </c>
      <c r="CG3" s="1034">
        <v>30</v>
      </c>
      <c r="CH3" s="1034">
        <v>10</v>
      </c>
      <c r="CI3" s="1034">
        <v>10</v>
      </c>
      <c r="CJ3" s="1034">
        <v>10</v>
      </c>
      <c r="CK3" s="1034">
        <v>10</v>
      </c>
      <c r="CL3" s="1034">
        <v>10</v>
      </c>
      <c r="CM3" s="1034">
        <v>10</v>
      </c>
      <c r="CN3" s="1034">
        <v>10</v>
      </c>
      <c r="CO3" s="1034">
        <v>10</v>
      </c>
      <c r="CP3" s="1034">
        <v>10</v>
      </c>
      <c r="CQ3" s="1034">
        <v>0</v>
      </c>
      <c r="CR3" s="1034">
        <v>0</v>
      </c>
      <c r="CS3" s="1034">
        <v>0</v>
      </c>
      <c r="CT3" s="1038">
        <v>172</v>
      </c>
    </row>
    <row r="4" spans="1:98" x14ac:dyDescent="0.25">
      <c r="A4" s="998" t="s">
        <v>100</v>
      </c>
      <c r="B4" s="999">
        <v>0</v>
      </c>
      <c r="C4" s="999">
        <v>0</v>
      </c>
      <c r="D4" s="999">
        <v>0</v>
      </c>
      <c r="E4" s="999">
        <v>0</v>
      </c>
      <c r="F4" s="999">
        <v>0</v>
      </c>
      <c r="G4" s="999">
        <v>0</v>
      </c>
      <c r="H4" s="999">
        <v>0</v>
      </c>
      <c r="I4" s="999">
        <v>0</v>
      </c>
      <c r="J4" s="999">
        <v>0</v>
      </c>
      <c r="K4" s="999">
        <v>0</v>
      </c>
      <c r="L4" s="999">
        <v>0</v>
      </c>
      <c r="M4" s="999">
        <v>0</v>
      </c>
      <c r="N4" s="999">
        <v>0</v>
      </c>
      <c r="O4" s="999">
        <v>0</v>
      </c>
      <c r="P4" s="999">
        <v>0</v>
      </c>
      <c r="Q4" s="999">
        <v>0</v>
      </c>
      <c r="R4" s="1008">
        <v>0</v>
      </c>
      <c r="S4" s="1008">
        <v>0</v>
      </c>
      <c r="T4" s="1008">
        <v>0</v>
      </c>
      <c r="U4" s="1008">
        <v>0</v>
      </c>
      <c r="V4" s="1008">
        <v>0</v>
      </c>
      <c r="W4" s="1008">
        <v>0</v>
      </c>
      <c r="X4" s="1008">
        <v>0</v>
      </c>
      <c r="Y4" s="1008">
        <v>0</v>
      </c>
      <c r="Z4" s="1009">
        <v>0</v>
      </c>
      <c r="AA4" s="1009">
        <v>0</v>
      </c>
      <c r="AB4" s="1008">
        <v>0</v>
      </c>
      <c r="AC4" s="1008">
        <v>0</v>
      </c>
      <c r="AD4" s="1008">
        <v>0</v>
      </c>
      <c r="AE4" s="1008">
        <v>0</v>
      </c>
      <c r="AF4" s="1008">
        <v>0</v>
      </c>
      <c r="AG4" s="1008">
        <v>0</v>
      </c>
      <c r="AH4" s="1008">
        <v>0</v>
      </c>
      <c r="AI4" s="1014">
        <v>0</v>
      </c>
      <c r="AJ4" s="1014">
        <v>0</v>
      </c>
      <c r="AK4" s="1014">
        <v>0</v>
      </c>
      <c r="AL4" s="1014">
        <v>0</v>
      </c>
      <c r="AM4" s="1014">
        <v>0</v>
      </c>
      <c r="AN4" s="1014">
        <v>0</v>
      </c>
      <c r="AO4" s="1014">
        <v>0</v>
      </c>
      <c r="AP4" s="1014">
        <v>0</v>
      </c>
      <c r="AQ4" s="1014">
        <v>0</v>
      </c>
      <c r="AR4" s="1014">
        <v>0</v>
      </c>
      <c r="AS4" s="1014">
        <v>0</v>
      </c>
      <c r="AT4" s="1014">
        <v>0</v>
      </c>
      <c r="AU4" s="1014">
        <v>0</v>
      </c>
      <c r="AV4" s="1014">
        <v>0</v>
      </c>
      <c r="AW4" s="1014">
        <v>0</v>
      </c>
      <c r="AX4" s="1014">
        <v>0</v>
      </c>
      <c r="AY4" s="1021">
        <v>0</v>
      </c>
      <c r="AZ4" s="1020">
        <v>0</v>
      </c>
      <c r="BA4" s="1020">
        <v>0</v>
      </c>
      <c r="BB4" s="1021">
        <v>0</v>
      </c>
      <c r="BC4" s="1020">
        <v>0</v>
      </c>
      <c r="BD4" s="1020">
        <v>0</v>
      </c>
      <c r="BE4" s="1020">
        <v>0</v>
      </c>
      <c r="BF4" s="1020">
        <v>0</v>
      </c>
      <c r="BG4" s="1020">
        <v>0</v>
      </c>
      <c r="BH4" s="1020">
        <v>0</v>
      </c>
      <c r="BI4" s="1020">
        <v>0</v>
      </c>
      <c r="BJ4" s="1020">
        <v>0</v>
      </c>
      <c r="BK4" s="1020">
        <v>0</v>
      </c>
      <c r="BL4" s="1020">
        <v>0</v>
      </c>
      <c r="BM4" s="1020">
        <v>0</v>
      </c>
      <c r="BN4" s="1020">
        <v>0</v>
      </c>
      <c r="BO4" s="1020">
        <v>0</v>
      </c>
      <c r="BP4" s="1027">
        <v>0</v>
      </c>
      <c r="BQ4" s="1027">
        <v>0</v>
      </c>
      <c r="BR4" s="1027">
        <v>0</v>
      </c>
      <c r="BS4" s="1027">
        <v>0</v>
      </c>
      <c r="BT4" s="1027">
        <v>0</v>
      </c>
      <c r="BU4" s="1028">
        <v>0</v>
      </c>
      <c r="BV4" s="1027">
        <v>0</v>
      </c>
      <c r="BW4" s="1027">
        <v>0</v>
      </c>
      <c r="BX4" s="1028">
        <v>0</v>
      </c>
      <c r="BY4" s="1027">
        <v>10</v>
      </c>
      <c r="BZ4" s="1027">
        <v>25</v>
      </c>
      <c r="CA4" s="1027">
        <v>25</v>
      </c>
      <c r="CB4" s="1027">
        <v>25</v>
      </c>
      <c r="CC4" s="1027">
        <v>25</v>
      </c>
      <c r="CD4" s="1027">
        <v>25</v>
      </c>
      <c r="CE4" s="1027">
        <v>25</v>
      </c>
      <c r="CF4" s="1027">
        <v>25</v>
      </c>
      <c r="CG4" s="1034">
        <v>25</v>
      </c>
      <c r="CH4" s="1034">
        <v>25</v>
      </c>
      <c r="CI4" s="1034">
        <v>25</v>
      </c>
      <c r="CJ4" s="1034">
        <v>25</v>
      </c>
      <c r="CK4" s="1034">
        <v>25</v>
      </c>
      <c r="CL4" s="1034">
        <v>25</v>
      </c>
      <c r="CM4" s="1034">
        <v>25</v>
      </c>
      <c r="CN4" s="1034">
        <v>25</v>
      </c>
      <c r="CO4" s="1034">
        <v>10</v>
      </c>
      <c r="CP4" s="1034">
        <v>0</v>
      </c>
      <c r="CQ4" s="1034">
        <v>0</v>
      </c>
      <c r="CR4" s="1034">
        <v>0</v>
      </c>
      <c r="CS4" s="1034">
        <v>0</v>
      </c>
      <c r="CT4" s="1038">
        <v>100</v>
      </c>
    </row>
    <row r="5" spans="1:98" x14ac:dyDescent="0.25">
      <c r="A5" s="998" t="s">
        <v>101</v>
      </c>
      <c r="B5" s="999">
        <v>6</v>
      </c>
      <c r="C5" s="999">
        <v>6</v>
      </c>
      <c r="D5" s="999">
        <v>6</v>
      </c>
      <c r="E5" s="999">
        <v>6</v>
      </c>
      <c r="F5" s="999">
        <v>6</v>
      </c>
      <c r="G5" s="999">
        <v>6</v>
      </c>
      <c r="H5" s="999">
        <v>6</v>
      </c>
      <c r="I5" s="999">
        <v>6</v>
      </c>
      <c r="J5" s="999">
        <v>6</v>
      </c>
      <c r="K5" s="999">
        <v>6</v>
      </c>
      <c r="L5" s="999">
        <v>6</v>
      </c>
      <c r="M5" s="999">
        <v>6</v>
      </c>
      <c r="N5" s="999">
        <v>6</v>
      </c>
      <c r="O5" s="999">
        <v>6</v>
      </c>
      <c r="P5" s="999">
        <v>6</v>
      </c>
      <c r="Q5" s="999">
        <v>6</v>
      </c>
      <c r="R5" s="1008">
        <v>6</v>
      </c>
      <c r="S5" s="1008">
        <v>6</v>
      </c>
      <c r="T5" s="1008">
        <v>6</v>
      </c>
      <c r="U5" s="1008">
        <v>6</v>
      </c>
      <c r="V5" s="1008">
        <v>6</v>
      </c>
      <c r="W5" s="1008">
        <v>10</v>
      </c>
      <c r="X5" s="1008">
        <v>13</v>
      </c>
      <c r="Y5" s="1008">
        <v>13</v>
      </c>
      <c r="Z5" s="1009">
        <v>13</v>
      </c>
      <c r="AA5" s="1009">
        <v>13</v>
      </c>
      <c r="AB5" s="1008">
        <v>13</v>
      </c>
      <c r="AC5" s="1008">
        <v>13</v>
      </c>
      <c r="AD5" s="1008">
        <v>13</v>
      </c>
      <c r="AE5" s="1008">
        <v>14</v>
      </c>
      <c r="AF5" s="1008">
        <v>14</v>
      </c>
      <c r="AG5" s="1008">
        <v>24</v>
      </c>
      <c r="AH5" s="1008">
        <v>24</v>
      </c>
      <c r="AI5" s="1014">
        <v>51</v>
      </c>
      <c r="AJ5" s="1014">
        <v>51</v>
      </c>
      <c r="AK5" s="1014">
        <v>52</v>
      </c>
      <c r="AL5" s="1014">
        <v>52</v>
      </c>
      <c r="AM5" s="1014">
        <v>52</v>
      </c>
      <c r="AN5" s="1014">
        <v>52</v>
      </c>
      <c r="AO5" s="1014">
        <v>52</v>
      </c>
      <c r="AP5" s="1014">
        <v>52</v>
      </c>
      <c r="AQ5" s="1014">
        <v>40</v>
      </c>
      <c r="AR5" s="1014">
        <v>34</v>
      </c>
      <c r="AS5" s="1014">
        <v>23</v>
      </c>
      <c r="AT5" s="1014">
        <v>21</v>
      </c>
      <c r="AU5" s="1014">
        <v>51</v>
      </c>
      <c r="AV5" s="1014">
        <v>51</v>
      </c>
      <c r="AW5" s="1014">
        <v>51</v>
      </c>
      <c r="AX5" s="1014">
        <v>51</v>
      </c>
      <c r="AY5" s="1021">
        <v>52</v>
      </c>
      <c r="AZ5" s="1020">
        <v>51</v>
      </c>
      <c r="BA5" s="1020">
        <v>52</v>
      </c>
      <c r="BB5" s="1021">
        <v>52</v>
      </c>
      <c r="BC5" s="1020">
        <v>52</v>
      </c>
      <c r="BD5" s="1020">
        <v>52</v>
      </c>
      <c r="BE5" s="1020">
        <v>52</v>
      </c>
      <c r="BF5" s="1020">
        <v>52</v>
      </c>
      <c r="BG5" s="1020">
        <v>52</v>
      </c>
      <c r="BH5" s="1020">
        <v>52</v>
      </c>
      <c r="BI5" s="1020">
        <v>52</v>
      </c>
      <c r="BJ5" s="1020">
        <v>52</v>
      </c>
      <c r="BK5" s="1020">
        <v>52</v>
      </c>
      <c r="BL5" s="1020">
        <v>52</v>
      </c>
      <c r="BM5" s="1020">
        <v>52</v>
      </c>
      <c r="BN5" s="1020">
        <v>52</v>
      </c>
      <c r="BO5" s="1020">
        <v>52</v>
      </c>
      <c r="BP5" s="1027">
        <v>52</v>
      </c>
      <c r="BQ5" s="1027">
        <v>52</v>
      </c>
      <c r="BR5" s="1027">
        <v>52</v>
      </c>
      <c r="BS5" s="1027">
        <v>52</v>
      </c>
      <c r="BT5" s="1027">
        <v>52</v>
      </c>
      <c r="BU5" s="1028">
        <v>52</v>
      </c>
      <c r="BV5" s="1027">
        <v>52</v>
      </c>
      <c r="BW5" s="1027">
        <v>51</v>
      </c>
      <c r="BX5" s="1028">
        <v>52</v>
      </c>
      <c r="BY5" s="1027">
        <v>52</v>
      </c>
      <c r="BZ5" s="1027">
        <v>52</v>
      </c>
      <c r="CA5" s="1027">
        <v>52</v>
      </c>
      <c r="CB5" s="1027">
        <v>52</v>
      </c>
      <c r="CC5" s="1027">
        <v>52</v>
      </c>
      <c r="CD5" s="1027">
        <v>52</v>
      </c>
      <c r="CE5" s="1027">
        <v>52</v>
      </c>
      <c r="CF5" s="1027">
        <v>52</v>
      </c>
      <c r="CG5" s="1034">
        <v>52</v>
      </c>
      <c r="CH5" s="1034">
        <v>31</v>
      </c>
      <c r="CI5" s="1034">
        <v>31</v>
      </c>
      <c r="CJ5" s="1034">
        <v>31</v>
      </c>
      <c r="CK5" s="1034">
        <v>14</v>
      </c>
      <c r="CL5" s="1034">
        <v>14</v>
      </c>
      <c r="CM5" s="1034">
        <v>14</v>
      </c>
      <c r="CN5" s="1034">
        <v>14</v>
      </c>
      <c r="CO5" s="1034">
        <v>14</v>
      </c>
      <c r="CP5" s="1034">
        <v>14</v>
      </c>
      <c r="CQ5" s="1034">
        <v>14</v>
      </c>
      <c r="CR5" s="1034">
        <v>14</v>
      </c>
      <c r="CS5" s="1034">
        <v>14</v>
      </c>
      <c r="CT5" s="1038">
        <v>763</v>
      </c>
    </row>
    <row r="6" spans="1:98" x14ac:dyDescent="0.25">
      <c r="A6" s="998" t="s">
        <v>102</v>
      </c>
      <c r="B6" s="999">
        <v>21</v>
      </c>
      <c r="C6" s="999">
        <v>21</v>
      </c>
      <c r="D6" s="999">
        <v>20</v>
      </c>
      <c r="E6" s="999">
        <v>21</v>
      </c>
      <c r="F6" s="999">
        <v>34</v>
      </c>
      <c r="G6" s="999">
        <v>31</v>
      </c>
      <c r="H6" s="999">
        <v>31</v>
      </c>
      <c r="I6" s="999">
        <v>28</v>
      </c>
      <c r="J6" s="999">
        <v>17</v>
      </c>
      <c r="K6" s="999">
        <v>21</v>
      </c>
      <c r="L6" s="999">
        <v>20</v>
      </c>
      <c r="M6" s="999">
        <v>19</v>
      </c>
      <c r="N6" s="999">
        <v>20</v>
      </c>
      <c r="O6" s="999">
        <v>20</v>
      </c>
      <c r="P6" s="999">
        <v>18</v>
      </c>
      <c r="Q6" s="999">
        <v>18</v>
      </c>
      <c r="R6" s="1008">
        <v>21</v>
      </c>
      <c r="S6" s="1008">
        <v>18</v>
      </c>
      <c r="T6" s="1008">
        <v>21</v>
      </c>
      <c r="U6" s="1008">
        <v>29</v>
      </c>
      <c r="V6" s="1008">
        <v>50</v>
      </c>
      <c r="W6" s="1008">
        <v>70</v>
      </c>
      <c r="X6" s="1008">
        <v>66</v>
      </c>
      <c r="Y6" s="1008">
        <v>67</v>
      </c>
      <c r="Z6" s="1009">
        <v>69</v>
      </c>
      <c r="AA6" s="1009">
        <v>63</v>
      </c>
      <c r="AB6" s="1008">
        <v>64</v>
      </c>
      <c r="AC6" s="1008">
        <v>57</v>
      </c>
      <c r="AD6" s="1008">
        <v>44</v>
      </c>
      <c r="AE6" s="1008">
        <v>48</v>
      </c>
      <c r="AF6" s="1008">
        <v>46</v>
      </c>
      <c r="AG6" s="1008">
        <v>61</v>
      </c>
      <c r="AH6" s="1008">
        <v>67</v>
      </c>
      <c r="AI6" s="1014">
        <v>44</v>
      </c>
      <c r="AJ6" s="1014">
        <v>51</v>
      </c>
      <c r="AK6" s="1014">
        <v>48</v>
      </c>
      <c r="AL6" s="1014">
        <v>52</v>
      </c>
      <c r="AM6" s="1014">
        <v>50</v>
      </c>
      <c r="AN6" s="1014">
        <v>50</v>
      </c>
      <c r="AO6" s="1014">
        <v>51</v>
      </c>
      <c r="AP6" s="1014">
        <v>51</v>
      </c>
      <c r="AQ6" s="1014">
        <v>50</v>
      </c>
      <c r="AR6" s="1014">
        <v>51</v>
      </c>
      <c r="AS6" s="1014">
        <v>50</v>
      </c>
      <c r="AT6" s="1014">
        <v>49</v>
      </c>
      <c r="AU6" s="1014">
        <v>21</v>
      </c>
      <c r="AV6" s="1014">
        <v>20</v>
      </c>
      <c r="AW6" s="1014">
        <v>20</v>
      </c>
      <c r="AX6" s="1014">
        <v>21</v>
      </c>
      <c r="AY6" s="1021">
        <v>22</v>
      </c>
      <c r="AZ6" s="1020">
        <v>37</v>
      </c>
      <c r="BA6" s="1020">
        <v>38</v>
      </c>
      <c r="BB6" s="1021">
        <v>40</v>
      </c>
      <c r="BC6" s="1020">
        <v>39</v>
      </c>
      <c r="BD6" s="1020">
        <v>43</v>
      </c>
      <c r="BE6" s="1020">
        <v>37</v>
      </c>
      <c r="BF6" s="1020">
        <v>42</v>
      </c>
      <c r="BG6" s="1020">
        <v>40</v>
      </c>
      <c r="BH6" s="1020">
        <v>61</v>
      </c>
      <c r="BI6" s="1020">
        <v>61</v>
      </c>
      <c r="BJ6" s="1020">
        <v>59</v>
      </c>
      <c r="BK6" s="1020">
        <v>60</v>
      </c>
      <c r="BL6" s="1020">
        <v>61</v>
      </c>
      <c r="BM6" s="1020">
        <v>81</v>
      </c>
      <c r="BN6" s="1020">
        <v>80</v>
      </c>
      <c r="BO6" s="1020">
        <v>79</v>
      </c>
      <c r="BP6" s="1027">
        <v>79</v>
      </c>
      <c r="BQ6" s="1027">
        <v>77</v>
      </c>
      <c r="BR6" s="1027">
        <v>40</v>
      </c>
      <c r="BS6" s="1027">
        <v>37</v>
      </c>
      <c r="BT6" s="1027">
        <v>37</v>
      </c>
      <c r="BU6" s="1028">
        <v>41</v>
      </c>
      <c r="BV6" s="1027">
        <v>61</v>
      </c>
      <c r="BW6" s="1027">
        <v>74</v>
      </c>
      <c r="BX6" s="1028">
        <v>106</v>
      </c>
      <c r="BY6" s="1028">
        <v>106</v>
      </c>
      <c r="BZ6" s="1028">
        <v>106</v>
      </c>
      <c r="CA6" s="1028">
        <v>106</v>
      </c>
      <c r="CB6" s="1028">
        <v>105</v>
      </c>
      <c r="CC6" s="1027">
        <v>75</v>
      </c>
      <c r="CD6" s="1027">
        <v>59</v>
      </c>
      <c r="CE6" s="1027">
        <v>58</v>
      </c>
      <c r="CF6" s="1027">
        <v>60</v>
      </c>
      <c r="CG6" s="1034">
        <v>55</v>
      </c>
      <c r="CH6" s="1034">
        <v>56</v>
      </c>
      <c r="CI6" s="1034">
        <v>52</v>
      </c>
      <c r="CJ6" s="1034">
        <v>38</v>
      </c>
      <c r="CK6" s="1034">
        <v>41</v>
      </c>
      <c r="CL6" s="1034">
        <v>41</v>
      </c>
      <c r="CM6" s="1034">
        <v>40</v>
      </c>
      <c r="CN6" s="1034">
        <v>39</v>
      </c>
      <c r="CO6" s="1034">
        <v>38</v>
      </c>
      <c r="CP6" s="1034">
        <v>38</v>
      </c>
      <c r="CQ6" s="1034">
        <v>39</v>
      </c>
      <c r="CR6" s="1034">
        <v>61</v>
      </c>
      <c r="CS6" s="1034">
        <v>58</v>
      </c>
      <c r="CT6" s="1038">
        <v>1130</v>
      </c>
    </row>
    <row r="7" spans="1:98" x14ac:dyDescent="0.25">
      <c r="A7" s="998" t="s">
        <v>103</v>
      </c>
      <c r="B7" s="999">
        <v>9</v>
      </c>
      <c r="C7" s="999">
        <v>11</v>
      </c>
      <c r="D7" s="999">
        <v>9</v>
      </c>
      <c r="E7" s="999">
        <v>10</v>
      </c>
      <c r="F7" s="999">
        <v>9</v>
      </c>
      <c r="G7" s="999">
        <v>11</v>
      </c>
      <c r="H7" s="999">
        <v>10</v>
      </c>
      <c r="I7" s="999">
        <v>9</v>
      </c>
      <c r="J7" s="999">
        <v>6</v>
      </c>
      <c r="K7" s="999">
        <v>10</v>
      </c>
      <c r="L7" s="999">
        <v>9</v>
      </c>
      <c r="M7" s="999">
        <v>9</v>
      </c>
      <c r="N7" s="999">
        <v>9</v>
      </c>
      <c r="O7" s="999">
        <v>10</v>
      </c>
      <c r="P7" s="999">
        <v>10</v>
      </c>
      <c r="Q7" s="999">
        <v>10</v>
      </c>
      <c r="R7" s="1008">
        <v>12</v>
      </c>
      <c r="S7" s="1008">
        <v>11</v>
      </c>
      <c r="T7" s="1008">
        <v>21</v>
      </c>
      <c r="U7" s="1008">
        <v>19</v>
      </c>
      <c r="V7" s="1008">
        <v>23</v>
      </c>
      <c r="W7" s="1008">
        <v>21</v>
      </c>
      <c r="X7" s="1008">
        <v>43</v>
      </c>
      <c r="Y7" s="1008">
        <v>59</v>
      </c>
      <c r="Z7" s="1009">
        <v>60</v>
      </c>
      <c r="AA7" s="1009">
        <v>60</v>
      </c>
      <c r="AB7" s="1008">
        <v>61</v>
      </c>
      <c r="AC7" s="1008">
        <v>34</v>
      </c>
      <c r="AD7" s="1008">
        <v>33</v>
      </c>
      <c r="AE7" s="1008">
        <v>34</v>
      </c>
      <c r="AF7" s="1008">
        <v>34</v>
      </c>
      <c r="AG7" s="1008">
        <v>61</v>
      </c>
      <c r="AH7" s="1008">
        <v>67</v>
      </c>
      <c r="AI7" s="1014">
        <v>65</v>
      </c>
      <c r="AJ7" s="1014">
        <v>89</v>
      </c>
      <c r="AK7" s="1014">
        <v>88</v>
      </c>
      <c r="AL7" s="1014">
        <v>89</v>
      </c>
      <c r="AM7" s="1014">
        <v>89</v>
      </c>
      <c r="AN7" s="1014">
        <v>89</v>
      </c>
      <c r="AO7" s="1014">
        <v>89</v>
      </c>
      <c r="AP7" s="1014">
        <v>89</v>
      </c>
      <c r="AQ7" s="1014">
        <v>89</v>
      </c>
      <c r="AR7" s="1014">
        <v>89</v>
      </c>
      <c r="AS7" s="1014">
        <v>89</v>
      </c>
      <c r="AT7" s="1014">
        <v>89</v>
      </c>
      <c r="AU7" s="1014">
        <v>89</v>
      </c>
      <c r="AV7" s="1014">
        <v>89</v>
      </c>
      <c r="AW7" s="1014">
        <v>89</v>
      </c>
      <c r="AX7" s="1014">
        <v>74</v>
      </c>
      <c r="AY7" s="1021">
        <v>77</v>
      </c>
      <c r="AZ7" s="1020">
        <v>86</v>
      </c>
      <c r="BA7" s="1020">
        <v>71</v>
      </c>
      <c r="BB7" s="1021">
        <v>72</v>
      </c>
      <c r="BC7" s="1020">
        <v>73</v>
      </c>
      <c r="BD7" s="1020">
        <v>76</v>
      </c>
      <c r="BE7" s="1020">
        <v>69</v>
      </c>
      <c r="BF7" s="1020">
        <v>73</v>
      </c>
      <c r="BG7" s="1020">
        <v>72</v>
      </c>
      <c r="BH7" s="1020">
        <v>75</v>
      </c>
      <c r="BI7" s="1020">
        <v>75</v>
      </c>
      <c r="BJ7" s="1020">
        <v>72</v>
      </c>
      <c r="BK7" s="1020">
        <v>82</v>
      </c>
      <c r="BL7" s="1020">
        <v>83</v>
      </c>
      <c r="BM7" s="1020">
        <v>83</v>
      </c>
      <c r="BN7" s="1020">
        <v>80</v>
      </c>
      <c r="BO7" s="1020">
        <v>81</v>
      </c>
      <c r="BP7" s="1027">
        <v>80</v>
      </c>
      <c r="BQ7" s="1027">
        <v>79</v>
      </c>
      <c r="BR7" s="1027">
        <v>82</v>
      </c>
      <c r="BS7" s="1027">
        <v>79</v>
      </c>
      <c r="BT7" s="1027">
        <v>77</v>
      </c>
      <c r="BU7" s="1028">
        <v>73</v>
      </c>
      <c r="BV7" s="1027">
        <v>74</v>
      </c>
      <c r="BW7" s="1027">
        <v>70</v>
      </c>
      <c r="BX7" s="1028">
        <v>77</v>
      </c>
      <c r="BY7" s="1027">
        <v>78</v>
      </c>
      <c r="BZ7" s="1027">
        <v>74</v>
      </c>
      <c r="CA7" s="1027">
        <v>73</v>
      </c>
      <c r="CB7" s="1027">
        <v>72</v>
      </c>
      <c r="CC7" s="1027">
        <v>71</v>
      </c>
      <c r="CD7" s="1027">
        <v>70</v>
      </c>
      <c r="CE7" s="1027">
        <v>71</v>
      </c>
      <c r="CF7" s="1027">
        <v>72</v>
      </c>
      <c r="CG7" s="1034">
        <v>71</v>
      </c>
      <c r="CH7" s="1034">
        <v>70</v>
      </c>
      <c r="CI7" s="1034">
        <v>68</v>
      </c>
      <c r="CJ7" s="1034">
        <v>71</v>
      </c>
      <c r="CK7" s="1034">
        <v>72</v>
      </c>
      <c r="CL7" s="1034">
        <v>72</v>
      </c>
      <c r="CM7" s="1034">
        <v>71</v>
      </c>
      <c r="CN7" s="1034">
        <v>47</v>
      </c>
      <c r="CO7" s="1034">
        <v>42</v>
      </c>
      <c r="CP7" s="1034">
        <v>47</v>
      </c>
      <c r="CQ7" s="1034">
        <v>44</v>
      </c>
      <c r="CR7" s="1034">
        <v>38</v>
      </c>
      <c r="CS7" s="1034">
        <v>36</v>
      </c>
      <c r="CT7" s="1038">
        <v>1324</v>
      </c>
    </row>
    <row r="8" spans="1:98" ht="18" x14ac:dyDescent="0.25">
      <c r="A8" s="1000" t="s">
        <v>104</v>
      </c>
      <c r="B8" s="999">
        <v>0</v>
      </c>
      <c r="C8" s="999">
        <v>0</v>
      </c>
      <c r="D8" s="999">
        <v>0</v>
      </c>
      <c r="E8" s="999">
        <v>0</v>
      </c>
      <c r="F8" s="999">
        <v>0</v>
      </c>
      <c r="G8" s="999">
        <v>0</v>
      </c>
      <c r="H8" s="999">
        <v>0</v>
      </c>
      <c r="I8" s="999">
        <v>0</v>
      </c>
      <c r="J8" s="999">
        <v>0</v>
      </c>
      <c r="K8" s="999">
        <v>0</v>
      </c>
      <c r="L8" s="999">
        <v>0</v>
      </c>
      <c r="M8" s="999">
        <v>0</v>
      </c>
      <c r="N8" s="999">
        <v>0</v>
      </c>
      <c r="O8" s="999">
        <v>0</v>
      </c>
      <c r="P8" s="999">
        <v>0</v>
      </c>
      <c r="Q8" s="999">
        <v>0</v>
      </c>
      <c r="R8" s="1008">
        <v>0</v>
      </c>
      <c r="S8" s="1008">
        <v>0</v>
      </c>
      <c r="T8" s="1008">
        <v>0</v>
      </c>
      <c r="U8" s="1008">
        <v>0</v>
      </c>
      <c r="V8" s="1008">
        <v>0</v>
      </c>
      <c r="W8" s="1008">
        <v>0</v>
      </c>
      <c r="X8" s="1008">
        <v>0</v>
      </c>
      <c r="Y8" s="1008">
        <v>0</v>
      </c>
      <c r="Z8" s="1009">
        <v>0</v>
      </c>
      <c r="AA8" s="1009">
        <v>40</v>
      </c>
      <c r="AB8" s="1008">
        <v>40</v>
      </c>
      <c r="AC8" s="1008">
        <v>40</v>
      </c>
      <c r="AD8" s="1008">
        <v>40</v>
      </c>
      <c r="AE8" s="1008">
        <v>60</v>
      </c>
      <c r="AF8" s="1008">
        <v>70</v>
      </c>
      <c r="AG8" s="1008">
        <v>70</v>
      </c>
      <c r="AH8" s="1008">
        <v>70</v>
      </c>
      <c r="AI8" s="1014">
        <v>75</v>
      </c>
      <c r="AJ8" s="1014">
        <v>75</v>
      </c>
      <c r="AK8" s="1014">
        <v>75</v>
      </c>
      <c r="AL8" s="1014">
        <v>60</v>
      </c>
      <c r="AM8" s="1014">
        <v>60</v>
      </c>
      <c r="AN8" s="1014">
        <v>75</v>
      </c>
      <c r="AO8" s="1014">
        <v>75</v>
      </c>
      <c r="AP8" s="1014">
        <v>75</v>
      </c>
      <c r="AQ8" s="1014">
        <v>75</v>
      </c>
      <c r="AR8" s="1014">
        <v>70</v>
      </c>
      <c r="AS8" s="1014">
        <v>80</v>
      </c>
      <c r="AT8" s="1014">
        <v>80</v>
      </c>
      <c r="AU8" s="1014">
        <v>84</v>
      </c>
      <c r="AV8" s="1015">
        <v>102</v>
      </c>
      <c r="AW8" s="1014">
        <v>89</v>
      </c>
      <c r="AX8" s="1015">
        <v>129</v>
      </c>
      <c r="AY8" s="1021">
        <v>150</v>
      </c>
      <c r="AZ8" s="1020">
        <v>120</v>
      </c>
      <c r="BA8" s="1020">
        <v>79</v>
      </c>
      <c r="BB8" s="1021">
        <v>79</v>
      </c>
      <c r="BC8" s="1020">
        <v>80</v>
      </c>
      <c r="BD8" s="1020">
        <v>97</v>
      </c>
      <c r="BE8" s="1021">
        <v>100</v>
      </c>
      <c r="BF8" s="1021">
        <v>100</v>
      </c>
      <c r="BG8" s="1021">
        <v>120</v>
      </c>
      <c r="BH8" s="1021">
        <v>140</v>
      </c>
      <c r="BI8" s="1021">
        <v>150</v>
      </c>
      <c r="BJ8" s="1021">
        <v>150</v>
      </c>
      <c r="BK8" s="1021">
        <v>150</v>
      </c>
      <c r="BL8" s="1021">
        <v>150</v>
      </c>
      <c r="BM8" s="1021">
        <v>150</v>
      </c>
      <c r="BN8" s="1020">
        <v>150</v>
      </c>
      <c r="BO8" s="1021">
        <v>150</v>
      </c>
      <c r="BP8" s="1027">
        <v>130</v>
      </c>
      <c r="BQ8" s="1027">
        <v>91</v>
      </c>
      <c r="BR8" s="1027">
        <v>90</v>
      </c>
      <c r="BS8" s="1027">
        <v>90</v>
      </c>
      <c r="BT8" s="1027">
        <v>80</v>
      </c>
      <c r="BU8" s="1028">
        <v>80</v>
      </c>
      <c r="BV8" s="1028">
        <v>100</v>
      </c>
      <c r="BW8" s="1028">
        <v>149</v>
      </c>
      <c r="BX8" s="1028">
        <v>150</v>
      </c>
      <c r="BY8" s="1028">
        <v>150</v>
      </c>
      <c r="BZ8" s="1028">
        <v>150</v>
      </c>
      <c r="CA8" s="1028">
        <v>150</v>
      </c>
      <c r="CB8" s="1028">
        <v>149</v>
      </c>
      <c r="CC8" s="1028">
        <v>149</v>
      </c>
      <c r="CD8" s="1028">
        <v>150</v>
      </c>
      <c r="CE8" s="1028">
        <v>150</v>
      </c>
      <c r="CF8" s="1028">
        <v>131</v>
      </c>
      <c r="CG8" s="1034">
        <v>80</v>
      </c>
      <c r="CH8" s="1034">
        <v>80</v>
      </c>
      <c r="CI8" s="1034">
        <v>80</v>
      </c>
      <c r="CJ8" s="1034">
        <v>60</v>
      </c>
      <c r="CK8" s="1034">
        <v>40</v>
      </c>
      <c r="CL8" s="1034">
        <v>0</v>
      </c>
      <c r="CM8" s="1034">
        <v>0</v>
      </c>
      <c r="CN8" s="1034">
        <v>0</v>
      </c>
      <c r="CO8" s="1034">
        <v>0</v>
      </c>
      <c r="CP8" s="1034">
        <v>0</v>
      </c>
      <c r="CQ8" s="1034">
        <v>0</v>
      </c>
      <c r="CR8" s="1034">
        <v>0</v>
      </c>
      <c r="CS8" s="1034">
        <v>0</v>
      </c>
      <c r="CT8" s="1038">
        <v>1560</v>
      </c>
    </row>
    <row r="9" spans="1:98" x14ac:dyDescent="0.25">
      <c r="A9" s="998" t="s">
        <v>105</v>
      </c>
      <c r="B9" s="999">
        <v>0</v>
      </c>
      <c r="C9" s="999">
        <v>61</v>
      </c>
      <c r="D9" s="999">
        <v>51</v>
      </c>
      <c r="E9" s="999">
        <v>64</v>
      </c>
      <c r="F9" s="999">
        <v>47</v>
      </c>
      <c r="G9" s="999">
        <v>60</v>
      </c>
      <c r="H9" s="999">
        <v>52</v>
      </c>
      <c r="I9" s="999">
        <v>41</v>
      </c>
      <c r="J9" s="999">
        <v>35</v>
      </c>
      <c r="K9" s="999">
        <v>49</v>
      </c>
      <c r="L9" s="999">
        <v>44</v>
      </c>
      <c r="M9" s="999">
        <v>43</v>
      </c>
      <c r="N9" s="999">
        <v>46</v>
      </c>
      <c r="O9" s="999">
        <v>48</v>
      </c>
      <c r="P9" s="999">
        <v>43</v>
      </c>
      <c r="Q9" s="999">
        <v>41</v>
      </c>
      <c r="R9" s="1008">
        <v>55</v>
      </c>
      <c r="S9" s="1008">
        <v>44</v>
      </c>
      <c r="T9" s="1008">
        <v>53</v>
      </c>
      <c r="U9" s="1008">
        <v>39</v>
      </c>
      <c r="V9" s="1008">
        <v>54</v>
      </c>
      <c r="W9" s="1008">
        <v>45</v>
      </c>
      <c r="X9" s="1008">
        <v>34</v>
      </c>
      <c r="Y9" s="1008">
        <v>42</v>
      </c>
      <c r="Z9" s="1009">
        <v>43</v>
      </c>
      <c r="AA9" s="1009">
        <v>36</v>
      </c>
      <c r="AB9" s="1008">
        <v>39</v>
      </c>
      <c r="AC9" s="1008">
        <v>43</v>
      </c>
      <c r="AD9" s="1008">
        <v>40</v>
      </c>
      <c r="AE9" s="1008">
        <v>45</v>
      </c>
      <c r="AF9" s="1008">
        <v>43</v>
      </c>
      <c r="AG9" s="1008">
        <v>49</v>
      </c>
      <c r="AH9" s="1008">
        <v>65</v>
      </c>
      <c r="AI9" s="1014">
        <v>55</v>
      </c>
      <c r="AJ9" s="1014">
        <v>34</v>
      </c>
      <c r="AK9" s="1014">
        <v>30</v>
      </c>
      <c r="AL9" s="1014">
        <v>51</v>
      </c>
      <c r="AM9" s="1014">
        <v>43</v>
      </c>
      <c r="AN9" s="1014">
        <v>41</v>
      </c>
      <c r="AO9" s="1014">
        <v>48</v>
      </c>
      <c r="AP9" s="1014">
        <v>55</v>
      </c>
      <c r="AQ9" s="1014">
        <v>46</v>
      </c>
      <c r="AR9" s="1014">
        <v>44</v>
      </c>
      <c r="AS9" s="1014">
        <v>40</v>
      </c>
      <c r="AT9" s="1014">
        <v>30</v>
      </c>
      <c r="AU9" s="1014">
        <v>32</v>
      </c>
      <c r="AV9" s="1014">
        <v>31</v>
      </c>
      <c r="AW9" s="1014">
        <v>32</v>
      </c>
      <c r="AX9" s="1014">
        <v>32</v>
      </c>
      <c r="AY9" s="1021">
        <v>55</v>
      </c>
      <c r="AZ9" s="1020">
        <v>28</v>
      </c>
      <c r="BA9" s="1020">
        <v>34</v>
      </c>
      <c r="BB9" s="1021">
        <v>39</v>
      </c>
      <c r="BC9" s="1020">
        <v>36</v>
      </c>
      <c r="BD9" s="1020">
        <v>53</v>
      </c>
      <c r="BE9" s="1020">
        <v>35</v>
      </c>
      <c r="BF9" s="1020">
        <v>55</v>
      </c>
      <c r="BG9" s="1020">
        <v>49</v>
      </c>
      <c r="BH9" s="1020">
        <v>43</v>
      </c>
      <c r="BI9" s="1020">
        <v>40</v>
      </c>
      <c r="BJ9" s="1020">
        <v>32</v>
      </c>
      <c r="BK9" s="1020">
        <v>37</v>
      </c>
      <c r="BL9" s="1020">
        <v>46</v>
      </c>
      <c r="BM9" s="1020">
        <v>37</v>
      </c>
      <c r="BN9" s="1020">
        <v>31</v>
      </c>
      <c r="BO9" s="1020">
        <v>31</v>
      </c>
      <c r="BP9" s="1027">
        <v>31</v>
      </c>
      <c r="BQ9" s="1027">
        <v>29</v>
      </c>
      <c r="BR9" s="1027">
        <v>42</v>
      </c>
      <c r="BS9" s="1027">
        <v>31</v>
      </c>
      <c r="BT9" s="1027">
        <v>26</v>
      </c>
      <c r="BU9" s="1028">
        <v>41</v>
      </c>
      <c r="BV9" s="1027">
        <v>48</v>
      </c>
      <c r="BW9" s="1027">
        <v>28</v>
      </c>
      <c r="BX9" s="1028">
        <v>40</v>
      </c>
      <c r="BY9" s="1027">
        <v>63</v>
      </c>
      <c r="BZ9" s="1027">
        <v>44</v>
      </c>
      <c r="CA9" s="1027">
        <v>43</v>
      </c>
      <c r="CB9" s="1027">
        <v>42</v>
      </c>
      <c r="CC9" s="1027">
        <v>41</v>
      </c>
      <c r="CD9" s="1027">
        <v>43</v>
      </c>
      <c r="CE9" s="1027">
        <v>42</v>
      </c>
      <c r="CF9" s="1027">
        <v>32</v>
      </c>
      <c r="CG9" s="1034">
        <v>37</v>
      </c>
      <c r="CH9" s="1034">
        <v>38</v>
      </c>
      <c r="CI9" s="1034">
        <v>32</v>
      </c>
      <c r="CJ9" s="1034">
        <v>48</v>
      </c>
      <c r="CK9" s="1034">
        <v>43</v>
      </c>
      <c r="CL9" s="1034">
        <v>46</v>
      </c>
      <c r="CM9" s="1034">
        <v>49</v>
      </c>
      <c r="CN9" s="1034">
        <v>48</v>
      </c>
      <c r="CO9" s="1034">
        <v>31</v>
      </c>
      <c r="CP9" s="1034">
        <v>31</v>
      </c>
      <c r="CQ9" s="1034">
        <v>29</v>
      </c>
      <c r="CR9" s="1034">
        <v>53</v>
      </c>
      <c r="CS9" s="1034">
        <v>31</v>
      </c>
      <c r="CT9" s="1038">
        <v>990</v>
      </c>
    </row>
    <row r="10" spans="1:98" x14ac:dyDescent="0.25">
      <c r="A10" s="998" t="s">
        <v>106</v>
      </c>
      <c r="B10" s="999">
        <v>42</v>
      </c>
      <c r="C10" s="999">
        <v>0</v>
      </c>
      <c r="D10" s="999">
        <v>0</v>
      </c>
      <c r="E10" s="999">
        <v>0</v>
      </c>
      <c r="F10" s="999">
        <v>0</v>
      </c>
      <c r="G10" s="999">
        <v>0</v>
      </c>
      <c r="H10" s="999">
        <v>0</v>
      </c>
      <c r="I10" s="999">
        <v>0</v>
      </c>
      <c r="J10" s="999">
        <v>0</v>
      </c>
      <c r="K10" s="999">
        <v>0</v>
      </c>
      <c r="L10" s="999">
        <v>0</v>
      </c>
      <c r="M10" s="999">
        <v>0</v>
      </c>
      <c r="N10" s="999">
        <v>0</v>
      </c>
      <c r="O10" s="999">
        <v>0</v>
      </c>
      <c r="P10" s="999">
        <v>0</v>
      </c>
      <c r="Q10" s="999">
        <v>0</v>
      </c>
      <c r="R10" s="1008">
        <v>0</v>
      </c>
      <c r="S10" s="1008">
        <v>0</v>
      </c>
      <c r="T10" s="1008">
        <v>0</v>
      </c>
      <c r="U10" s="1008">
        <v>0</v>
      </c>
      <c r="V10" s="1008">
        <v>0</v>
      </c>
      <c r="W10" s="1008">
        <v>0</v>
      </c>
      <c r="X10" s="1008">
        <v>0</v>
      </c>
      <c r="Y10" s="1008">
        <v>0</v>
      </c>
      <c r="Z10" s="1009">
        <v>0</v>
      </c>
      <c r="AA10" s="1009">
        <v>0</v>
      </c>
      <c r="AB10" s="1008">
        <v>0</v>
      </c>
      <c r="AC10" s="1008">
        <v>0</v>
      </c>
      <c r="AD10" s="1008">
        <v>0</v>
      </c>
      <c r="AE10" s="1008">
        <v>0</v>
      </c>
      <c r="AF10" s="1008">
        <v>0</v>
      </c>
      <c r="AG10" s="1008">
        <v>0</v>
      </c>
      <c r="AH10" s="1008">
        <v>0</v>
      </c>
      <c r="AI10" s="1014">
        <v>0</v>
      </c>
      <c r="AJ10" s="1014">
        <v>0</v>
      </c>
      <c r="AK10" s="1014">
        <v>0</v>
      </c>
      <c r="AL10" s="1014">
        <v>0</v>
      </c>
      <c r="AM10" s="1014">
        <v>0</v>
      </c>
      <c r="AN10" s="1014">
        <v>0</v>
      </c>
      <c r="AO10" s="1014">
        <v>0</v>
      </c>
      <c r="AP10" s="1014">
        <v>0</v>
      </c>
      <c r="AQ10" s="1014">
        <v>0</v>
      </c>
      <c r="AR10" s="1014">
        <v>0</v>
      </c>
      <c r="AS10" s="1014">
        <v>0</v>
      </c>
      <c r="AT10" s="1014">
        <v>0</v>
      </c>
      <c r="AU10" s="1014">
        <v>0</v>
      </c>
      <c r="AV10" s="1014">
        <v>0</v>
      </c>
      <c r="AW10" s="1014">
        <v>0</v>
      </c>
      <c r="AX10" s="1014">
        <v>0</v>
      </c>
      <c r="AY10" s="1021">
        <v>0</v>
      </c>
      <c r="AZ10" s="1020">
        <v>0</v>
      </c>
      <c r="BA10" s="1020">
        <v>0</v>
      </c>
      <c r="BB10" s="1021">
        <v>0</v>
      </c>
      <c r="BC10" s="1020">
        <v>0</v>
      </c>
      <c r="BD10" s="1020">
        <v>0</v>
      </c>
      <c r="BE10" s="1020">
        <v>0</v>
      </c>
      <c r="BF10" s="1020">
        <v>0</v>
      </c>
      <c r="BG10" s="1020">
        <v>0</v>
      </c>
      <c r="BH10" s="1020">
        <v>0</v>
      </c>
      <c r="BI10" s="1020">
        <v>0</v>
      </c>
      <c r="BJ10" s="1020">
        <v>0</v>
      </c>
      <c r="BK10" s="1020">
        <v>0</v>
      </c>
      <c r="BL10" s="1020">
        <v>0</v>
      </c>
      <c r="BM10" s="1020">
        <v>0</v>
      </c>
      <c r="BN10" s="1020">
        <v>0</v>
      </c>
      <c r="BO10" s="1020">
        <v>0</v>
      </c>
      <c r="BP10" s="1027">
        <v>0</v>
      </c>
      <c r="BQ10" s="1027">
        <v>0</v>
      </c>
      <c r="BR10" s="1027">
        <v>0</v>
      </c>
      <c r="BS10" s="1027">
        <v>0</v>
      </c>
      <c r="BT10" s="1027">
        <v>0</v>
      </c>
      <c r="BU10" s="1028">
        <v>0</v>
      </c>
      <c r="BV10" s="1027">
        <v>0</v>
      </c>
      <c r="BW10" s="1027">
        <v>25</v>
      </c>
      <c r="BX10" s="1028">
        <v>65</v>
      </c>
      <c r="BY10" s="1027">
        <v>65</v>
      </c>
      <c r="BZ10" s="1028">
        <v>105</v>
      </c>
      <c r="CA10" s="1027">
        <v>97</v>
      </c>
      <c r="CB10" s="1027">
        <v>56</v>
      </c>
      <c r="CC10" s="1027">
        <v>53</v>
      </c>
      <c r="CD10" s="1027">
        <v>56</v>
      </c>
      <c r="CE10" s="1027">
        <v>43</v>
      </c>
      <c r="CF10" s="1027">
        <v>20</v>
      </c>
      <c r="CG10" s="1034">
        <v>21</v>
      </c>
      <c r="CH10" s="1034">
        <v>0</v>
      </c>
      <c r="CI10" s="1034">
        <v>0</v>
      </c>
      <c r="CJ10" s="1034">
        <v>0</v>
      </c>
      <c r="CK10" s="1034">
        <v>0</v>
      </c>
      <c r="CL10" s="1034">
        <v>0</v>
      </c>
      <c r="CM10" s="1034">
        <v>0</v>
      </c>
      <c r="CN10" s="1034">
        <v>0</v>
      </c>
      <c r="CO10" s="1034">
        <v>0</v>
      </c>
      <c r="CP10" s="1034">
        <v>0</v>
      </c>
      <c r="CQ10" s="1034">
        <v>0</v>
      </c>
      <c r="CR10" s="1034">
        <v>0</v>
      </c>
      <c r="CS10" s="1034">
        <v>0</v>
      </c>
      <c r="CT10" s="1038">
        <v>159</v>
      </c>
    </row>
    <row r="11" spans="1:98" x14ac:dyDescent="0.25">
      <c r="A11" s="998" t="s">
        <v>107</v>
      </c>
      <c r="B11" s="999">
        <v>0</v>
      </c>
      <c r="C11" s="999">
        <v>0</v>
      </c>
      <c r="D11" s="999">
        <v>0</v>
      </c>
      <c r="E11" s="999">
        <v>0</v>
      </c>
      <c r="F11" s="999">
        <v>0</v>
      </c>
      <c r="G11" s="999">
        <v>0</v>
      </c>
      <c r="H11" s="999">
        <v>0</v>
      </c>
      <c r="I11" s="999">
        <v>0</v>
      </c>
      <c r="J11" s="999">
        <v>0</v>
      </c>
      <c r="K11" s="999">
        <v>0</v>
      </c>
      <c r="L11" s="999">
        <v>0</v>
      </c>
      <c r="M11" s="999">
        <v>0</v>
      </c>
      <c r="N11" s="999">
        <v>0</v>
      </c>
      <c r="O11" s="999">
        <v>0</v>
      </c>
      <c r="P11" s="999">
        <v>0</v>
      </c>
      <c r="Q11" s="999">
        <v>0</v>
      </c>
      <c r="R11" s="1008">
        <v>0</v>
      </c>
      <c r="S11" s="1008">
        <v>0</v>
      </c>
      <c r="T11" s="1008">
        <v>0</v>
      </c>
      <c r="U11" s="1008">
        <v>0</v>
      </c>
      <c r="V11" s="1008">
        <v>0</v>
      </c>
      <c r="W11" s="1008">
        <v>0</v>
      </c>
      <c r="X11" s="1008">
        <v>39</v>
      </c>
      <c r="Y11" s="1008">
        <v>41</v>
      </c>
      <c r="Z11" s="1009">
        <v>41</v>
      </c>
      <c r="AA11" s="1009">
        <v>41</v>
      </c>
      <c r="AB11" s="1008">
        <v>41</v>
      </c>
      <c r="AC11" s="1008">
        <v>0</v>
      </c>
      <c r="AD11" s="1008">
        <v>0</v>
      </c>
      <c r="AE11" s="1008">
        <v>0</v>
      </c>
      <c r="AF11" s="1008">
        <v>0</v>
      </c>
      <c r="AG11" s="1008">
        <v>0</v>
      </c>
      <c r="AH11" s="1008">
        <v>0</v>
      </c>
      <c r="AI11" s="1014">
        <v>40</v>
      </c>
      <c r="AJ11" s="1014">
        <v>46</v>
      </c>
      <c r="AK11" s="1014">
        <v>46</v>
      </c>
      <c r="AL11" s="1014">
        <v>41</v>
      </c>
      <c r="AM11" s="1014">
        <v>41</v>
      </c>
      <c r="AN11" s="1014">
        <v>41</v>
      </c>
      <c r="AO11" s="1014">
        <v>41</v>
      </c>
      <c r="AP11" s="1014">
        <v>41</v>
      </c>
      <c r="AQ11" s="1014">
        <v>41</v>
      </c>
      <c r="AR11" s="1014">
        <v>41</v>
      </c>
      <c r="AS11" s="1014">
        <v>41</v>
      </c>
      <c r="AT11" s="1014">
        <v>41</v>
      </c>
      <c r="AU11" s="1014">
        <v>40</v>
      </c>
      <c r="AV11" s="1014">
        <v>40</v>
      </c>
      <c r="AW11" s="1014">
        <v>40</v>
      </c>
      <c r="AX11" s="1014">
        <v>40</v>
      </c>
      <c r="AY11" s="1021">
        <v>40</v>
      </c>
      <c r="AZ11" s="1020">
        <v>40</v>
      </c>
      <c r="BA11" s="1020">
        <v>40</v>
      </c>
      <c r="BB11" s="1021">
        <v>40</v>
      </c>
      <c r="BC11" s="1020">
        <v>40</v>
      </c>
      <c r="BD11" s="1020">
        <v>40</v>
      </c>
      <c r="BE11" s="1020">
        <v>40</v>
      </c>
      <c r="BF11" s="1020">
        <v>40</v>
      </c>
      <c r="BG11" s="1020">
        <v>40</v>
      </c>
      <c r="BH11" s="1020">
        <v>40</v>
      </c>
      <c r="BI11" s="1020">
        <v>40</v>
      </c>
      <c r="BJ11" s="1020">
        <v>40</v>
      </c>
      <c r="BK11" s="1020">
        <v>40</v>
      </c>
      <c r="BL11" s="1020">
        <v>40</v>
      </c>
      <c r="BM11" s="1020">
        <v>40</v>
      </c>
      <c r="BN11" s="1020">
        <v>40</v>
      </c>
      <c r="BO11" s="1020">
        <v>40</v>
      </c>
      <c r="BP11" s="1027">
        <v>40</v>
      </c>
      <c r="BQ11" s="1027">
        <v>40</v>
      </c>
      <c r="BR11" s="1027">
        <v>40</v>
      </c>
      <c r="BS11" s="1027">
        <v>40</v>
      </c>
      <c r="BT11" s="1027">
        <v>40</v>
      </c>
      <c r="BU11" s="1028">
        <v>40</v>
      </c>
      <c r="BV11" s="1027">
        <v>40</v>
      </c>
      <c r="BW11" s="1027">
        <v>40</v>
      </c>
      <c r="BX11" s="1028">
        <v>41</v>
      </c>
      <c r="BY11" s="1027">
        <v>80</v>
      </c>
      <c r="BZ11" s="1027">
        <v>80</v>
      </c>
      <c r="CA11" s="1027">
        <v>80</v>
      </c>
      <c r="CB11" s="1027">
        <v>80</v>
      </c>
      <c r="CC11" s="1027">
        <v>80</v>
      </c>
      <c r="CD11" s="1027">
        <v>62</v>
      </c>
      <c r="CE11" s="1027">
        <v>40</v>
      </c>
      <c r="CF11" s="1027">
        <v>40</v>
      </c>
      <c r="CG11" s="1034">
        <v>40</v>
      </c>
      <c r="CH11" s="1034">
        <v>40</v>
      </c>
      <c r="CI11" s="1034">
        <v>40</v>
      </c>
      <c r="CJ11" s="1034">
        <v>0</v>
      </c>
      <c r="CK11" s="1034">
        <v>0</v>
      </c>
      <c r="CL11" s="1034">
        <v>0</v>
      </c>
      <c r="CM11" s="1034">
        <v>0</v>
      </c>
      <c r="CN11" s="1034">
        <v>0</v>
      </c>
      <c r="CO11" s="1034">
        <v>0</v>
      </c>
      <c r="CP11" s="1034">
        <v>0</v>
      </c>
      <c r="CQ11" s="1034">
        <v>0</v>
      </c>
      <c r="CR11" s="1034">
        <v>0</v>
      </c>
      <c r="CS11" s="1034">
        <v>0</v>
      </c>
      <c r="CT11" s="1038">
        <v>650</v>
      </c>
    </row>
    <row r="12" spans="1:98" x14ac:dyDescent="0.25">
      <c r="A12" s="998" t="s">
        <v>108</v>
      </c>
      <c r="B12" s="999">
        <v>0</v>
      </c>
      <c r="C12" s="999">
        <v>0</v>
      </c>
      <c r="D12" s="999">
        <v>0</v>
      </c>
      <c r="E12" s="999">
        <v>0</v>
      </c>
      <c r="F12" s="999">
        <v>0</v>
      </c>
      <c r="G12" s="999">
        <v>0</v>
      </c>
      <c r="H12" s="999">
        <v>0</v>
      </c>
      <c r="I12" s="999">
        <v>0</v>
      </c>
      <c r="J12" s="999">
        <v>0</v>
      </c>
      <c r="K12" s="999">
        <v>0</v>
      </c>
      <c r="L12" s="999">
        <v>0</v>
      </c>
      <c r="M12" s="999">
        <v>0</v>
      </c>
      <c r="N12" s="999">
        <v>0</v>
      </c>
      <c r="O12" s="999">
        <v>0</v>
      </c>
      <c r="P12" s="999">
        <v>0</v>
      </c>
      <c r="Q12" s="999">
        <v>0</v>
      </c>
      <c r="R12" s="1008">
        <v>0</v>
      </c>
      <c r="S12" s="1008">
        <v>0</v>
      </c>
      <c r="T12" s="1008">
        <v>0</v>
      </c>
      <c r="U12" s="1008">
        <v>0</v>
      </c>
      <c r="V12" s="1008">
        <v>19</v>
      </c>
      <c r="W12" s="1008">
        <v>19</v>
      </c>
      <c r="X12" s="1008">
        <v>19</v>
      </c>
      <c r="Y12" s="1008">
        <v>20</v>
      </c>
      <c r="Z12" s="1009">
        <v>19</v>
      </c>
      <c r="AA12" s="1009">
        <v>19</v>
      </c>
      <c r="AB12" s="1008">
        <v>19</v>
      </c>
      <c r="AC12" s="1008">
        <v>19</v>
      </c>
      <c r="AD12" s="1008">
        <v>20</v>
      </c>
      <c r="AE12" s="1008">
        <v>19</v>
      </c>
      <c r="AF12" s="1008">
        <v>19</v>
      </c>
      <c r="AG12" s="1008">
        <v>19</v>
      </c>
      <c r="AH12" s="1008">
        <v>20</v>
      </c>
      <c r="AI12" s="1014">
        <v>20</v>
      </c>
      <c r="AJ12" s="1014">
        <v>20</v>
      </c>
      <c r="AK12" s="1014">
        <v>19</v>
      </c>
      <c r="AL12" s="1014">
        <v>20</v>
      </c>
      <c r="AM12" s="1014">
        <v>20</v>
      </c>
      <c r="AN12" s="1014">
        <v>20</v>
      </c>
      <c r="AO12" s="1014">
        <v>19</v>
      </c>
      <c r="AP12" s="1014">
        <v>20</v>
      </c>
      <c r="AQ12" s="1014">
        <v>20</v>
      </c>
      <c r="AR12" s="1014">
        <v>20</v>
      </c>
      <c r="AS12" s="1014">
        <v>20</v>
      </c>
      <c r="AT12" s="1014">
        <v>20</v>
      </c>
      <c r="AU12" s="1014">
        <v>20</v>
      </c>
      <c r="AV12" s="1014">
        <v>20</v>
      </c>
      <c r="AW12" s="1014">
        <v>20</v>
      </c>
      <c r="AX12" s="1014">
        <v>20</v>
      </c>
      <c r="AY12" s="1021">
        <v>20</v>
      </c>
      <c r="AZ12" s="1020">
        <v>20</v>
      </c>
      <c r="BA12" s="1020">
        <v>20</v>
      </c>
      <c r="BB12" s="1021">
        <v>20</v>
      </c>
      <c r="BC12" s="1020">
        <v>20</v>
      </c>
      <c r="BD12" s="1020">
        <v>20</v>
      </c>
      <c r="BE12" s="1020">
        <v>20</v>
      </c>
      <c r="BF12" s="1020">
        <v>20</v>
      </c>
      <c r="BG12" s="1020">
        <v>20</v>
      </c>
      <c r="BH12" s="1020">
        <v>20</v>
      </c>
      <c r="BI12" s="1020">
        <v>20</v>
      </c>
      <c r="BJ12" s="1020">
        <v>20</v>
      </c>
      <c r="BK12" s="1020">
        <v>20</v>
      </c>
      <c r="BL12" s="1020">
        <v>20</v>
      </c>
      <c r="BM12" s="1020">
        <v>20</v>
      </c>
      <c r="BN12" s="1020">
        <v>20</v>
      </c>
      <c r="BO12" s="1020">
        <v>20</v>
      </c>
      <c r="BP12" s="1027">
        <v>20</v>
      </c>
      <c r="BQ12" s="1027">
        <v>20</v>
      </c>
      <c r="BR12" s="1027">
        <v>20</v>
      </c>
      <c r="BS12" s="1027">
        <v>20</v>
      </c>
      <c r="BT12" s="1027">
        <v>20</v>
      </c>
      <c r="BU12" s="1028">
        <v>20</v>
      </c>
      <c r="BV12" s="1027">
        <v>20</v>
      </c>
      <c r="BW12" s="1027">
        <v>38</v>
      </c>
      <c r="BX12" s="1028">
        <v>38</v>
      </c>
      <c r="BY12" s="1027">
        <v>38</v>
      </c>
      <c r="BZ12" s="1027">
        <v>38</v>
      </c>
      <c r="CA12" s="1027">
        <v>38</v>
      </c>
      <c r="CB12" s="1027">
        <v>38</v>
      </c>
      <c r="CC12" s="1027">
        <v>38</v>
      </c>
      <c r="CD12" s="1027">
        <v>19</v>
      </c>
      <c r="CE12" s="1027">
        <v>20</v>
      </c>
      <c r="CF12" s="1027">
        <v>19</v>
      </c>
      <c r="CG12" s="1034">
        <v>19</v>
      </c>
      <c r="CH12" s="1034">
        <v>19</v>
      </c>
      <c r="CI12" s="1034">
        <v>19</v>
      </c>
      <c r="CJ12" s="1034">
        <v>15</v>
      </c>
      <c r="CK12" s="1034">
        <v>15</v>
      </c>
      <c r="CL12" s="1034">
        <v>0</v>
      </c>
      <c r="CM12" s="1034">
        <v>0</v>
      </c>
      <c r="CN12" s="1034">
        <v>0</v>
      </c>
      <c r="CO12" s="1034">
        <v>0</v>
      </c>
      <c r="CP12" s="1034">
        <v>0</v>
      </c>
      <c r="CQ12" s="1034">
        <v>0</v>
      </c>
      <c r="CR12" s="1034">
        <v>0</v>
      </c>
      <c r="CS12" s="1034">
        <v>0</v>
      </c>
      <c r="CT12" s="1038">
        <v>365</v>
      </c>
    </row>
    <row r="13" spans="1:98" x14ac:dyDescent="0.25">
      <c r="A13" s="998" t="s">
        <v>109</v>
      </c>
      <c r="B13" s="999">
        <v>0</v>
      </c>
      <c r="C13" s="999">
        <v>0</v>
      </c>
      <c r="D13" s="999">
        <v>0</v>
      </c>
      <c r="E13" s="999">
        <v>0</v>
      </c>
      <c r="F13" s="999">
        <v>0</v>
      </c>
      <c r="G13" s="999">
        <v>0</v>
      </c>
      <c r="H13" s="999">
        <v>0</v>
      </c>
      <c r="I13" s="999">
        <v>0</v>
      </c>
      <c r="J13" s="999">
        <v>0</v>
      </c>
      <c r="K13" s="999">
        <v>0</v>
      </c>
      <c r="L13" s="999">
        <v>0</v>
      </c>
      <c r="M13" s="999">
        <v>0</v>
      </c>
      <c r="N13" s="999">
        <v>0</v>
      </c>
      <c r="O13" s="999">
        <v>0</v>
      </c>
      <c r="P13" s="999">
        <v>0</v>
      </c>
      <c r="Q13" s="999">
        <v>0</v>
      </c>
      <c r="R13" s="1008">
        <v>0</v>
      </c>
      <c r="S13" s="1008">
        <v>37</v>
      </c>
      <c r="T13" s="1008">
        <v>37</v>
      </c>
      <c r="U13" s="1008">
        <v>37</v>
      </c>
      <c r="V13" s="1008">
        <v>37</v>
      </c>
      <c r="W13" s="1008">
        <v>37</v>
      </c>
      <c r="X13" s="1008">
        <v>37</v>
      </c>
      <c r="Y13" s="1008">
        <v>37</v>
      </c>
      <c r="Z13" s="1009">
        <v>37</v>
      </c>
      <c r="AA13" s="1009">
        <v>37</v>
      </c>
      <c r="AB13" s="1008">
        <v>37</v>
      </c>
      <c r="AC13" s="1008">
        <v>37</v>
      </c>
      <c r="AD13" s="1008">
        <v>37</v>
      </c>
      <c r="AE13" s="1008">
        <v>37</v>
      </c>
      <c r="AF13" s="1008">
        <v>37</v>
      </c>
      <c r="AG13" s="1008">
        <v>37</v>
      </c>
      <c r="AH13" s="1008">
        <v>37</v>
      </c>
      <c r="AI13" s="1014">
        <v>37</v>
      </c>
      <c r="AJ13" s="1014">
        <v>37</v>
      </c>
      <c r="AK13" s="1014">
        <v>37</v>
      </c>
      <c r="AL13" s="1014">
        <v>37</v>
      </c>
      <c r="AM13" s="1014">
        <v>37</v>
      </c>
      <c r="AN13" s="1014">
        <v>18</v>
      </c>
      <c r="AO13" s="1014">
        <v>18</v>
      </c>
      <c r="AP13" s="1014">
        <v>0</v>
      </c>
      <c r="AQ13" s="1014">
        <v>0</v>
      </c>
      <c r="AR13" s="1014">
        <v>0</v>
      </c>
      <c r="AS13" s="1014">
        <v>0</v>
      </c>
      <c r="AT13" s="1014">
        <v>0</v>
      </c>
      <c r="AU13" s="1014">
        <v>0</v>
      </c>
      <c r="AV13" s="1014">
        <v>0</v>
      </c>
      <c r="AW13" s="1014">
        <v>0</v>
      </c>
      <c r="AX13" s="1014">
        <v>0</v>
      </c>
      <c r="AY13" s="1021">
        <v>0</v>
      </c>
      <c r="AZ13" s="1020">
        <v>0</v>
      </c>
      <c r="BA13" s="1020">
        <v>0</v>
      </c>
      <c r="BB13" s="1021">
        <v>0</v>
      </c>
      <c r="BC13" s="1020">
        <v>0</v>
      </c>
      <c r="BD13" s="1020">
        <v>0</v>
      </c>
      <c r="BE13" s="1020">
        <v>0</v>
      </c>
      <c r="BF13" s="1020">
        <v>20</v>
      </c>
      <c r="BG13" s="1020">
        <v>20</v>
      </c>
      <c r="BH13" s="1020">
        <v>20</v>
      </c>
      <c r="BI13" s="1020">
        <v>20</v>
      </c>
      <c r="BJ13" s="1020">
        <v>20</v>
      </c>
      <c r="BK13" s="1020">
        <v>20</v>
      </c>
      <c r="BL13" s="1020">
        <v>20</v>
      </c>
      <c r="BM13" s="1020">
        <v>20</v>
      </c>
      <c r="BN13" s="1020">
        <v>20</v>
      </c>
      <c r="BO13" s="1020">
        <v>20</v>
      </c>
      <c r="BP13" s="1027">
        <v>20</v>
      </c>
      <c r="BQ13" s="1027">
        <v>20</v>
      </c>
      <c r="BR13" s="1027">
        <v>20</v>
      </c>
      <c r="BS13" s="1027">
        <v>20</v>
      </c>
      <c r="BT13" s="1027">
        <v>20</v>
      </c>
      <c r="BU13" s="1028">
        <v>20</v>
      </c>
      <c r="BV13" s="1027">
        <v>20</v>
      </c>
      <c r="BW13" s="1027">
        <v>38</v>
      </c>
      <c r="BX13" s="1028">
        <v>38</v>
      </c>
      <c r="BY13" s="1027">
        <v>38</v>
      </c>
      <c r="BZ13" s="1027">
        <v>38</v>
      </c>
      <c r="CA13" s="1027">
        <v>38</v>
      </c>
      <c r="CB13" s="1027">
        <v>38</v>
      </c>
      <c r="CC13" s="1027">
        <v>38</v>
      </c>
      <c r="CD13" s="1027">
        <v>38</v>
      </c>
      <c r="CE13" s="1027">
        <v>38</v>
      </c>
      <c r="CF13" s="1027">
        <v>38</v>
      </c>
      <c r="CG13" s="1034">
        <v>38</v>
      </c>
      <c r="CH13" s="1034">
        <v>38</v>
      </c>
      <c r="CI13" s="1034">
        <v>38</v>
      </c>
      <c r="CJ13" s="1034">
        <v>38</v>
      </c>
      <c r="CK13" s="1034">
        <v>38</v>
      </c>
      <c r="CL13" s="1034">
        <v>38</v>
      </c>
      <c r="CM13" s="1034">
        <v>38</v>
      </c>
      <c r="CN13" s="1034">
        <v>38</v>
      </c>
      <c r="CO13" s="1034">
        <v>38</v>
      </c>
      <c r="CP13" s="1034">
        <v>18</v>
      </c>
      <c r="CQ13" s="1034">
        <v>18</v>
      </c>
      <c r="CR13" s="1034">
        <v>0</v>
      </c>
      <c r="CS13" s="1034">
        <v>0</v>
      </c>
      <c r="CT13" s="1038">
        <v>458</v>
      </c>
    </row>
    <row r="14" spans="1:98" x14ac:dyDescent="0.25">
      <c r="A14" s="998" t="s">
        <v>110</v>
      </c>
      <c r="B14" s="999">
        <v>0</v>
      </c>
      <c r="C14" s="999">
        <v>0</v>
      </c>
      <c r="D14" s="999">
        <v>0</v>
      </c>
      <c r="E14" s="999">
        <v>0</v>
      </c>
      <c r="F14" s="999">
        <v>0</v>
      </c>
      <c r="G14" s="999">
        <v>0</v>
      </c>
      <c r="H14" s="999">
        <v>0</v>
      </c>
      <c r="I14" s="999">
        <v>0</v>
      </c>
      <c r="J14" s="999">
        <v>0</v>
      </c>
      <c r="K14" s="999">
        <v>0</v>
      </c>
      <c r="L14" s="999">
        <v>0</v>
      </c>
      <c r="M14" s="999">
        <v>0</v>
      </c>
      <c r="N14" s="999">
        <v>0</v>
      </c>
      <c r="O14" s="999">
        <v>0</v>
      </c>
      <c r="P14" s="999">
        <v>0</v>
      </c>
      <c r="Q14" s="999">
        <v>0</v>
      </c>
      <c r="R14" s="1008">
        <v>0</v>
      </c>
      <c r="S14" s="1008">
        <v>0</v>
      </c>
      <c r="T14" s="1008">
        <v>0</v>
      </c>
      <c r="U14" s="1008">
        <v>0</v>
      </c>
      <c r="V14" s="1008">
        <v>0</v>
      </c>
      <c r="W14" s="1008">
        <v>0</v>
      </c>
      <c r="X14" s="1008">
        <v>0</v>
      </c>
      <c r="Y14" s="1008">
        <v>0</v>
      </c>
      <c r="Z14" s="1009">
        <v>0</v>
      </c>
      <c r="AA14" s="1009">
        <v>0</v>
      </c>
      <c r="AB14" s="1008">
        <v>0</v>
      </c>
      <c r="AC14" s="1008">
        <v>0</v>
      </c>
      <c r="AD14" s="1008">
        <v>0</v>
      </c>
      <c r="AE14" s="1008">
        <v>0</v>
      </c>
      <c r="AF14" s="1008">
        <v>0</v>
      </c>
      <c r="AG14" s="1008">
        <v>0</v>
      </c>
      <c r="AH14" s="1008">
        <v>0</v>
      </c>
      <c r="AI14" s="1014">
        <v>0</v>
      </c>
      <c r="AJ14" s="1014">
        <v>0</v>
      </c>
      <c r="AK14" s="1014">
        <v>0</v>
      </c>
      <c r="AL14" s="1014">
        <v>0</v>
      </c>
      <c r="AM14" s="1014">
        <v>0</v>
      </c>
      <c r="AN14" s="1014">
        <v>0</v>
      </c>
      <c r="AO14" s="1014">
        <v>0</v>
      </c>
      <c r="AP14" s="1014">
        <v>0</v>
      </c>
      <c r="AQ14" s="1014">
        <v>0</v>
      </c>
      <c r="AR14" s="1014">
        <v>0</v>
      </c>
      <c r="AS14" s="1014">
        <v>0</v>
      </c>
      <c r="AT14" s="1014">
        <v>0</v>
      </c>
      <c r="AU14" s="1014">
        <v>0</v>
      </c>
      <c r="AV14" s="1014">
        <v>0</v>
      </c>
      <c r="AW14" s="1014">
        <v>0</v>
      </c>
      <c r="AX14" s="1014">
        <v>0</v>
      </c>
      <c r="AY14" s="1021">
        <v>0</v>
      </c>
      <c r="AZ14" s="1020">
        <v>0</v>
      </c>
      <c r="BA14" s="1020">
        <v>0</v>
      </c>
      <c r="BB14" s="1021">
        <v>0</v>
      </c>
      <c r="BC14" s="1020">
        <v>0</v>
      </c>
      <c r="BD14" s="1020">
        <v>0</v>
      </c>
      <c r="BE14" s="1020">
        <v>0</v>
      </c>
      <c r="BF14" s="1020">
        <v>0</v>
      </c>
      <c r="BG14" s="1020">
        <v>0</v>
      </c>
      <c r="BH14" s="1020">
        <v>0</v>
      </c>
      <c r="BI14" s="1020">
        <v>0</v>
      </c>
      <c r="BJ14" s="1020">
        <v>0</v>
      </c>
      <c r="BK14" s="1020">
        <v>0</v>
      </c>
      <c r="BL14" s="1020">
        <v>0</v>
      </c>
      <c r="BM14" s="1020">
        <v>0</v>
      </c>
      <c r="BN14" s="1020">
        <v>0</v>
      </c>
      <c r="BO14" s="1020">
        <v>0</v>
      </c>
      <c r="BP14" s="1027">
        <v>0</v>
      </c>
      <c r="BQ14" s="1027">
        <v>0</v>
      </c>
      <c r="BR14" s="1027">
        <v>0</v>
      </c>
      <c r="BS14" s="1027">
        <v>0</v>
      </c>
      <c r="BT14" s="1027">
        <v>0</v>
      </c>
      <c r="BU14" s="1028">
        <v>0</v>
      </c>
      <c r="BV14" s="1027">
        <v>0</v>
      </c>
      <c r="BW14" s="1027">
        <v>0</v>
      </c>
      <c r="BX14" s="1028">
        <v>0</v>
      </c>
      <c r="BY14" s="1027">
        <v>17</v>
      </c>
      <c r="BZ14" s="1027">
        <v>12</v>
      </c>
      <c r="CA14" s="1027">
        <v>10</v>
      </c>
      <c r="CB14" s="1027">
        <v>9</v>
      </c>
      <c r="CC14" s="1027">
        <v>8</v>
      </c>
      <c r="CD14" s="1027">
        <v>0</v>
      </c>
      <c r="CE14" s="1027">
        <v>0</v>
      </c>
      <c r="CF14" s="1027">
        <v>0</v>
      </c>
      <c r="CG14" s="1034">
        <v>0</v>
      </c>
      <c r="CH14" s="1034">
        <v>0</v>
      </c>
      <c r="CI14" s="1034">
        <v>0</v>
      </c>
      <c r="CJ14" s="1034">
        <v>0</v>
      </c>
      <c r="CK14" s="1034">
        <v>0</v>
      </c>
      <c r="CL14" s="1034">
        <v>0</v>
      </c>
      <c r="CM14" s="1034">
        <v>0</v>
      </c>
      <c r="CN14" s="1034">
        <v>0</v>
      </c>
      <c r="CO14" s="1034">
        <v>0</v>
      </c>
      <c r="CP14" s="1034">
        <v>0</v>
      </c>
      <c r="CQ14" s="1034">
        <v>0</v>
      </c>
      <c r="CR14" s="1034">
        <v>0</v>
      </c>
      <c r="CS14" s="1034">
        <v>0</v>
      </c>
      <c r="CT14" s="1038">
        <v>14</v>
      </c>
    </row>
    <row r="15" spans="1:98" x14ac:dyDescent="0.25">
      <c r="A15" s="998" t="s">
        <v>111</v>
      </c>
      <c r="B15" s="999">
        <v>0</v>
      </c>
      <c r="C15" s="999">
        <v>0</v>
      </c>
      <c r="D15" s="999">
        <v>0</v>
      </c>
      <c r="E15" s="999">
        <v>0</v>
      </c>
      <c r="F15" s="999">
        <v>0</v>
      </c>
      <c r="G15" s="999">
        <v>0</v>
      </c>
      <c r="H15" s="999">
        <v>0</v>
      </c>
      <c r="I15" s="999">
        <v>0</v>
      </c>
      <c r="J15" s="999">
        <v>0</v>
      </c>
      <c r="K15" s="999">
        <v>0</v>
      </c>
      <c r="L15" s="999">
        <v>0</v>
      </c>
      <c r="M15" s="999">
        <v>0</v>
      </c>
      <c r="N15" s="999">
        <v>0</v>
      </c>
      <c r="O15" s="999">
        <v>0</v>
      </c>
      <c r="P15" s="999">
        <v>0</v>
      </c>
      <c r="Q15" s="999">
        <v>0</v>
      </c>
      <c r="R15" s="1008">
        <v>0</v>
      </c>
      <c r="S15" s="1008">
        <v>0</v>
      </c>
      <c r="T15" s="1008">
        <v>0</v>
      </c>
      <c r="U15" s="1008">
        <v>40</v>
      </c>
      <c r="V15" s="1008">
        <v>40</v>
      </c>
      <c r="W15" s="1008">
        <v>40</v>
      </c>
      <c r="X15" s="1008">
        <v>39</v>
      </c>
      <c r="Y15" s="1008">
        <v>40</v>
      </c>
      <c r="Z15" s="1009">
        <v>40</v>
      </c>
      <c r="AA15" s="1009">
        <v>39</v>
      </c>
      <c r="AB15" s="1008">
        <v>39</v>
      </c>
      <c r="AC15" s="1008">
        <v>40</v>
      </c>
      <c r="AD15" s="1008">
        <v>39</v>
      </c>
      <c r="AE15" s="1008">
        <v>40</v>
      </c>
      <c r="AF15" s="1008">
        <v>40</v>
      </c>
      <c r="AG15" s="1008">
        <v>40</v>
      </c>
      <c r="AH15" s="1008">
        <v>40</v>
      </c>
      <c r="AI15" s="1014">
        <v>40</v>
      </c>
      <c r="AJ15" s="1014">
        <v>40</v>
      </c>
      <c r="AK15" s="1014">
        <v>40</v>
      </c>
      <c r="AL15" s="1014">
        <v>40</v>
      </c>
      <c r="AM15" s="1014">
        <v>40</v>
      </c>
      <c r="AN15" s="1014">
        <v>40</v>
      </c>
      <c r="AO15" s="1014">
        <v>40</v>
      </c>
      <c r="AP15" s="1014">
        <v>40</v>
      </c>
      <c r="AQ15" s="1014">
        <v>40</v>
      </c>
      <c r="AR15" s="1014">
        <v>40</v>
      </c>
      <c r="AS15" s="1014">
        <v>40</v>
      </c>
      <c r="AT15" s="1014">
        <v>40</v>
      </c>
      <c r="AU15" s="1014">
        <v>40</v>
      </c>
      <c r="AV15" s="1014">
        <v>40</v>
      </c>
      <c r="AW15" s="1014">
        <v>40</v>
      </c>
      <c r="AX15" s="1014">
        <v>40</v>
      </c>
      <c r="AY15" s="1021">
        <v>40</v>
      </c>
      <c r="AZ15" s="1020">
        <v>40</v>
      </c>
      <c r="BA15" s="1020">
        <v>40</v>
      </c>
      <c r="BB15" s="1021">
        <v>39</v>
      </c>
      <c r="BC15" s="1020">
        <v>40</v>
      </c>
      <c r="BD15" s="1020">
        <v>40</v>
      </c>
      <c r="BE15" s="1020">
        <v>40</v>
      </c>
      <c r="BF15" s="1020">
        <v>40</v>
      </c>
      <c r="BG15" s="1020">
        <v>40</v>
      </c>
      <c r="BH15" s="1020">
        <v>40</v>
      </c>
      <c r="BI15" s="1020">
        <v>40</v>
      </c>
      <c r="BJ15" s="1020">
        <v>40</v>
      </c>
      <c r="BK15" s="1020">
        <v>39</v>
      </c>
      <c r="BL15" s="1020">
        <v>40</v>
      </c>
      <c r="BM15" s="1020">
        <v>40</v>
      </c>
      <c r="BN15" s="1020">
        <v>40</v>
      </c>
      <c r="BO15" s="1020">
        <v>40</v>
      </c>
      <c r="BP15" s="1027">
        <v>40</v>
      </c>
      <c r="BQ15" s="1027">
        <v>39</v>
      </c>
      <c r="BR15" s="1027">
        <v>40</v>
      </c>
      <c r="BS15" s="1027">
        <v>39</v>
      </c>
      <c r="BT15" s="1027">
        <v>40</v>
      </c>
      <c r="BU15" s="1028">
        <v>40</v>
      </c>
      <c r="BV15" s="1027">
        <v>40</v>
      </c>
      <c r="BW15" s="1027">
        <v>40</v>
      </c>
      <c r="BX15" s="1028">
        <v>40</v>
      </c>
      <c r="BY15" s="1027">
        <v>40</v>
      </c>
      <c r="BZ15" s="1027">
        <v>40</v>
      </c>
      <c r="CA15" s="1027">
        <v>40</v>
      </c>
      <c r="CB15" s="1027">
        <v>40</v>
      </c>
      <c r="CC15" s="1027">
        <v>40</v>
      </c>
      <c r="CD15" s="1027">
        <v>40</v>
      </c>
      <c r="CE15" s="1027">
        <v>40</v>
      </c>
      <c r="CF15" s="1027">
        <v>40</v>
      </c>
      <c r="CG15" s="1034">
        <v>40</v>
      </c>
      <c r="CH15" s="1034">
        <v>40</v>
      </c>
      <c r="CI15" s="1034">
        <v>0</v>
      </c>
      <c r="CJ15" s="1034">
        <v>0</v>
      </c>
      <c r="CK15" s="1034">
        <v>0</v>
      </c>
      <c r="CL15" s="1034">
        <v>0</v>
      </c>
      <c r="CM15" s="1034">
        <v>0</v>
      </c>
      <c r="CN15" s="1034">
        <v>0</v>
      </c>
      <c r="CO15" s="1034">
        <v>0</v>
      </c>
      <c r="CP15" s="1034">
        <v>0</v>
      </c>
      <c r="CQ15" s="1034">
        <v>0</v>
      </c>
      <c r="CR15" s="1034">
        <v>0</v>
      </c>
      <c r="CS15" s="1034">
        <v>0</v>
      </c>
      <c r="CT15" s="1038">
        <v>651</v>
      </c>
    </row>
    <row r="16" spans="1:98" x14ac:dyDescent="0.25">
      <c r="A16" s="998" t="s">
        <v>112</v>
      </c>
      <c r="B16" s="999">
        <v>0</v>
      </c>
      <c r="C16" s="999">
        <v>0</v>
      </c>
      <c r="D16" s="999">
        <v>0</v>
      </c>
      <c r="E16" s="999">
        <v>0</v>
      </c>
      <c r="F16" s="999">
        <v>0</v>
      </c>
      <c r="G16" s="999">
        <v>0</v>
      </c>
      <c r="H16" s="999">
        <v>0</v>
      </c>
      <c r="I16" s="999">
        <v>0</v>
      </c>
      <c r="J16" s="999">
        <v>0</v>
      </c>
      <c r="K16" s="999">
        <v>0</v>
      </c>
      <c r="L16" s="999">
        <v>0</v>
      </c>
      <c r="M16" s="999">
        <v>0</v>
      </c>
      <c r="N16" s="999">
        <v>0</v>
      </c>
      <c r="O16" s="999">
        <v>0</v>
      </c>
      <c r="P16" s="999">
        <v>0</v>
      </c>
      <c r="Q16" s="999">
        <v>0</v>
      </c>
      <c r="R16" s="1008">
        <v>0</v>
      </c>
      <c r="S16" s="1008">
        <v>0</v>
      </c>
      <c r="T16" s="1008">
        <v>0</v>
      </c>
      <c r="U16" s="1008">
        <v>0</v>
      </c>
      <c r="V16" s="1008">
        <v>0</v>
      </c>
      <c r="W16" s="1008">
        <v>0</v>
      </c>
      <c r="X16" s="1008">
        <v>0</v>
      </c>
      <c r="Y16" s="1008">
        <v>0</v>
      </c>
      <c r="Z16" s="1009">
        <v>38</v>
      </c>
      <c r="AA16" s="1009">
        <v>38</v>
      </c>
      <c r="AB16" s="1008">
        <v>38</v>
      </c>
      <c r="AC16" s="1008">
        <v>38</v>
      </c>
      <c r="AD16" s="1008">
        <v>77</v>
      </c>
      <c r="AE16" s="1008">
        <v>76</v>
      </c>
      <c r="AF16" s="1008">
        <v>76</v>
      </c>
      <c r="AG16" s="1008">
        <v>76</v>
      </c>
      <c r="AH16" s="1008">
        <v>76</v>
      </c>
      <c r="AI16" s="1014">
        <v>76</v>
      </c>
      <c r="AJ16" s="1014">
        <v>76</v>
      </c>
      <c r="AK16" s="1014">
        <v>76</v>
      </c>
      <c r="AL16" s="1014">
        <v>76</v>
      </c>
      <c r="AM16" s="1014">
        <v>76</v>
      </c>
      <c r="AN16" s="1014">
        <v>76</v>
      </c>
      <c r="AO16" s="1014">
        <v>76</v>
      </c>
      <c r="AP16" s="1014">
        <v>76</v>
      </c>
      <c r="AQ16" s="1014">
        <v>77</v>
      </c>
      <c r="AR16" s="1014">
        <v>78</v>
      </c>
      <c r="AS16" s="1014">
        <v>77</v>
      </c>
      <c r="AT16" s="1014">
        <v>78</v>
      </c>
      <c r="AU16" s="1014">
        <v>78</v>
      </c>
      <c r="AV16" s="1014">
        <v>78</v>
      </c>
      <c r="AW16" s="1014">
        <v>78</v>
      </c>
      <c r="AX16" s="1014">
        <v>78</v>
      </c>
      <c r="AY16" s="1021">
        <v>78</v>
      </c>
      <c r="AZ16" s="1020">
        <v>78</v>
      </c>
      <c r="BA16" s="1020">
        <v>78</v>
      </c>
      <c r="BB16" s="1021">
        <v>78</v>
      </c>
      <c r="BC16" s="1020">
        <v>78</v>
      </c>
      <c r="BD16" s="1020">
        <v>78</v>
      </c>
      <c r="BE16" s="1020">
        <v>78</v>
      </c>
      <c r="BF16" s="1020">
        <v>78</v>
      </c>
      <c r="BG16" s="1020">
        <v>78</v>
      </c>
      <c r="BH16" s="1020">
        <v>78</v>
      </c>
      <c r="BI16" s="1020">
        <v>78</v>
      </c>
      <c r="BJ16" s="1020">
        <v>78</v>
      </c>
      <c r="BK16" s="1020">
        <v>78</v>
      </c>
      <c r="BL16" s="1020">
        <v>78</v>
      </c>
      <c r="BM16" s="1020">
        <v>78</v>
      </c>
      <c r="BN16" s="1020">
        <v>78</v>
      </c>
      <c r="BO16" s="1020">
        <v>78</v>
      </c>
      <c r="BP16" s="1027">
        <v>78</v>
      </c>
      <c r="BQ16" s="1027">
        <v>78</v>
      </c>
      <c r="BR16" s="1027">
        <v>78</v>
      </c>
      <c r="BS16" s="1027">
        <v>78</v>
      </c>
      <c r="BT16" s="1027">
        <v>78</v>
      </c>
      <c r="BU16" s="1028">
        <v>78</v>
      </c>
      <c r="BV16" s="1027">
        <v>78</v>
      </c>
      <c r="BW16" s="1027">
        <v>78</v>
      </c>
      <c r="BX16" s="1028">
        <v>78</v>
      </c>
      <c r="BY16" s="1027">
        <v>78</v>
      </c>
      <c r="BZ16" s="1027">
        <v>78</v>
      </c>
      <c r="CA16" s="1027">
        <v>78</v>
      </c>
      <c r="CB16" s="1027">
        <v>78</v>
      </c>
      <c r="CC16" s="1027">
        <v>78</v>
      </c>
      <c r="CD16" s="1027">
        <v>78</v>
      </c>
      <c r="CE16" s="1027">
        <v>78</v>
      </c>
      <c r="CF16" s="1027">
        <v>78</v>
      </c>
      <c r="CG16" s="1034">
        <v>78</v>
      </c>
      <c r="CH16" s="1034">
        <v>78</v>
      </c>
      <c r="CI16" s="1034">
        <v>78</v>
      </c>
      <c r="CJ16" s="1034">
        <v>78</v>
      </c>
      <c r="CK16" s="1034">
        <v>78</v>
      </c>
      <c r="CL16" s="1034">
        <v>78</v>
      </c>
      <c r="CM16" s="1034">
        <v>78</v>
      </c>
      <c r="CN16" s="1034">
        <v>78</v>
      </c>
      <c r="CO16" s="1034">
        <v>78</v>
      </c>
      <c r="CP16" s="1034">
        <v>78</v>
      </c>
      <c r="CQ16" s="1034">
        <v>78</v>
      </c>
      <c r="CR16" s="1034">
        <v>78</v>
      </c>
      <c r="CS16" s="1034">
        <v>78</v>
      </c>
      <c r="CT16" s="1038">
        <v>1342.4</v>
      </c>
    </row>
    <row r="17" spans="1:98" x14ac:dyDescent="0.25">
      <c r="A17" s="1000" t="s">
        <v>113</v>
      </c>
      <c r="B17" s="999">
        <v>272</v>
      </c>
      <c r="C17" s="1001">
        <v>272</v>
      </c>
      <c r="D17" s="1001">
        <v>271</v>
      </c>
      <c r="E17" s="1001">
        <v>272</v>
      </c>
      <c r="F17" s="999">
        <v>272</v>
      </c>
      <c r="G17" s="1001">
        <v>272</v>
      </c>
      <c r="H17" s="999">
        <v>271</v>
      </c>
      <c r="I17" s="999">
        <v>273</v>
      </c>
      <c r="J17" s="999">
        <v>272</v>
      </c>
      <c r="K17" s="999">
        <v>272</v>
      </c>
      <c r="L17" s="999">
        <v>273</v>
      </c>
      <c r="M17" s="999">
        <v>271</v>
      </c>
      <c r="N17" s="999">
        <v>273</v>
      </c>
      <c r="O17" s="999">
        <v>272</v>
      </c>
      <c r="P17" s="999">
        <v>272</v>
      </c>
      <c r="Q17" s="999">
        <v>271</v>
      </c>
      <c r="R17" s="1008">
        <v>273</v>
      </c>
      <c r="S17" s="1008">
        <v>271</v>
      </c>
      <c r="T17" s="1008">
        <v>271</v>
      </c>
      <c r="U17" s="1008">
        <v>271</v>
      </c>
      <c r="V17" s="1008">
        <v>270</v>
      </c>
      <c r="W17" s="1008">
        <v>271</v>
      </c>
      <c r="X17" s="1008">
        <v>270</v>
      </c>
      <c r="Y17" s="1008">
        <v>266</v>
      </c>
      <c r="Z17" s="1009">
        <v>269</v>
      </c>
      <c r="AA17" s="1009">
        <v>270</v>
      </c>
      <c r="AB17" s="1008">
        <v>270</v>
      </c>
      <c r="AC17" s="1009">
        <v>271</v>
      </c>
      <c r="AD17" s="1009">
        <v>269</v>
      </c>
      <c r="AE17" s="1009">
        <v>270</v>
      </c>
      <c r="AF17" s="1009">
        <v>271</v>
      </c>
      <c r="AG17" s="1009">
        <v>270</v>
      </c>
      <c r="AH17" s="1009">
        <v>270</v>
      </c>
      <c r="AI17" s="1014">
        <v>271</v>
      </c>
      <c r="AJ17" s="1014">
        <v>271</v>
      </c>
      <c r="AK17" s="1014">
        <v>270</v>
      </c>
      <c r="AL17" s="1014">
        <v>271</v>
      </c>
      <c r="AM17" s="1014">
        <v>270</v>
      </c>
      <c r="AN17" s="1014">
        <v>269</v>
      </c>
      <c r="AO17" s="1014">
        <v>270</v>
      </c>
      <c r="AP17" s="1015">
        <v>271</v>
      </c>
      <c r="AQ17" s="1015">
        <v>270</v>
      </c>
      <c r="AR17" s="1014">
        <v>268</v>
      </c>
      <c r="AS17" s="1014">
        <v>269</v>
      </c>
      <c r="AT17" s="1015">
        <v>268</v>
      </c>
      <c r="AU17" s="1014">
        <v>268</v>
      </c>
      <c r="AV17" s="1015">
        <v>266</v>
      </c>
      <c r="AW17" s="1014">
        <v>267</v>
      </c>
      <c r="AX17" s="1015">
        <v>268</v>
      </c>
      <c r="AY17" s="1021">
        <v>270</v>
      </c>
      <c r="AZ17" s="1020">
        <v>268</v>
      </c>
      <c r="BA17" s="1020">
        <v>269</v>
      </c>
      <c r="BB17" s="1021">
        <v>269</v>
      </c>
      <c r="BC17" s="1020">
        <v>270</v>
      </c>
      <c r="BD17" s="1021">
        <v>271</v>
      </c>
      <c r="BE17" s="1021">
        <v>272</v>
      </c>
      <c r="BF17" s="1021">
        <v>271</v>
      </c>
      <c r="BG17" s="1021">
        <v>268</v>
      </c>
      <c r="BH17" s="1021">
        <v>269</v>
      </c>
      <c r="BI17" s="1021">
        <v>269</v>
      </c>
      <c r="BJ17" s="1021">
        <v>270</v>
      </c>
      <c r="BK17" s="1021">
        <v>271</v>
      </c>
      <c r="BL17" s="1021">
        <v>272</v>
      </c>
      <c r="BM17" s="1021">
        <v>272</v>
      </c>
      <c r="BN17" s="1020">
        <v>271</v>
      </c>
      <c r="BO17" s="1021">
        <v>271</v>
      </c>
      <c r="BP17" s="1027">
        <v>272</v>
      </c>
      <c r="BQ17" s="1027">
        <v>271</v>
      </c>
      <c r="BR17" s="1027">
        <v>268</v>
      </c>
      <c r="BS17" s="1027">
        <v>271</v>
      </c>
      <c r="BT17" s="1027">
        <v>273</v>
      </c>
      <c r="BU17" s="1028">
        <v>271</v>
      </c>
      <c r="BV17" s="1028">
        <v>271</v>
      </c>
      <c r="BW17" s="1028">
        <v>271</v>
      </c>
      <c r="BX17" s="1028">
        <v>272</v>
      </c>
      <c r="BY17" s="1028">
        <v>272</v>
      </c>
      <c r="BZ17" s="1028">
        <v>273</v>
      </c>
      <c r="CA17" s="1028">
        <v>269</v>
      </c>
      <c r="CB17" s="1028">
        <v>271</v>
      </c>
      <c r="CC17" s="1028">
        <v>271</v>
      </c>
      <c r="CD17" s="1028">
        <v>271</v>
      </c>
      <c r="CE17" s="1028">
        <v>270</v>
      </c>
      <c r="CF17" s="1028">
        <v>271</v>
      </c>
      <c r="CG17" s="1034">
        <v>272</v>
      </c>
      <c r="CH17" s="1034">
        <v>270</v>
      </c>
      <c r="CI17" s="1034">
        <v>272</v>
      </c>
      <c r="CJ17" s="1034">
        <v>272</v>
      </c>
      <c r="CK17" s="1034">
        <v>271</v>
      </c>
      <c r="CL17" s="1035">
        <v>271</v>
      </c>
      <c r="CM17" s="1035">
        <v>269</v>
      </c>
      <c r="CN17" s="1034">
        <v>272</v>
      </c>
      <c r="CO17" s="1034">
        <v>272</v>
      </c>
      <c r="CP17" s="1035">
        <v>271</v>
      </c>
      <c r="CQ17" s="1034">
        <v>271</v>
      </c>
      <c r="CR17" s="1035">
        <v>271</v>
      </c>
      <c r="CS17" s="1034">
        <v>271</v>
      </c>
      <c r="CT17" s="1038">
        <v>6496</v>
      </c>
    </row>
    <row r="18" spans="1:98" x14ac:dyDescent="0.25">
      <c r="A18" s="1000" t="s">
        <v>114</v>
      </c>
      <c r="B18" s="999">
        <v>270</v>
      </c>
      <c r="C18" s="1001">
        <v>269</v>
      </c>
      <c r="D18" s="1001">
        <v>269</v>
      </c>
      <c r="E18" s="1001">
        <v>270</v>
      </c>
      <c r="F18" s="999">
        <v>270</v>
      </c>
      <c r="G18" s="1001">
        <v>270</v>
      </c>
      <c r="H18" s="999">
        <v>270</v>
      </c>
      <c r="I18" s="999">
        <v>270</v>
      </c>
      <c r="J18" s="999">
        <v>270</v>
      </c>
      <c r="K18" s="999">
        <v>270</v>
      </c>
      <c r="L18" s="999">
        <v>270</v>
      </c>
      <c r="M18" s="999">
        <v>270</v>
      </c>
      <c r="N18" s="999">
        <v>270</v>
      </c>
      <c r="O18" s="999">
        <v>270</v>
      </c>
      <c r="P18" s="999">
        <v>269</v>
      </c>
      <c r="Q18" s="999">
        <v>270</v>
      </c>
      <c r="R18" s="1008">
        <v>270</v>
      </c>
      <c r="S18" s="1008">
        <v>269</v>
      </c>
      <c r="T18" s="1008">
        <v>270</v>
      </c>
      <c r="U18" s="1008">
        <v>270</v>
      </c>
      <c r="V18" s="1008">
        <v>270</v>
      </c>
      <c r="W18" s="1008">
        <v>270</v>
      </c>
      <c r="X18" s="1008">
        <v>271</v>
      </c>
      <c r="Y18" s="1008">
        <v>269</v>
      </c>
      <c r="Z18" s="1009">
        <v>269</v>
      </c>
      <c r="AA18" s="1009">
        <v>270</v>
      </c>
      <c r="AB18" s="1008">
        <v>270</v>
      </c>
      <c r="AC18" s="1009">
        <v>266</v>
      </c>
      <c r="AD18" s="1009">
        <v>270</v>
      </c>
      <c r="AE18" s="1009">
        <v>269</v>
      </c>
      <c r="AF18" s="1009">
        <v>263</v>
      </c>
      <c r="AG18" s="1009">
        <v>261</v>
      </c>
      <c r="AH18" s="1009">
        <v>268</v>
      </c>
      <c r="AI18" s="1014">
        <v>268</v>
      </c>
      <c r="AJ18" s="1014">
        <v>270</v>
      </c>
      <c r="AK18" s="1014">
        <v>267</v>
      </c>
      <c r="AL18" s="1014">
        <v>269</v>
      </c>
      <c r="AM18" s="1014">
        <v>269</v>
      </c>
      <c r="AN18" s="1014">
        <v>269</v>
      </c>
      <c r="AO18" s="1014">
        <v>268</v>
      </c>
      <c r="AP18" s="1015">
        <v>256</v>
      </c>
      <c r="AQ18" s="1015">
        <v>262</v>
      </c>
      <c r="AR18" s="1014">
        <v>258</v>
      </c>
      <c r="AS18" s="1014">
        <v>259</v>
      </c>
      <c r="AT18" s="1015">
        <v>259</v>
      </c>
      <c r="AU18" s="1014">
        <v>259</v>
      </c>
      <c r="AV18" s="1015">
        <v>259</v>
      </c>
      <c r="AW18" s="1014">
        <v>263</v>
      </c>
      <c r="AX18" s="1015">
        <v>266</v>
      </c>
      <c r="AY18" s="1021">
        <v>268</v>
      </c>
      <c r="AZ18" s="1020">
        <v>268</v>
      </c>
      <c r="BA18" s="1020">
        <v>270</v>
      </c>
      <c r="BB18" s="1021">
        <v>269</v>
      </c>
      <c r="BC18" s="1020">
        <v>269</v>
      </c>
      <c r="BD18" s="1021">
        <v>269</v>
      </c>
      <c r="BE18" s="1021">
        <v>270</v>
      </c>
      <c r="BF18" s="1021">
        <v>268</v>
      </c>
      <c r="BG18" s="1021">
        <v>270</v>
      </c>
      <c r="BH18" s="1021">
        <v>269</v>
      </c>
      <c r="BI18" s="1021">
        <v>270</v>
      </c>
      <c r="BJ18" s="1021">
        <v>269</v>
      </c>
      <c r="BK18" s="1021">
        <v>270</v>
      </c>
      <c r="BL18" s="1021">
        <v>269</v>
      </c>
      <c r="BM18" s="1021">
        <v>269</v>
      </c>
      <c r="BN18" s="1020">
        <v>270</v>
      </c>
      <c r="BO18" s="1021">
        <v>270</v>
      </c>
      <c r="BP18" s="1027">
        <v>269</v>
      </c>
      <c r="BQ18" s="1027">
        <v>269</v>
      </c>
      <c r="BR18" s="1027">
        <v>269</v>
      </c>
      <c r="BS18" s="1027">
        <v>270</v>
      </c>
      <c r="BT18" s="1027">
        <v>269</v>
      </c>
      <c r="BU18" s="1028">
        <v>270</v>
      </c>
      <c r="BV18" s="1028">
        <v>269</v>
      </c>
      <c r="BW18" s="1028">
        <v>269</v>
      </c>
      <c r="BX18" s="1028">
        <v>269</v>
      </c>
      <c r="BY18" s="1028">
        <v>269</v>
      </c>
      <c r="BZ18" s="1028">
        <v>270</v>
      </c>
      <c r="CA18" s="1028">
        <v>268</v>
      </c>
      <c r="CB18" s="1028">
        <v>268</v>
      </c>
      <c r="CC18" s="1028">
        <v>269</v>
      </c>
      <c r="CD18" s="1028">
        <v>268</v>
      </c>
      <c r="CE18" s="1028">
        <v>270</v>
      </c>
      <c r="CF18" s="1028">
        <v>270</v>
      </c>
      <c r="CG18" s="1034">
        <v>270</v>
      </c>
      <c r="CH18" s="1034">
        <v>269</v>
      </c>
      <c r="CI18" s="1034">
        <v>268</v>
      </c>
      <c r="CJ18" s="1034">
        <v>269</v>
      </c>
      <c r="CK18" s="1034">
        <v>270</v>
      </c>
      <c r="CL18" s="1035">
        <v>269</v>
      </c>
      <c r="CM18" s="1035">
        <v>269</v>
      </c>
      <c r="CN18" s="1034">
        <v>269</v>
      </c>
      <c r="CO18" s="1034">
        <v>268</v>
      </c>
      <c r="CP18" s="1035">
        <v>270</v>
      </c>
      <c r="CQ18" s="1034">
        <v>268</v>
      </c>
      <c r="CR18" s="1035">
        <v>268</v>
      </c>
      <c r="CS18" s="1034">
        <v>268</v>
      </c>
      <c r="CT18" s="1038">
        <v>6455</v>
      </c>
    </row>
    <row r="19" spans="1:98" x14ac:dyDescent="0.25">
      <c r="A19" s="1000" t="s">
        <v>115</v>
      </c>
      <c r="B19" s="999">
        <v>201</v>
      </c>
      <c r="C19" s="1001">
        <v>202</v>
      </c>
      <c r="D19" s="1001">
        <v>202</v>
      </c>
      <c r="E19" s="1001">
        <v>202</v>
      </c>
      <c r="F19" s="999">
        <v>200</v>
      </c>
      <c r="G19" s="1001">
        <v>199</v>
      </c>
      <c r="H19" s="999">
        <v>200</v>
      </c>
      <c r="I19" s="999">
        <v>199</v>
      </c>
      <c r="J19" s="999">
        <v>199</v>
      </c>
      <c r="K19" s="999">
        <v>201</v>
      </c>
      <c r="L19" s="999">
        <v>199</v>
      </c>
      <c r="M19" s="999">
        <v>200</v>
      </c>
      <c r="N19" s="999">
        <v>199</v>
      </c>
      <c r="O19" s="999">
        <v>200</v>
      </c>
      <c r="P19" s="999">
        <v>200</v>
      </c>
      <c r="Q19" s="999">
        <v>199</v>
      </c>
      <c r="R19" s="1008">
        <v>200</v>
      </c>
      <c r="S19" s="1008">
        <v>198</v>
      </c>
      <c r="T19" s="1008">
        <v>198</v>
      </c>
      <c r="U19" s="1008">
        <v>198</v>
      </c>
      <c r="V19" s="1008">
        <v>198</v>
      </c>
      <c r="W19" s="1008">
        <v>199</v>
      </c>
      <c r="X19" s="1008">
        <v>199</v>
      </c>
      <c r="Y19" s="1008">
        <v>199</v>
      </c>
      <c r="Z19" s="1009">
        <v>198</v>
      </c>
      <c r="AA19" s="1009">
        <v>199</v>
      </c>
      <c r="AB19" s="1008">
        <v>198</v>
      </c>
      <c r="AC19" s="1009">
        <v>199</v>
      </c>
      <c r="AD19" s="1009">
        <v>198</v>
      </c>
      <c r="AE19" s="1009">
        <v>196</v>
      </c>
      <c r="AF19" s="1009">
        <v>197</v>
      </c>
      <c r="AG19" s="1009">
        <v>197</v>
      </c>
      <c r="AH19" s="1009">
        <v>197</v>
      </c>
      <c r="AI19" s="1014">
        <v>196</v>
      </c>
      <c r="AJ19" s="1014">
        <v>197</v>
      </c>
      <c r="AK19" s="1014">
        <v>196</v>
      </c>
      <c r="AL19" s="1014">
        <v>196</v>
      </c>
      <c r="AM19" s="1014">
        <v>196</v>
      </c>
      <c r="AN19" s="1014">
        <v>196</v>
      </c>
      <c r="AO19" s="1014">
        <v>203</v>
      </c>
      <c r="AP19" s="1015">
        <v>208</v>
      </c>
      <c r="AQ19" s="1015">
        <v>222</v>
      </c>
      <c r="AR19" s="1014">
        <v>238</v>
      </c>
      <c r="AS19" s="1014">
        <v>248</v>
      </c>
      <c r="AT19" s="1015">
        <v>262</v>
      </c>
      <c r="AU19" s="1014">
        <v>271</v>
      </c>
      <c r="AV19" s="1015">
        <v>270</v>
      </c>
      <c r="AW19" s="1014">
        <v>268</v>
      </c>
      <c r="AX19" s="1015">
        <v>270</v>
      </c>
      <c r="AY19" s="1021">
        <v>266</v>
      </c>
      <c r="AZ19" s="1020">
        <v>264</v>
      </c>
      <c r="BA19" s="1020">
        <v>263</v>
      </c>
      <c r="BB19" s="1021">
        <v>267</v>
      </c>
      <c r="BC19" s="1020">
        <v>268</v>
      </c>
      <c r="BD19" s="1021">
        <v>268</v>
      </c>
      <c r="BE19" s="1021">
        <v>269</v>
      </c>
      <c r="BF19" s="1021">
        <v>268</v>
      </c>
      <c r="BG19" s="1021">
        <v>270</v>
      </c>
      <c r="BH19" s="1021">
        <v>270</v>
      </c>
      <c r="BI19" s="1021">
        <v>270</v>
      </c>
      <c r="BJ19" s="1021">
        <v>271</v>
      </c>
      <c r="BK19" s="1021">
        <v>270</v>
      </c>
      <c r="BL19" s="1021">
        <v>270</v>
      </c>
      <c r="BM19" s="1021">
        <v>270</v>
      </c>
      <c r="BN19" s="1020">
        <v>269</v>
      </c>
      <c r="BO19" s="1021">
        <v>269</v>
      </c>
      <c r="BP19" s="1027">
        <v>269</v>
      </c>
      <c r="BQ19" s="1027">
        <v>268</v>
      </c>
      <c r="BR19" s="1027">
        <v>267</v>
      </c>
      <c r="BS19" s="1027">
        <v>267</v>
      </c>
      <c r="BT19" s="1027">
        <v>269</v>
      </c>
      <c r="BU19" s="1028">
        <v>270</v>
      </c>
      <c r="BV19" s="1028">
        <v>271</v>
      </c>
      <c r="BW19" s="1028">
        <v>268</v>
      </c>
      <c r="BX19" s="1028">
        <v>270</v>
      </c>
      <c r="BY19" s="1028">
        <v>270</v>
      </c>
      <c r="BZ19" s="1028">
        <v>271</v>
      </c>
      <c r="CA19" s="1028">
        <v>271</v>
      </c>
      <c r="CB19" s="1028">
        <v>269</v>
      </c>
      <c r="CC19" s="1028">
        <v>270</v>
      </c>
      <c r="CD19" s="1028">
        <v>270</v>
      </c>
      <c r="CE19" s="1028">
        <v>269</v>
      </c>
      <c r="CF19" s="1028">
        <v>270</v>
      </c>
      <c r="CG19" s="1034">
        <v>270</v>
      </c>
      <c r="CH19" s="1034">
        <v>269</v>
      </c>
      <c r="CI19" s="1034">
        <v>270</v>
      </c>
      <c r="CJ19" s="1034">
        <v>270</v>
      </c>
      <c r="CK19" s="1034">
        <v>270</v>
      </c>
      <c r="CL19" s="1035">
        <v>270</v>
      </c>
      <c r="CM19" s="1035">
        <v>270</v>
      </c>
      <c r="CN19" s="1034">
        <v>270</v>
      </c>
      <c r="CO19" s="1034">
        <v>270</v>
      </c>
      <c r="CP19" s="1035">
        <v>271</v>
      </c>
      <c r="CQ19" s="1034">
        <v>270</v>
      </c>
      <c r="CR19" s="1035">
        <v>270</v>
      </c>
      <c r="CS19" s="1034">
        <v>270</v>
      </c>
      <c r="CT19" s="1038">
        <v>5720</v>
      </c>
    </row>
    <row r="20" spans="1:98" x14ac:dyDescent="0.25">
      <c r="A20" s="1000" t="s">
        <v>116</v>
      </c>
      <c r="B20" s="999">
        <v>54</v>
      </c>
      <c r="C20" s="999">
        <v>54</v>
      </c>
      <c r="D20" s="999">
        <v>54</v>
      </c>
      <c r="E20" s="999">
        <v>54</v>
      </c>
      <c r="F20" s="999">
        <v>55</v>
      </c>
      <c r="G20" s="999">
        <v>54</v>
      </c>
      <c r="H20" s="999">
        <v>54</v>
      </c>
      <c r="I20" s="999">
        <v>54</v>
      </c>
      <c r="J20" s="999">
        <v>54</v>
      </c>
      <c r="K20" s="999">
        <v>34</v>
      </c>
      <c r="L20" s="999">
        <v>33</v>
      </c>
      <c r="M20" s="999">
        <v>32</v>
      </c>
      <c r="N20" s="999">
        <v>33</v>
      </c>
      <c r="O20" s="999">
        <v>33</v>
      </c>
      <c r="P20" s="999">
        <v>33</v>
      </c>
      <c r="Q20" s="999">
        <v>32</v>
      </c>
      <c r="R20" s="1008">
        <v>33</v>
      </c>
      <c r="S20" s="1008">
        <v>32</v>
      </c>
      <c r="T20" s="1008">
        <v>34</v>
      </c>
      <c r="U20" s="1008">
        <v>33</v>
      </c>
      <c r="V20" s="1008">
        <v>33</v>
      </c>
      <c r="W20" s="1008">
        <v>33</v>
      </c>
      <c r="X20" s="1008">
        <v>43</v>
      </c>
      <c r="Y20" s="1008">
        <v>54</v>
      </c>
      <c r="Z20" s="1009">
        <v>54</v>
      </c>
      <c r="AA20" s="1009">
        <v>54</v>
      </c>
      <c r="AB20" s="1008">
        <v>53</v>
      </c>
      <c r="AC20" s="1008">
        <v>54</v>
      </c>
      <c r="AD20" s="1008">
        <v>32</v>
      </c>
      <c r="AE20" s="1008">
        <v>32</v>
      </c>
      <c r="AF20" s="1008">
        <v>32</v>
      </c>
      <c r="AG20" s="1008">
        <v>33</v>
      </c>
      <c r="AH20" s="1008">
        <v>32</v>
      </c>
      <c r="AI20" s="1014">
        <v>32</v>
      </c>
      <c r="AJ20" s="1014">
        <v>41</v>
      </c>
      <c r="AK20" s="1014">
        <v>54</v>
      </c>
      <c r="AL20" s="1014">
        <v>54</v>
      </c>
      <c r="AM20" s="1014">
        <v>54</v>
      </c>
      <c r="AN20" s="1014">
        <v>54</v>
      </c>
      <c r="AO20" s="1014">
        <v>54</v>
      </c>
      <c r="AP20" s="1014">
        <v>54</v>
      </c>
      <c r="AQ20" s="1014">
        <v>54</v>
      </c>
      <c r="AR20" s="1014">
        <v>54</v>
      </c>
      <c r="AS20" s="1014">
        <v>53</v>
      </c>
      <c r="AT20" s="1014">
        <v>54</v>
      </c>
      <c r="AU20" s="1014">
        <v>54</v>
      </c>
      <c r="AV20" s="1014">
        <v>54</v>
      </c>
      <c r="AW20" s="1014">
        <v>54</v>
      </c>
      <c r="AX20" s="1014">
        <v>54</v>
      </c>
      <c r="AY20" s="1021">
        <v>53</v>
      </c>
      <c r="AZ20" s="1020">
        <v>54</v>
      </c>
      <c r="BA20" s="1020">
        <v>13</v>
      </c>
      <c r="BB20" s="1021">
        <v>54</v>
      </c>
      <c r="BC20" s="1020">
        <v>54</v>
      </c>
      <c r="BD20" s="1020">
        <v>35</v>
      </c>
      <c r="BE20" s="1020">
        <v>33</v>
      </c>
      <c r="BF20" s="1020">
        <v>33</v>
      </c>
      <c r="BG20" s="1020">
        <v>33</v>
      </c>
      <c r="BH20" s="1020">
        <v>33</v>
      </c>
      <c r="BI20" s="1020">
        <v>34</v>
      </c>
      <c r="BJ20" s="1020">
        <v>34</v>
      </c>
      <c r="BK20" s="1020">
        <v>33</v>
      </c>
      <c r="BL20" s="1020">
        <v>33</v>
      </c>
      <c r="BM20" s="1020">
        <v>33</v>
      </c>
      <c r="BN20" s="1020">
        <v>34</v>
      </c>
      <c r="BO20" s="1020">
        <v>34</v>
      </c>
      <c r="BP20" s="1027">
        <v>34</v>
      </c>
      <c r="BQ20" s="1027">
        <v>34</v>
      </c>
      <c r="BR20" s="1027">
        <v>44</v>
      </c>
      <c r="BS20" s="1027">
        <v>53</v>
      </c>
      <c r="BT20" s="1027">
        <v>54</v>
      </c>
      <c r="BU20" s="1028">
        <v>54</v>
      </c>
      <c r="BV20" s="1027">
        <v>54</v>
      </c>
      <c r="BW20" s="1027">
        <v>54</v>
      </c>
      <c r="BX20" s="1028">
        <v>54</v>
      </c>
      <c r="BY20" s="1027">
        <v>54</v>
      </c>
      <c r="BZ20" s="1027">
        <v>54</v>
      </c>
      <c r="CA20" s="1027">
        <v>54</v>
      </c>
      <c r="CB20" s="1027">
        <v>54</v>
      </c>
      <c r="CC20" s="1027">
        <v>54</v>
      </c>
      <c r="CD20" s="1027">
        <v>53</v>
      </c>
      <c r="CE20" s="1027">
        <v>54</v>
      </c>
      <c r="CF20" s="1027">
        <v>54</v>
      </c>
      <c r="CG20" s="1034">
        <v>54</v>
      </c>
      <c r="CH20" s="1034">
        <v>54</v>
      </c>
      <c r="CI20" s="1034">
        <v>54</v>
      </c>
      <c r="CJ20" s="1034">
        <v>54</v>
      </c>
      <c r="CK20" s="1034">
        <v>53</v>
      </c>
      <c r="CL20" s="1034">
        <v>54</v>
      </c>
      <c r="CM20" s="1034">
        <v>54</v>
      </c>
      <c r="CN20" s="1034">
        <v>54</v>
      </c>
      <c r="CO20" s="1034">
        <v>54</v>
      </c>
      <c r="CP20" s="1034">
        <v>33</v>
      </c>
      <c r="CQ20" s="1034">
        <v>31</v>
      </c>
      <c r="CR20" s="1034">
        <v>30</v>
      </c>
      <c r="CS20" s="1034">
        <v>29</v>
      </c>
      <c r="CT20" s="1038">
        <v>1087.5</v>
      </c>
    </row>
    <row r="21" spans="1:98" x14ac:dyDescent="0.25">
      <c r="A21" s="1000" t="s">
        <v>117</v>
      </c>
      <c r="B21" s="999">
        <v>70</v>
      </c>
      <c r="C21" s="999">
        <v>71</v>
      </c>
      <c r="D21" s="999">
        <v>70</v>
      </c>
      <c r="E21" s="999">
        <v>70</v>
      </c>
      <c r="F21" s="999">
        <v>70</v>
      </c>
      <c r="G21" s="999">
        <v>69</v>
      </c>
      <c r="H21" s="999">
        <v>69</v>
      </c>
      <c r="I21" s="999">
        <v>69</v>
      </c>
      <c r="J21" s="999">
        <v>69</v>
      </c>
      <c r="K21" s="999">
        <v>71</v>
      </c>
      <c r="L21" s="999">
        <v>70</v>
      </c>
      <c r="M21" s="999">
        <v>71</v>
      </c>
      <c r="N21" s="999">
        <v>69</v>
      </c>
      <c r="O21" s="999">
        <v>69</v>
      </c>
      <c r="P21" s="999">
        <v>70</v>
      </c>
      <c r="Q21" s="999">
        <v>69</v>
      </c>
      <c r="R21" s="1008">
        <v>69</v>
      </c>
      <c r="S21" s="1008">
        <v>68</v>
      </c>
      <c r="T21" s="1008">
        <v>69</v>
      </c>
      <c r="U21" s="1008">
        <v>69</v>
      </c>
      <c r="V21" s="1008">
        <v>69</v>
      </c>
      <c r="W21" s="1008">
        <v>68</v>
      </c>
      <c r="X21" s="1008">
        <v>67</v>
      </c>
      <c r="Y21" s="1008">
        <v>66</v>
      </c>
      <c r="Z21" s="1009">
        <v>67</v>
      </c>
      <c r="AA21" s="1009">
        <v>66</v>
      </c>
      <c r="AB21" s="1008">
        <v>66</v>
      </c>
      <c r="AC21" s="1008">
        <v>67</v>
      </c>
      <c r="AD21" s="1008">
        <v>67</v>
      </c>
      <c r="AE21" s="1008">
        <v>67</v>
      </c>
      <c r="AF21" s="1008">
        <v>66</v>
      </c>
      <c r="AG21" s="1008">
        <v>66</v>
      </c>
      <c r="AH21" s="1008">
        <v>66</v>
      </c>
      <c r="AI21" s="1014">
        <v>66</v>
      </c>
      <c r="AJ21" s="1014">
        <v>66</v>
      </c>
      <c r="AK21" s="1014">
        <v>66</v>
      </c>
      <c r="AL21" s="1014">
        <v>69</v>
      </c>
      <c r="AM21" s="1014">
        <v>70</v>
      </c>
      <c r="AN21" s="1014">
        <v>70</v>
      </c>
      <c r="AO21" s="1014">
        <v>70</v>
      </c>
      <c r="AP21" s="1014">
        <v>70</v>
      </c>
      <c r="AQ21" s="1014">
        <v>70</v>
      </c>
      <c r="AR21" s="1014">
        <v>69</v>
      </c>
      <c r="AS21" s="1014">
        <v>67</v>
      </c>
      <c r="AT21" s="1014">
        <v>60</v>
      </c>
      <c r="AU21" s="1014">
        <v>68</v>
      </c>
      <c r="AV21" s="1014">
        <v>67</v>
      </c>
      <c r="AW21" s="1014">
        <v>67</v>
      </c>
      <c r="AX21" s="1014">
        <v>67</v>
      </c>
      <c r="AY21" s="1021">
        <v>67</v>
      </c>
      <c r="AZ21" s="1020">
        <v>66</v>
      </c>
      <c r="BA21" s="1020">
        <v>66</v>
      </c>
      <c r="BB21" s="1021">
        <v>66</v>
      </c>
      <c r="BC21" s="1020">
        <v>65</v>
      </c>
      <c r="BD21" s="1020">
        <v>64</v>
      </c>
      <c r="BE21" s="1020">
        <v>64</v>
      </c>
      <c r="BF21" s="1020">
        <v>62</v>
      </c>
      <c r="BG21" s="1020">
        <v>62</v>
      </c>
      <c r="BH21" s="1020">
        <v>48</v>
      </c>
      <c r="BI21" s="1020">
        <v>48</v>
      </c>
      <c r="BJ21" s="1020">
        <v>47</v>
      </c>
      <c r="BK21" s="1020">
        <v>47</v>
      </c>
      <c r="BL21" s="1020">
        <v>48</v>
      </c>
      <c r="BM21" s="1020">
        <v>48</v>
      </c>
      <c r="BN21" s="1020">
        <v>47</v>
      </c>
      <c r="BO21" s="1020">
        <v>47</v>
      </c>
      <c r="BP21" s="1027">
        <v>47</v>
      </c>
      <c r="BQ21" s="1027">
        <v>49</v>
      </c>
      <c r="BR21" s="1027">
        <v>57</v>
      </c>
      <c r="BS21" s="1027">
        <v>65</v>
      </c>
      <c r="BT21" s="1027">
        <v>63</v>
      </c>
      <c r="BU21" s="1028">
        <v>65</v>
      </c>
      <c r="BV21" s="1027">
        <v>65</v>
      </c>
      <c r="BW21" s="1027">
        <v>65</v>
      </c>
      <c r="BX21" s="1028">
        <v>67</v>
      </c>
      <c r="BY21" s="1027">
        <v>66</v>
      </c>
      <c r="BZ21" s="1027">
        <v>68</v>
      </c>
      <c r="CA21" s="1027">
        <v>68</v>
      </c>
      <c r="CB21" s="1027">
        <v>69</v>
      </c>
      <c r="CC21" s="1027">
        <v>69</v>
      </c>
      <c r="CD21" s="1027">
        <v>69</v>
      </c>
      <c r="CE21" s="1027">
        <v>70</v>
      </c>
      <c r="CF21" s="1027">
        <v>70</v>
      </c>
      <c r="CG21" s="1034">
        <v>70</v>
      </c>
      <c r="CH21" s="1034">
        <v>70</v>
      </c>
      <c r="CI21" s="1034">
        <v>69</v>
      </c>
      <c r="CJ21" s="1034">
        <v>69</v>
      </c>
      <c r="CK21" s="1034">
        <v>69</v>
      </c>
      <c r="CL21" s="1034">
        <v>70</v>
      </c>
      <c r="CM21" s="1034">
        <v>60</v>
      </c>
      <c r="CN21" s="1034">
        <v>60</v>
      </c>
      <c r="CO21" s="1034">
        <v>49</v>
      </c>
      <c r="CP21" s="1034">
        <v>48</v>
      </c>
      <c r="CQ21" s="1034">
        <v>49</v>
      </c>
      <c r="CR21" s="1034">
        <v>5</v>
      </c>
      <c r="CS21" s="1034">
        <v>0</v>
      </c>
      <c r="CT21" s="1038">
        <v>1522</v>
      </c>
    </row>
    <row r="22" spans="1:98" x14ac:dyDescent="0.25">
      <c r="A22" s="1000" t="s">
        <v>118</v>
      </c>
      <c r="B22" s="999">
        <v>20</v>
      </c>
      <c r="C22" s="999">
        <v>20</v>
      </c>
      <c r="D22" s="999">
        <v>20</v>
      </c>
      <c r="E22" s="999">
        <v>20</v>
      </c>
      <c r="F22" s="999">
        <v>20</v>
      </c>
      <c r="G22" s="999">
        <v>0</v>
      </c>
      <c r="H22" s="999">
        <v>0</v>
      </c>
      <c r="I22" s="999">
        <v>0</v>
      </c>
      <c r="J22" s="999">
        <v>0</v>
      </c>
      <c r="K22" s="999">
        <v>0</v>
      </c>
      <c r="L22" s="999">
        <v>0</v>
      </c>
      <c r="M22" s="999">
        <v>0</v>
      </c>
      <c r="N22" s="999">
        <v>0</v>
      </c>
      <c r="O22" s="999">
        <v>0</v>
      </c>
      <c r="P22" s="999">
        <v>0</v>
      </c>
      <c r="Q22" s="999">
        <v>0</v>
      </c>
      <c r="R22" s="1008">
        <v>0</v>
      </c>
      <c r="S22" s="1008">
        <v>0</v>
      </c>
      <c r="T22" s="1008">
        <v>0</v>
      </c>
      <c r="U22" s="1008">
        <v>0</v>
      </c>
      <c r="V22" s="1008">
        <v>0</v>
      </c>
      <c r="W22" s="1008">
        <v>0</v>
      </c>
      <c r="X22" s="1008">
        <v>0</v>
      </c>
      <c r="Y22" s="1008">
        <v>0</v>
      </c>
      <c r="Z22" s="1009">
        <v>0</v>
      </c>
      <c r="AA22" s="1009">
        <v>0</v>
      </c>
      <c r="AB22" s="1008">
        <v>0</v>
      </c>
      <c r="AC22" s="1008">
        <v>0</v>
      </c>
      <c r="AD22" s="1008">
        <v>0</v>
      </c>
      <c r="AE22" s="1008">
        <v>0</v>
      </c>
      <c r="AF22" s="1008">
        <v>0</v>
      </c>
      <c r="AG22" s="1008">
        <v>0</v>
      </c>
      <c r="AH22" s="1008">
        <v>0</v>
      </c>
      <c r="AI22" s="1014">
        <v>0</v>
      </c>
      <c r="AJ22" s="1014">
        <v>1</v>
      </c>
      <c r="AK22" s="1014">
        <v>9</v>
      </c>
      <c r="AL22" s="1014">
        <v>15</v>
      </c>
      <c r="AM22" s="1014">
        <v>15</v>
      </c>
      <c r="AN22" s="1014">
        <v>15</v>
      </c>
      <c r="AO22" s="1014">
        <v>14</v>
      </c>
      <c r="AP22" s="1014">
        <v>15</v>
      </c>
      <c r="AQ22" s="1014">
        <v>15</v>
      </c>
      <c r="AR22" s="1014">
        <v>14</v>
      </c>
      <c r="AS22" s="1014">
        <v>14</v>
      </c>
      <c r="AT22" s="1014">
        <v>15</v>
      </c>
      <c r="AU22" s="1014">
        <v>15</v>
      </c>
      <c r="AV22" s="1014">
        <v>15</v>
      </c>
      <c r="AW22" s="1014">
        <v>15</v>
      </c>
      <c r="AX22" s="1014">
        <v>14</v>
      </c>
      <c r="AY22" s="1021">
        <v>15</v>
      </c>
      <c r="AZ22" s="1020">
        <v>14</v>
      </c>
      <c r="BA22" s="1020">
        <v>15</v>
      </c>
      <c r="BB22" s="1021">
        <v>15</v>
      </c>
      <c r="BC22" s="1020">
        <v>14</v>
      </c>
      <c r="BD22" s="1020">
        <v>14</v>
      </c>
      <c r="BE22" s="1020">
        <v>15</v>
      </c>
      <c r="BF22" s="1020">
        <v>14</v>
      </c>
      <c r="BG22" s="1020">
        <v>15</v>
      </c>
      <c r="BH22" s="1020">
        <v>15</v>
      </c>
      <c r="BI22" s="1020">
        <v>15</v>
      </c>
      <c r="BJ22" s="1020">
        <v>15</v>
      </c>
      <c r="BK22" s="1020">
        <v>15</v>
      </c>
      <c r="BL22" s="1020">
        <v>14</v>
      </c>
      <c r="BM22" s="1020">
        <v>14</v>
      </c>
      <c r="BN22" s="1020">
        <v>14</v>
      </c>
      <c r="BO22" s="1020">
        <v>15</v>
      </c>
      <c r="BP22" s="1027">
        <v>15</v>
      </c>
      <c r="BQ22" s="1027">
        <v>15</v>
      </c>
      <c r="BR22" s="1027">
        <v>15</v>
      </c>
      <c r="BS22" s="1027">
        <v>14</v>
      </c>
      <c r="BT22" s="1027">
        <v>15</v>
      </c>
      <c r="BU22" s="1028">
        <v>7</v>
      </c>
      <c r="BV22" s="1027">
        <v>7</v>
      </c>
      <c r="BW22" s="1027">
        <v>8</v>
      </c>
      <c r="BX22" s="1028">
        <v>22</v>
      </c>
      <c r="BY22" s="1027">
        <v>22</v>
      </c>
      <c r="BZ22" s="1027">
        <v>22</v>
      </c>
      <c r="CA22" s="1027">
        <v>22</v>
      </c>
      <c r="CB22" s="1027">
        <v>22</v>
      </c>
      <c r="CC22" s="1027">
        <v>22</v>
      </c>
      <c r="CD22" s="1027">
        <v>22</v>
      </c>
      <c r="CE22" s="1027">
        <v>20</v>
      </c>
      <c r="CF22" s="1027">
        <v>20</v>
      </c>
      <c r="CG22" s="1034">
        <v>20</v>
      </c>
      <c r="CH22" s="1034">
        <v>20</v>
      </c>
      <c r="CI22" s="1034">
        <v>20</v>
      </c>
      <c r="CJ22" s="1034">
        <v>20</v>
      </c>
      <c r="CK22" s="1034">
        <v>0</v>
      </c>
      <c r="CL22" s="1034">
        <v>0</v>
      </c>
      <c r="CM22" s="1034">
        <v>0</v>
      </c>
      <c r="CN22" s="1034">
        <v>0</v>
      </c>
      <c r="CO22" s="1034">
        <v>0</v>
      </c>
      <c r="CP22" s="1034">
        <v>0</v>
      </c>
      <c r="CQ22" s="1034">
        <v>0</v>
      </c>
      <c r="CR22" s="1034">
        <v>0</v>
      </c>
      <c r="CS22" s="1034">
        <v>0</v>
      </c>
      <c r="CT22" s="1038">
        <v>233.4</v>
      </c>
    </row>
    <row r="23" spans="1:98" x14ac:dyDescent="0.25">
      <c r="A23" s="998" t="s">
        <v>119</v>
      </c>
      <c r="B23" s="999">
        <v>60</v>
      </c>
      <c r="C23" s="999">
        <v>60</v>
      </c>
      <c r="D23" s="999">
        <v>60</v>
      </c>
      <c r="E23" s="999">
        <v>60</v>
      </c>
      <c r="F23" s="999">
        <v>60</v>
      </c>
      <c r="G23" s="999">
        <v>60</v>
      </c>
      <c r="H23" s="999">
        <v>60</v>
      </c>
      <c r="I23" s="999">
        <v>60</v>
      </c>
      <c r="J23" s="999">
        <v>60</v>
      </c>
      <c r="K23" s="999">
        <v>55</v>
      </c>
      <c r="L23" s="999">
        <v>42</v>
      </c>
      <c r="M23" s="999">
        <v>33</v>
      </c>
      <c r="N23" s="999">
        <v>33</v>
      </c>
      <c r="O23" s="999">
        <v>33</v>
      </c>
      <c r="P23" s="999">
        <v>33</v>
      </c>
      <c r="Q23" s="999">
        <v>33</v>
      </c>
      <c r="R23" s="1008">
        <v>33</v>
      </c>
      <c r="S23" s="1008">
        <v>33</v>
      </c>
      <c r="T23" s="1008">
        <v>33</v>
      </c>
      <c r="U23" s="1008">
        <v>33</v>
      </c>
      <c r="V23" s="1008">
        <v>33</v>
      </c>
      <c r="W23" s="1008">
        <v>47</v>
      </c>
      <c r="X23" s="1008">
        <v>61</v>
      </c>
      <c r="Y23" s="1008">
        <v>61</v>
      </c>
      <c r="Z23" s="1009">
        <v>61</v>
      </c>
      <c r="AA23" s="1009">
        <v>61</v>
      </c>
      <c r="AB23" s="1008">
        <v>61</v>
      </c>
      <c r="AC23" s="1008">
        <v>61</v>
      </c>
      <c r="AD23" s="1008">
        <v>61</v>
      </c>
      <c r="AE23" s="1008">
        <v>61</v>
      </c>
      <c r="AF23" s="1008">
        <v>61</v>
      </c>
      <c r="AG23" s="1008">
        <v>61</v>
      </c>
      <c r="AH23" s="1008">
        <v>61</v>
      </c>
      <c r="AI23" s="1014">
        <v>60</v>
      </c>
      <c r="AJ23" s="1014">
        <v>61</v>
      </c>
      <c r="AK23" s="1014">
        <v>61</v>
      </c>
      <c r="AL23" s="1014">
        <v>61</v>
      </c>
      <c r="AM23" s="1014">
        <v>60</v>
      </c>
      <c r="AN23" s="1014">
        <v>60</v>
      </c>
      <c r="AO23" s="1014">
        <v>60</v>
      </c>
      <c r="AP23" s="1014">
        <v>60</v>
      </c>
      <c r="AQ23" s="1014">
        <v>60</v>
      </c>
      <c r="AR23" s="1014">
        <v>60</v>
      </c>
      <c r="AS23" s="1014">
        <v>60</v>
      </c>
      <c r="AT23" s="1014">
        <v>60</v>
      </c>
      <c r="AU23" s="1014">
        <v>60</v>
      </c>
      <c r="AV23" s="1014">
        <v>60</v>
      </c>
      <c r="AW23" s="1014">
        <v>60</v>
      </c>
      <c r="AX23" s="1014">
        <v>60</v>
      </c>
      <c r="AY23" s="1021">
        <v>60</v>
      </c>
      <c r="AZ23" s="1020">
        <v>60</v>
      </c>
      <c r="BA23" s="1020">
        <v>60</v>
      </c>
      <c r="BB23" s="1021">
        <v>60</v>
      </c>
      <c r="BC23" s="1020">
        <v>56</v>
      </c>
      <c r="BD23" s="1020">
        <v>60</v>
      </c>
      <c r="BE23" s="1020">
        <v>60</v>
      </c>
      <c r="BF23" s="1020">
        <v>60</v>
      </c>
      <c r="BG23" s="1020">
        <v>60</v>
      </c>
      <c r="BH23" s="1020">
        <v>60</v>
      </c>
      <c r="BI23" s="1020">
        <v>60</v>
      </c>
      <c r="BJ23" s="1020">
        <v>60</v>
      </c>
      <c r="BK23" s="1020">
        <v>60</v>
      </c>
      <c r="BL23" s="1020">
        <v>60</v>
      </c>
      <c r="BM23" s="1020">
        <v>60</v>
      </c>
      <c r="BN23" s="1020">
        <v>60</v>
      </c>
      <c r="BO23" s="1020">
        <v>60</v>
      </c>
      <c r="BP23" s="1027">
        <v>60</v>
      </c>
      <c r="BQ23" s="1027">
        <v>60</v>
      </c>
      <c r="BR23" s="1027">
        <v>60</v>
      </c>
      <c r="BS23" s="1027">
        <v>60</v>
      </c>
      <c r="BT23" s="1027">
        <v>60</v>
      </c>
      <c r="BU23" s="1028">
        <v>60</v>
      </c>
      <c r="BV23" s="1027">
        <v>60</v>
      </c>
      <c r="BW23" s="1027">
        <v>60</v>
      </c>
      <c r="BX23" s="1028">
        <v>60</v>
      </c>
      <c r="BY23" s="1027">
        <v>60</v>
      </c>
      <c r="BZ23" s="1027">
        <v>60</v>
      </c>
      <c r="CA23" s="1027">
        <v>60</v>
      </c>
      <c r="CB23" s="1027">
        <v>60</v>
      </c>
      <c r="CC23" s="1027">
        <v>60</v>
      </c>
      <c r="CD23" s="1027">
        <v>60</v>
      </c>
      <c r="CE23" s="1027">
        <v>60</v>
      </c>
      <c r="CF23" s="1027">
        <v>60</v>
      </c>
      <c r="CG23" s="1034">
        <v>60</v>
      </c>
      <c r="CH23" s="1034">
        <v>60</v>
      </c>
      <c r="CI23" s="1034">
        <v>60</v>
      </c>
      <c r="CJ23" s="1034">
        <v>60</v>
      </c>
      <c r="CK23" s="1034">
        <v>60</v>
      </c>
      <c r="CL23" s="1034">
        <v>52</v>
      </c>
      <c r="CM23" s="1034">
        <v>6</v>
      </c>
      <c r="CN23" s="1034">
        <v>-2</v>
      </c>
      <c r="CO23" s="1034">
        <v>-1</v>
      </c>
      <c r="CP23" s="1034">
        <v>0</v>
      </c>
      <c r="CQ23" s="1034">
        <v>0</v>
      </c>
      <c r="CR23" s="1034">
        <v>0</v>
      </c>
      <c r="CS23" s="1034">
        <v>0</v>
      </c>
      <c r="CT23" s="1038">
        <v>1268.4000000000001</v>
      </c>
    </row>
    <row r="24" spans="1:98" x14ac:dyDescent="0.25">
      <c r="A24" s="998" t="s">
        <v>120</v>
      </c>
      <c r="B24" s="999">
        <v>0</v>
      </c>
      <c r="C24" s="999">
        <v>0</v>
      </c>
      <c r="D24" s="999">
        <v>0</v>
      </c>
      <c r="E24" s="999">
        <v>0</v>
      </c>
      <c r="F24" s="999">
        <v>0</v>
      </c>
      <c r="G24" s="999">
        <v>0</v>
      </c>
      <c r="H24" s="999">
        <v>0</v>
      </c>
      <c r="I24" s="999">
        <v>0</v>
      </c>
      <c r="J24" s="999">
        <v>0</v>
      </c>
      <c r="K24" s="999">
        <v>0</v>
      </c>
      <c r="L24" s="999">
        <v>0</v>
      </c>
      <c r="M24" s="999">
        <v>0</v>
      </c>
      <c r="N24" s="999">
        <v>0</v>
      </c>
      <c r="O24" s="999">
        <v>0</v>
      </c>
      <c r="P24" s="999">
        <v>0</v>
      </c>
      <c r="Q24" s="999">
        <v>0</v>
      </c>
      <c r="R24" s="1008">
        <v>0</v>
      </c>
      <c r="S24" s="1008">
        <v>0</v>
      </c>
      <c r="T24" s="1008">
        <v>0</v>
      </c>
      <c r="U24" s="1008">
        <v>0</v>
      </c>
      <c r="V24" s="1008">
        <v>0</v>
      </c>
      <c r="W24" s="1008">
        <v>0</v>
      </c>
      <c r="X24" s="1008">
        <v>0</v>
      </c>
      <c r="Y24" s="1008">
        <v>0</v>
      </c>
      <c r="Z24" s="1009">
        <v>0</v>
      </c>
      <c r="AA24" s="1009">
        <v>0</v>
      </c>
      <c r="AB24" s="1008">
        <v>0</v>
      </c>
      <c r="AC24" s="1008">
        <v>0</v>
      </c>
      <c r="AD24" s="1008">
        <v>0</v>
      </c>
      <c r="AE24" s="1008">
        <v>0</v>
      </c>
      <c r="AF24" s="1008">
        <v>0</v>
      </c>
      <c r="AG24" s="1008">
        <v>0</v>
      </c>
      <c r="AH24" s="1008">
        <v>0</v>
      </c>
      <c r="AI24" s="1014">
        <v>0</v>
      </c>
      <c r="AJ24" s="1014">
        <v>0</v>
      </c>
      <c r="AK24" s="1014">
        <v>0</v>
      </c>
      <c r="AL24" s="1014">
        <v>0</v>
      </c>
      <c r="AM24" s="1014">
        <v>0</v>
      </c>
      <c r="AN24" s="1014">
        <v>0</v>
      </c>
      <c r="AO24" s="1014">
        <v>0</v>
      </c>
      <c r="AP24" s="1014">
        <v>0</v>
      </c>
      <c r="AQ24" s="1014">
        <v>0</v>
      </c>
      <c r="AR24" s="1014">
        <v>0</v>
      </c>
      <c r="AS24" s="1014">
        <v>0</v>
      </c>
      <c r="AT24" s="1014">
        <v>0</v>
      </c>
      <c r="AU24" s="1014">
        <v>0</v>
      </c>
      <c r="AV24" s="1014">
        <v>0</v>
      </c>
      <c r="AW24" s="1014">
        <v>0</v>
      </c>
      <c r="AX24" s="1014">
        <v>0</v>
      </c>
      <c r="AY24" s="1021">
        <v>0</v>
      </c>
      <c r="AZ24" s="1020">
        <v>0</v>
      </c>
      <c r="BA24" s="1020">
        <v>0</v>
      </c>
      <c r="BB24" s="1021">
        <v>0</v>
      </c>
      <c r="BC24" s="1020">
        <v>0</v>
      </c>
      <c r="BD24" s="1020">
        <v>0</v>
      </c>
      <c r="BE24" s="1020">
        <v>0</v>
      </c>
      <c r="BF24" s="1020">
        <v>0</v>
      </c>
      <c r="BG24" s="1020">
        <v>0</v>
      </c>
      <c r="BH24" s="1020">
        <v>0</v>
      </c>
      <c r="BI24" s="1020">
        <v>0</v>
      </c>
      <c r="BJ24" s="1020">
        <v>0</v>
      </c>
      <c r="BK24" s="1020">
        <v>0</v>
      </c>
      <c r="BL24" s="1020">
        <v>0</v>
      </c>
      <c r="BM24" s="1020">
        <v>0</v>
      </c>
      <c r="BN24" s="1020">
        <v>0</v>
      </c>
      <c r="BO24" s="1020">
        <v>0</v>
      </c>
      <c r="BP24" s="1027">
        <v>0</v>
      </c>
      <c r="BQ24" s="1027">
        <v>0</v>
      </c>
      <c r="BR24" s="1027">
        <v>0</v>
      </c>
      <c r="BS24" s="1027">
        <v>0</v>
      </c>
      <c r="BT24" s="1027">
        <v>0</v>
      </c>
      <c r="BU24" s="1028">
        <v>0</v>
      </c>
      <c r="BV24" s="1027">
        <v>0</v>
      </c>
      <c r="BW24" s="1027">
        <v>0</v>
      </c>
      <c r="BX24" s="1028">
        <v>0</v>
      </c>
      <c r="BY24" s="1027">
        <v>0</v>
      </c>
      <c r="BZ24" s="1027">
        <v>0</v>
      </c>
      <c r="CA24" s="1027">
        <v>0</v>
      </c>
      <c r="CB24" s="1027">
        <v>0</v>
      </c>
      <c r="CC24" s="1027">
        <v>0</v>
      </c>
      <c r="CD24" s="1027">
        <v>0</v>
      </c>
      <c r="CE24" s="1027">
        <v>0</v>
      </c>
      <c r="CF24" s="1027">
        <v>0</v>
      </c>
      <c r="CG24" s="1034">
        <v>0</v>
      </c>
      <c r="CH24" s="1034">
        <v>0</v>
      </c>
      <c r="CI24" s="1034">
        <v>0</v>
      </c>
      <c r="CJ24" s="1034">
        <v>0</v>
      </c>
      <c r="CK24" s="1034">
        <v>0</v>
      </c>
      <c r="CL24" s="1034">
        <v>0</v>
      </c>
      <c r="CM24" s="1034">
        <v>0</v>
      </c>
      <c r="CN24" s="1034">
        <v>0</v>
      </c>
      <c r="CO24" s="1034">
        <v>0</v>
      </c>
      <c r="CP24" s="1034">
        <v>0</v>
      </c>
      <c r="CQ24" s="1034">
        <v>0</v>
      </c>
      <c r="CR24" s="1034">
        <v>0</v>
      </c>
      <c r="CS24" s="1034">
        <v>0</v>
      </c>
      <c r="CT24" s="1038">
        <v>0</v>
      </c>
    </row>
    <row r="25" spans="1:98" x14ac:dyDescent="0.25">
      <c r="A25" s="1000" t="s">
        <v>121</v>
      </c>
      <c r="B25" s="999">
        <v>92</v>
      </c>
      <c r="C25" s="999">
        <v>63</v>
      </c>
      <c r="D25" s="999">
        <v>64</v>
      </c>
      <c r="E25" s="999">
        <v>44</v>
      </c>
      <c r="F25" s="999">
        <v>44</v>
      </c>
      <c r="G25" s="999">
        <v>44</v>
      </c>
      <c r="H25" s="999">
        <v>44</v>
      </c>
      <c r="I25" s="999">
        <v>44</v>
      </c>
      <c r="J25" s="999">
        <v>44</v>
      </c>
      <c r="K25" s="999">
        <v>44</v>
      </c>
      <c r="L25" s="999">
        <v>44</v>
      </c>
      <c r="M25" s="999">
        <v>44</v>
      </c>
      <c r="N25" s="999">
        <v>44</v>
      </c>
      <c r="O25" s="999">
        <v>44</v>
      </c>
      <c r="P25" s="999">
        <v>45</v>
      </c>
      <c r="Q25" s="999">
        <v>44</v>
      </c>
      <c r="R25" s="1008">
        <v>44</v>
      </c>
      <c r="S25" s="1008">
        <v>44</v>
      </c>
      <c r="T25" s="1008">
        <v>45</v>
      </c>
      <c r="U25" s="1008">
        <v>45</v>
      </c>
      <c r="V25" s="1008">
        <v>44</v>
      </c>
      <c r="W25" s="1008">
        <v>44</v>
      </c>
      <c r="X25" s="1008">
        <v>44</v>
      </c>
      <c r="Y25" s="1008">
        <v>45</v>
      </c>
      <c r="Z25" s="1009">
        <v>47</v>
      </c>
      <c r="AA25" s="1009">
        <v>44</v>
      </c>
      <c r="AB25" s="1008">
        <v>44</v>
      </c>
      <c r="AC25" s="1008">
        <v>44</v>
      </c>
      <c r="AD25" s="1008">
        <v>44</v>
      </c>
      <c r="AE25" s="1008">
        <v>44</v>
      </c>
      <c r="AF25" s="1008">
        <v>44</v>
      </c>
      <c r="AG25" s="1008">
        <v>44</v>
      </c>
      <c r="AH25" s="1008">
        <v>44</v>
      </c>
      <c r="AI25" s="1014">
        <v>44</v>
      </c>
      <c r="AJ25" s="1014">
        <v>44</v>
      </c>
      <c r="AK25" s="1014">
        <v>44</v>
      </c>
      <c r="AL25" s="1014">
        <v>44</v>
      </c>
      <c r="AM25" s="1014">
        <v>44</v>
      </c>
      <c r="AN25" s="1014">
        <v>44</v>
      </c>
      <c r="AO25" s="1014">
        <v>44</v>
      </c>
      <c r="AP25" s="1014">
        <v>45</v>
      </c>
      <c r="AQ25" s="1014">
        <v>44</v>
      </c>
      <c r="AR25" s="1014">
        <v>44</v>
      </c>
      <c r="AS25" s="1014">
        <v>44</v>
      </c>
      <c r="AT25" s="1014">
        <v>44</v>
      </c>
      <c r="AU25" s="1014">
        <v>44</v>
      </c>
      <c r="AV25" s="1014">
        <v>44</v>
      </c>
      <c r="AW25" s="1014">
        <v>43</v>
      </c>
      <c r="AX25" s="1014">
        <v>44</v>
      </c>
      <c r="AY25" s="1021">
        <v>44</v>
      </c>
      <c r="AZ25" s="1020">
        <v>44</v>
      </c>
      <c r="BA25" s="1020">
        <v>44</v>
      </c>
      <c r="BB25" s="1021">
        <v>44</v>
      </c>
      <c r="BC25" s="1020">
        <v>44</v>
      </c>
      <c r="BD25" s="1020">
        <v>45</v>
      </c>
      <c r="BE25" s="1020">
        <v>44</v>
      </c>
      <c r="BF25" s="1020">
        <v>44</v>
      </c>
      <c r="BG25" s="1020">
        <v>44</v>
      </c>
      <c r="BH25" s="1020">
        <v>44</v>
      </c>
      <c r="BI25" s="1020">
        <v>44</v>
      </c>
      <c r="BJ25" s="1020">
        <v>44</v>
      </c>
      <c r="BK25" s="1020">
        <v>44</v>
      </c>
      <c r="BL25" s="1020">
        <v>44</v>
      </c>
      <c r="BM25" s="1020">
        <v>44</v>
      </c>
      <c r="BN25" s="1020">
        <v>44</v>
      </c>
      <c r="BO25" s="1020">
        <v>44</v>
      </c>
      <c r="BP25" s="1027">
        <v>43</v>
      </c>
      <c r="BQ25" s="1027">
        <v>44</v>
      </c>
      <c r="BR25" s="1027">
        <v>44</v>
      </c>
      <c r="BS25" s="1027">
        <v>43</v>
      </c>
      <c r="BT25" s="1027">
        <v>44</v>
      </c>
      <c r="BU25" s="1028">
        <v>44</v>
      </c>
      <c r="BV25" s="1027">
        <v>43</v>
      </c>
      <c r="BW25" s="1027">
        <v>44</v>
      </c>
      <c r="BX25" s="1028">
        <v>45</v>
      </c>
      <c r="BY25" s="1027">
        <v>44</v>
      </c>
      <c r="BZ25" s="1027">
        <v>44</v>
      </c>
      <c r="CA25" s="1027">
        <v>44</v>
      </c>
      <c r="CB25" s="1027">
        <v>44</v>
      </c>
      <c r="CC25" s="1027">
        <v>44</v>
      </c>
      <c r="CD25" s="1027">
        <v>45</v>
      </c>
      <c r="CE25" s="1027">
        <v>44</v>
      </c>
      <c r="CF25" s="1027">
        <v>44</v>
      </c>
      <c r="CG25" s="1034">
        <v>44</v>
      </c>
      <c r="CH25" s="1034">
        <v>44</v>
      </c>
      <c r="CI25" s="1034">
        <v>44</v>
      </c>
      <c r="CJ25" s="1034">
        <v>39</v>
      </c>
      <c r="CK25" s="1034">
        <v>20</v>
      </c>
      <c r="CL25" s="1034">
        <v>0</v>
      </c>
      <c r="CM25" s="1034">
        <v>0</v>
      </c>
      <c r="CN25" s="1034">
        <v>0</v>
      </c>
      <c r="CO25" s="1034">
        <v>0</v>
      </c>
      <c r="CP25" s="1034">
        <v>0</v>
      </c>
      <c r="CQ25" s="1034">
        <v>0</v>
      </c>
      <c r="CR25" s="1034">
        <v>0</v>
      </c>
      <c r="CS25" s="1034">
        <v>0</v>
      </c>
      <c r="CT25" s="1038">
        <v>1003</v>
      </c>
    </row>
    <row r="26" spans="1:98" x14ac:dyDescent="0.25">
      <c r="A26" s="1000" t="s">
        <v>122</v>
      </c>
      <c r="B26" s="999">
        <v>0</v>
      </c>
      <c r="C26" s="999">
        <v>0</v>
      </c>
      <c r="D26" s="999">
        <v>0</v>
      </c>
      <c r="E26" s="999">
        <v>0</v>
      </c>
      <c r="F26" s="999">
        <v>0</v>
      </c>
      <c r="G26" s="999">
        <v>0</v>
      </c>
      <c r="H26" s="999">
        <v>0</v>
      </c>
      <c r="I26" s="999">
        <v>0</v>
      </c>
      <c r="J26" s="999">
        <v>0</v>
      </c>
      <c r="K26" s="999">
        <v>0</v>
      </c>
      <c r="L26" s="999">
        <v>0</v>
      </c>
      <c r="M26" s="999">
        <v>0</v>
      </c>
      <c r="N26" s="999">
        <v>0</v>
      </c>
      <c r="O26" s="999">
        <v>0</v>
      </c>
      <c r="P26" s="999">
        <v>0</v>
      </c>
      <c r="Q26" s="999">
        <v>0</v>
      </c>
      <c r="R26" s="1008">
        <v>0</v>
      </c>
      <c r="S26" s="1008">
        <v>0</v>
      </c>
      <c r="T26" s="1008">
        <v>0</v>
      </c>
      <c r="U26" s="1008">
        <v>0</v>
      </c>
      <c r="V26" s="1008">
        <v>0</v>
      </c>
      <c r="W26" s="1008">
        <v>0</v>
      </c>
      <c r="X26" s="1008">
        <v>0</v>
      </c>
      <c r="Y26" s="1008">
        <v>0</v>
      </c>
      <c r="Z26" s="1009">
        <v>0</v>
      </c>
      <c r="AA26" s="1009">
        <v>0</v>
      </c>
      <c r="AB26" s="1008">
        <v>0</v>
      </c>
      <c r="AC26" s="1008">
        <v>0</v>
      </c>
      <c r="AD26" s="1008">
        <v>0</v>
      </c>
      <c r="AE26" s="1008">
        <v>0</v>
      </c>
      <c r="AF26" s="1008">
        <v>0</v>
      </c>
      <c r="AG26" s="1008">
        <v>0</v>
      </c>
      <c r="AH26" s="1008">
        <v>0</v>
      </c>
      <c r="AI26" s="1014">
        <v>0</v>
      </c>
      <c r="AJ26" s="1014">
        <v>0</v>
      </c>
      <c r="AK26" s="1014">
        <v>0</v>
      </c>
      <c r="AL26" s="1014">
        <v>0</v>
      </c>
      <c r="AM26" s="1014">
        <v>0</v>
      </c>
      <c r="AN26" s="1014">
        <v>0</v>
      </c>
      <c r="AO26" s="1014">
        <v>0</v>
      </c>
      <c r="AP26" s="1014">
        <v>0</v>
      </c>
      <c r="AQ26" s="1014">
        <v>0</v>
      </c>
      <c r="AR26" s="1014">
        <v>0</v>
      </c>
      <c r="AS26" s="1014">
        <v>0</v>
      </c>
      <c r="AT26" s="1014">
        <v>0</v>
      </c>
      <c r="AU26" s="1014">
        <v>0</v>
      </c>
      <c r="AV26" s="1014">
        <v>0</v>
      </c>
      <c r="AW26" s="1014">
        <v>0</v>
      </c>
      <c r="AX26" s="1014">
        <v>0</v>
      </c>
      <c r="AY26" s="1021">
        <v>0</v>
      </c>
      <c r="AZ26" s="1020">
        <v>0</v>
      </c>
      <c r="BA26" s="1020">
        <v>0</v>
      </c>
      <c r="BB26" s="1021">
        <v>0</v>
      </c>
      <c r="BC26" s="1020">
        <v>0</v>
      </c>
      <c r="BD26" s="1020">
        <v>0</v>
      </c>
      <c r="BE26" s="1020">
        <v>0</v>
      </c>
      <c r="BF26" s="1020">
        <v>0</v>
      </c>
      <c r="BG26" s="1020">
        <v>0</v>
      </c>
      <c r="BH26" s="1020">
        <v>0</v>
      </c>
      <c r="BI26" s="1020">
        <v>0</v>
      </c>
      <c r="BJ26" s="1020">
        <v>0</v>
      </c>
      <c r="BK26" s="1020">
        <v>0</v>
      </c>
      <c r="BL26" s="1020">
        <v>0</v>
      </c>
      <c r="BM26" s="1020">
        <v>0</v>
      </c>
      <c r="BN26" s="1020">
        <v>0</v>
      </c>
      <c r="BO26" s="1020">
        <v>0</v>
      </c>
      <c r="BP26" s="1027">
        <v>0</v>
      </c>
      <c r="BQ26" s="1027">
        <v>0</v>
      </c>
      <c r="BR26" s="1027">
        <v>0</v>
      </c>
      <c r="BS26" s="1027">
        <v>0</v>
      </c>
      <c r="BT26" s="1027">
        <v>0</v>
      </c>
      <c r="BU26" s="1028">
        <v>0</v>
      </c>
      <c r="BV26" s="1027">
        <v>0</v>
      </c>
      <c r="BW26" s="1027">
        <v>0</v>
      </c>
      <c r="BX26" s="1028">
        <v>0</v>
      </c>
      <c r="BY26" s="1027">
        <v>0</v>
      </c>
      <c r="BZ26" s="1027">
        <v>0</v>
      </c>
      <c r="CA26" s="1027">
        <v>0</v>
      </c>
      <c r="CB26" s="1027">
        <v>0</v>
      </c>
      <c r="CC26" s="1027">
        <v>0</v>
      </c>
      <c r="CD26" s="1027">
        <v>0</v>
      </c>
      <c r="CE26" s="1027">
        <v>0</v>
      </c>
      <c r="CF26" s="1027">
        <v>0</v>
      </c>
      <c r="CG26" s="1034">
        <v>0</v>
      </c>
      <c r="CH26" s="1034">
        <v>0</v>
      </c>
      <c r="CI26" s="1034">
        <v>0</v>
      </c>
      <c r="CJ26" s="1034">
        <v>0</v>
      </c>
      <c r="CK26" s="1034">
        <v>0</v>
      </c>
      <c r="CL26" s="1034">
        <v>0</v>
      </c>
      <c r="CM26" s="1034">
        <v>0</v>
      </c>
      <c r="CN26" s="1034">
        <v>0</v>
      </c>
      <c r="CO26" s="1034">
        <v>0</v>
      </c>
      <c r="CP26" s="1034">
        <v>0</v>
      </c>
      <c r="CQ26" s="1034">
        <v>0</v>
      </c>
      <c r="CR26" s="1034">
        <v>0</v>
      </c>
      <c r="CS26" s="1034">
        <v>0</v>
      </c>
      <c r="CT26" s="1038">
        <v>0</v>
      </c>
    </row>
    <row r="27" spans="1:98" x14ac:dyDescent="0.25">
      <c r="A27" s="1000" t="s">
        <v>123</v>
      </c>
      <c r="B27" s="999">
        <v>38</v>
      </c>
      <c r="C27" s="999">
        <v>38</v>
      </c>
      <c r="D27" s="999">
        <v>38</v>
      </c>
      <c r="E27" s="999">
        <v>38</v>
      </c>
      <c r="F27" s="999">
        <v>38</v>
      </c>
      <c r="G27" s="999">
        <v>38</v>
      </c>
      <c r="H27" s="999">
        <v>38</v>
      </c>
      <c r="I27" s="999">
        <v>38</v>
      </c>
      <c r="J27" s="999">
        <v>38</v>
      </c>
      <c r="K27" s="999">
        <v>38</v>
      </c>
      <c r="L27" s="999">
        <v>38</v>
      </c>
      <c r="M27" s="999">
        <v>38</v>
      </c>
      <c r="N27" s="999">
        <v>38</v>
      </c>
      <c r="O27" s="999">
        <v>38</v>
      </c>
      <c r="P27" s="999">
        <v>38</v>
      </c>
      <c r="Q27" s="999">
        <v>38</v>
      </c>
      <c r="R27" s="1008">
        <v>38</v>
      </c>
      <c r="S27" s="1008">
        <v>38</v>
      </c>
      <c r="T27" s="1008">
        <v>38</v>
      </c>
      <c r="U27" s="1008">
        <v>38</v>
      </c>
      <c r="V27" s="1008">
        <v>38</v>
      </c>
      <c r="W27" s="1008">
        <v>38</v>
      </c>
      <c r="X27" s="1008">
        <v>38</v>
      </c>
      <c r="Y27" s="1008">
        <v>38</v>
      </c>
      <c r="Z27" s="1009">
        <v>38</v>
      </c>
      <c r="AA27" s="1009">
        <v>38</v>
      </c>
      <c r="AB27" s="1008">
        <v>38</v>
      </c>
      <c r="AC27" s="1008">
        <v>38</v>
      </c>
      <c r="AD27" s="1008">
        <v>38</v>
      </c>
      <c r="AE27" s="1008">
        <v>38</v>
      </c>
      <c r="AF27" s="1008">
        <v>38</v>
      </c>
      <c r="AG27" s="1008">
        <v>38</v>
      </c>
      <c r="AH27" s="1008">
        <v>38</v>
      </c>
      <c r="AI27" s="1014">
        <v>38</v>
      </c>
      <c r="AJ27" s="1014">
        <v>38</v>
      </c>
      <c r="AK27" s="1014">
        <v>38</v>
      </c>
      <c r="AL27" s="1014">
        <v>38</v>
      </c>
      <c r="AM27" s="1014">
        <v>38</v>
      </c>
      <c r="AN27" s="1014">
        <v>38</v>
      </c>
      <c r="AO27" s="1014">
        <v>38</v>
      </c>
      <c r="AP27" s="1014">
        <v>38</v>
      </c>
      <c r="AQ27" s="1014">
        <v>38</v>
      </c>
      <c r="AR27" s="1014">
        <v>38</v>
      </c>
      <c r="AS27" s="1014">
        <v>38</v>
      </c>
      <c r="AT27" s="1014">
        <v>38</v>
      </c>
      <c r="AU27" s="1014">
        <v>38</v>
      </c>
      <c r="AV27" s="1014">
        <v>38</v>
      </c>
      <c r="AW27" s="1014">
        <v>38</v>
      </c>
      <c r="AX27" s="1014">
        <v>38</v>
      </c>
      <c r="AY27" s="1021">
        <v>38</v>
      </c>
      <c r="AZ27" s="1020">
        <v>38</v>
      </c>
      <c r="BA27" s="1020">
        <v>38</v>
      </c>
      <c r="BB27" s="1021">
        <v>35</v>
      </c>
      <c r="BC27" s="1020">
        <v>35</v>
      </c>
      <c r="BD27" s="1020">
        <v>35</v>
      </c>
      <c r="BE27" s="1020">
        <v>33</v>
      </c>
      <c r="BF27" s="1020">
        <v>29</v>
      </c>
      <c r="BG27" s="1020">
        <v>25</v>
      </c>
      <c r="BH27" s="1020">
        <v>24</v>
      </c>
      <c r="BI27" s="1020">
        <v>21</v>
      </c>
      <c r="BJ27" s="1020">
        <v>15</v>
      </c>
      <c r="BK27" s="1020">
        <v>14</v>
      </c>
      <c r="BL27" s="1020">
        <v>8</v>
      </c>
      <c r="BM27" s="1020">
        <v>4</v>
      </c>
      <c r="BN27" s="1020">
        <v>0</v>
      </c>
      <c r="BO27" s="1020">
        <v>0</v>
      </c>
      <c r="BP27" s="1027">
        <v>0</v>
      </c>
      <c r="BQ27" s="1027">
        <v>0</v>
      </c>
      <c r="BR27" s="1027">
        <v>0</v>
      </c>
      <c r="BS27" s="1027">
        <v>0</v>
      </c>
      <c r="BT27" s="1027">
        <v>0</v>
      </c>
      <c r="BU27" s="1028">
        <v>0</v>
      </c>
      <c r="BV27" s="1027">
        <v>0</v>
      </c>
      <c r="BW27" s="1027">
        <v>0</v>
      </c>
      <c r="BX27" s="1028">
        <v>0</v>
      </c>
      <c r="BY27" s="1027">
        <v>0</v>
      </c>
      <c r="BZ27" s="1027">
        <v>0</v>
      </c>
      <c r="CA27" s="1027">
        <v>0</v>
      </c>
      <c r="CB27" s="1027">
        <v>0</v>
      </c>
      <c r="CC27" s="1027">
        <v>0</v>
      </c>
      <c r="CD27" s="1027">
        <v>0</v>
      </c>
      <c r="CE27" s="1027">
        <v>0</v>
      </c>
      <c r="CF27" s="1027">
        <v>0</v>
      </c>
      <c r="CG27" s="1034">
        <v>0</v>
      </c>
      <c r="CH27" s="1034">
        <v>0</v>
      </c>
      <c r="CI27" s="1034">
        <v>0</v>
      </c>
      <c r="CJ27" s="1034">
        <v>0</v>
      </c>
      <c r="CK27" s="1034">
        <v>0</v>
      </c>
      <c r="CL27" s="1034">
        <v>0</v>
      </c>
      <c r="CM27" s="1034">
        <v>0</v>
      </c>
      <c r="CN27" s="1034">
        <v>0</v>
      </c>
      <c r="CO27" s="1034">
        <v>0</v>
      </c>
      <c r="CP27" s="1034">
        <v>0</v>
      </c>
      <c r="CQ27" s="1034">
        <v>0</v>
      </c>
      <c r="CR27" s="1034">
        <v>0</v>
      </c>
      <c r="CS27" s="1034">
        <v>0</v>
      </c>
      <c r="CT27" s="1038">
        <v>574.1</v>
      </c>
    </row>
    <row r="28" spans="1:98" x14ac:dyDescent="0.25">
      <c r="A28" s="998" t="s">
        <v>124</v>
      </c>
      <c r="B28" s="999">
        <v>133</v>
      </c>
      <c r="C28" s="1001">
        <v>134</v>
      </c>
      <c r="D28" s="1001">
        <v>132</v>
      </c>
      <c r="E28" s="1001">
        <v>132</v>
      </c>
      <c r="F28" s="999">
        <v>131</v>
      </c>
      <c r="G28" s="1001">
        <v>132</v>
      </c>
      <c r="H28" s="999">
        <v>132</v>
      </c>
      <c r="I28" s="999">
        <v>131</v>
      </c>
      <c r="J28" s="999">
        <v>134</v>
      </c>
      <c r="K28" s="999">
        <v>135</v>
      </c>
      <c r="L28" s="999">
        <v>133</v>
      </c>
      <c r="M28" s="999">
        <v>134</v>
      </c>
      <c r="N28" s="999">
        <v>134</v>
      </c>
      <c r="O28" s="999">
        <v>134</v>
      </c>
      <c r="P28" s="999">
        <v>134</v>
      </c>
      <c r="Q28" s="999">
        <v>135</v>
      </c>
      <c r="R28" s="1008">
        <v>134</v>
      </c>
      <c r="S28" s="1008">
        <v>134</v>
      </c>
      <c r="T28" s="1008">
        <v>134</v>
      </c>
      <c r="U28" s="1008">
        <v>134</v>
      </c>
      <c r="V28" s="1008">
        <v>132</v>
      </c>
      <c r="W28" s="1008">
        <v>132</v>
      </c>
      <c r="X28" s="1008">
        <v>132</v>
      </c>
      <c r="Y28" s="1008">
        <v>132</v>
      </c>
      <c r="Z28" s="1009">
        <v>132</v>
      </c>
      <c r="AA28" s="1009">
        <v>132</v>
      </c>
      <c r="AB28" s="1008">
        <v>132</v>
      </c>
      <c r="AC28" s="1009">
        <v>134</v>
      </c>
      <c r="AD28" s="1009">
        <v>134</v>
      </c>
      <c r="AE28" s="1009">
        <v>135</v>
      </c>
      <c r="AF28" s="1009">
        <v>134</v>
      </c>
      <c r="AG28" s="1009">
        <v>134</v>
      </c>
      <c r="AH28" s="1009">
        <v>134</v>
      </c>
      <c r="AI28" s="1014">
        <v>134</v>
      </c>
      <c r="AJ28" s="1014">
        <v>134</v>
      </c>
      <c r="AK28" s="1014">
        <v>135</v>
      </c>
      <c r="AL28" s="1014">
        <v>135</v>
      </c>
      <c r="AM28" s="1014">
        <v>135</v>
      </c>
      <c r="AN28" s="1014">
        <v>134</v>
      </c>
      <c r="AO28" s="1014">
        <v>134</v>
      </c>
      <c r="AP28" s="1015">
        <v>134</v>
      </c>
      <c r="AQ28" s="1015">
        <v>134</v>
      </c>
      <c r="AR28" s="1014">
        <v>135</v>
      </c>
      <c r="AS28" s="1014">
        <v>135</v>
      </c>
      <c r="AT28" s="1015">
        <v>135</v>
      </c>
      <c r="AU28" s="1014">
        <v>134</v>
      </c>
      <c r="AV28" s="1015">
        <v>134</v>
      </c>
      <c r="AW28" s="1014">
        <v>134</v>
      </c>
      <c r="AX28" s="1015">
        <v>133</v>
      </c>
      <c r="AY28" s="1021">
        <v>133</v>
      </c>
      <c r="AZ28" s="1020">
        <v>133</v>
      </c>
      <c r="BA28" s="1020">
        <v>133</v>
      </c>
      <c r="BB28" s="1021">
        <v>134</v>
      </c>
      <c r="BC28" s="1020">
        <v>133</v>
      </c>
      <c r="BD28" s="1021">
        <v>133</v>
      </c>
      <c r="BE28" s="1021">
        <v>133</v>
      </c>
      <c r="BF28" s="1021">
        <v>132</v>
      </c>
      <c r="BG28" s="1021">
        <v>133</v>
      </c>
      <c r="BH28" s="1021">
        <v>133</v>
      </c>
      <c r="BI28" s="1021">
        <v>133</v>
      </c>
      <c r="BJ28" s="1021">
        <v>131</v>
      </c>
      <c r="BK28" s="1021">
        <v>134</v>
      </c>
      <c r="BL28" s="1021">
        <v>133</v>
      </c>
      <c r="BM28" s="1021">
        <v>134</v>
      </c>
      <c r="BN28" s="1020">
        <v>134</v>
      </c>
      <c r="BO28" s="1021">
        <v>133</v>
      </c>
      <c r="BP28" s="1027">
        <v>133</v>
      </c>
      <c r="BQ28" s="1027">
        <v>134</v>
      </c>
      <c r="BR28" s="1027">
        <v>133</v>
      </c>
      <c r="BS28" s="1027">
        <v>133</v>
      </c>
      <c r="BT28" s="1027">
        <v>133</v>
      </c>
      <c r="BU28" s="1028">
        <v>133</v>
      </c>
      <c r="BV28" s="1028">
        <v>133</v>
      </c>
      <c r="BW28" s="1028">
        <v>134</v>
      </c>
      <c r="BX28" s="1028">
        <v>132</v>
      </c>
      <c r="BY28" s="1028">
        <v>132</v>
      </c>
      <c r="BZ28" s="1028">
        <v>131</v>
      </c>
      <c r="CA28" s="1028">
        <v>132</v>
      </c>
      <c r="CB28" s="1028">
        <v>132</v>
      </c>
      <c r="CC28" s="1028">
        <v>132</v>
      </c>
      <c r="CD28" s="1028">
        <v>132</v>
      </c>
      <c r="CE28" s="1028">
        <v>134</v>
      </c>
      <c r="CF28" s="1028">
        <v>133</v>
      </c>
      <c r="CG28" s="1034">
        <v>133</v>
      </c>
      <c r="CH28" s="1034">
        <v>136</v>
      </c>
      <c r="CI28" s="1034">
        <v>135</v>
      </c>
      <c r="CJ28" s="1034">
        <v>134</v>
      </c>
      <c r="CK28" s="1034">
        <v>135</v>
      </c>
      <c r="CL28" s="1035">
        <v>134</v>
      </c>
      <c r="CM28" s="1035">
        <v>134</v>
      </c>
      <c r="CN28" s="1034">
        <v>134</v>
      </c>
      <c r="CO28" s="1034">
        <v>134</v>
      </c>
      <c r="CP28" s="1035">
        <v>134</v>
      </c>
      <c r="CQ28" s="1034">
        <v>118</v>
      </c>
      <c r="CR28" s="1035">
        <v>120</v>
      </c>
      <c r="CS28" s="1034">
        <v>120</v>
      </c>
      <c r="CT28" s="1038">
        <v>3071.2</v>
      </c>
    </row>
    <row r="29" spans="1:98" x14ac:dyDescent="0.25">
      <c r="A29" s="1000" t="s">
        <v>125</v>
      </c>
      <c r="B29" s="999">
        <v>0</v>
      </c>
      <c r="C29" s="999">
        <v>0</v>
      </c>
      <c r="D29" s="999">
        <v>0</v>
      </c>
      <c r="E29" s="999">
        <v>0</v>
      </c>
      <c r="F29" s="999">
        <v>0</v>
      </c>
      <c r="G29" s="999">
        <v>0</v>
      </c>
      <c r="H29" s="999">
        <v>0</v>
      </c>
      <c r="I29" s="999">
        <v>0</v>
      </c>
      <c r="J29" s="999">
        <v>0</v>
      </c>
      <c r="K29" s="999">
        <v>0</v>
      </c>
      <c r="L29" s="999">
        <v>0</v>
      </c>
      <c r="M29" s="999">
        <v>0</v>
      </c>
      <c r="N29" s="999">
        <v>0</v>
      </c>
      <c r="O29" s="999">
        <v>0</v>
      </c>
      <c r="P29" s="999">
        <v>0</v>
      </c>
      <c r="Q29" s="999">
        <v>0</v>
      </c>
      <c r="R29" s="1008">
        <v>0</v>
      </c>
      <c r="S29" s="1008">
        <v>0</v>
      </c>
      <c r="T29" s="1008">
        <v>0</v>
      </c>
      <c r="U29" s="1008">
        <v>0</v>
      </c>
      <c r="V29" s="1008">
        <v>0</v>
      </c>
      <c r="W29" s="1008">
        <v>0</v>
      </c>
      <c r="X29" s="1008">
        <v>0</v>
      </c>
      <c r="Y29" s="1008">
        <v>0</v>
      </c>
      <c r="Z29" s="1009">
        <v>0</v>
      </c>
      <c r="AA29" s="1009">
        <v>0</v>
      </c>
      <c r="AB29" s="1008">
        <v>0</v>
      </c>
      <c r="AC29" s="1008">
        <v>37</v>
      </c>
      <c r="AD29" s="1008">
        <v>60</v>
      </c>
      <c r="AE29" s="1008">
        <v>60</v>
      </c>
      <c r="AF29" s="1008">
        <v>78</v>
      </c>
      <c r="AG29" s="1008">
        <v>76</v>
      </c>
      <c r="AH29" s="1009">
        <v>103</v>
      </c>
      <c r="AI29" s="1014">
        <v>128</v>
      </c>
      <c r="AJ29" s="1014">
        <v>155</v>
      </c>
      <c r="AK29" s="1014">
        <v>159</v>
      </c>
      <c r="AL29" s="1014">
        <v>159</v>
      </c>
      <c r="AM29" s="1014">
        <v>158</v>
      </c>
      <c r="AN29" s="1014">
        <v>158</v>
      </c>
      <c r="AO29" s="1014">
        <v>158</v>
      </c>
      <c r="AP29" s="1015">
        <v>158</v>
      </c>
      <c r="AQ29" s="1015">
        <v>158</v>
      </c>
      <c r="AR29" s="1014">
        <v>158</v>
      </c>
      <c r="AS29" s="1014">
        <v>159</v>
      </c>
      <c r="AT29" s="1015">
        <v>159</v>
      </c>
      <c r="AU29" s="1014">
        <v>145</v>
      </c>
      <c r="AV29" s="1015">
        <v>128</v>
      </c>
      <c r="AW29" s="1014">
        <v>107</v>
      </c>
      <c r="AX29" s="1014">
        <v>73</v>
      </c>
      <c r="AY29" s="1021">
        <v>0</v>
      </c>
      <c r="AZ29" s="1020">
        <v>0</v>
      </c>
      <c r="BA29" s="1020">
        <v>0</v>
      </c>
      <c r="BB29" s="1021">
        <v>0</v>
      </c>
      <c r="BC29" s="1020">
        <v>0</v>
      </c>
      <c r="BD29" s="1020">
        <v>0</v>
      </c>
      <c r="BE29" s="1020">
        <v>0</v>
      </c>
      <c r="BF29" s="1020">
        <v>0</v>
      </c>
      <c r="BG29" s="1020">
        <v>0</v>
      </c>
      <c r="BH29" s="1020">
        <v>0</v>
      </c>
      <c r="BI29" s="1020">
        <v>0</v>
      </c>
      <c r="BJ29" s="1020">
        <v>0</v>
      </c>
      <c r="BK29" s="1020">
        <v>0</v>
      </c>
      <c r="BL29" s="1020">
        <v>0</v>
      </c>
      <c r="BM29" s="1020">
        <v>0</v>
      </c>
      <c r="BN29" s="1020">
        <v>0</v>
      </c>
      <c r="BO29" s="1020">
        <v>0</v>
      </c>
      <c r="BP29" s="1027">
        <v>0</v>
      </c>
      <c r="BQ29" s="1027">
        <v>0</v>
      </c>
      <c r="BR29" s="1027">
        <v>0</v>
      </c>
      <c r="BS29" s="1027">
        <v>0</v>
      </c>
      <c r="BT29" s="1027">
        <v>0</v>
      </c>
      <c r="BU29" s="1028">
        <v>0</v>
      </c>
      <c r="BV29" s="1027">
        <v>0</v>
      </c>
      <c r="BW29" s="1027">
        <v>0</v>
      </c>
      <c r="BX29" s="1028">
        <v>0</v>
      </c>
      <c r="BY29" s="1027">
        <v>0</v>
      </c>
      <c r="BZ29" s="1027">
        <v>0</v>
      </c>
      <c r="CA29" s="1027">
        <v>0</v>
      </c>
      <c r="CB29" s="1027">
        <v>0</v>
      </c>
      <c r="CC29" s="1027">
        <v>0</v>
      </c>
      <c r="CD29" s="1027">
        <v>0</v>
      </c>
      <c r="CE29" s="1027">
        <v>0</v>
      </c>
      <c r="CF29" s="1027">
        <v>0</v>
      </c>
      <c r="CG29" s="1034">
        <v>0</v>
      </c>
      <c r="CH29" s="1034">
        <v>0</v>
      </c>
      <c r="CI29" s="1034">
        <v>0</v>
      </c>
      <c r="CJ29" s="1034">
        <v>0</v>
      </c>
      <c r="CK29" s="1034">
        <v>0</v>
      </c>
      <c r="CL29" s="1034">
        <v>0</v>
      </c>
      <c r="CM29" s="1034">
        <v>0</v>
      </c>
      <c r="CN29" s="1034">
        <v>0</v>
      </c>
      <c r="CO29" s="1034">
        <v>0</v>
      </c>
      <c r="CP29" s="1034">
        <v>0</v>
      </c>
      <c r="CQ29" s="1034">
        <v>0</v>
      </c>
      <c r="CR29" s="1034">
        <v>0</v>
      </c>
      <c r="CS29" s="1034">
        <v>0</v>
      </c>
      <c r="CT29" s="1038">
        <v>632.79999999999995</v>
      </c>
    </row>
    <row r="30" spans="1:98" x14ac:dyDescent="0.25">
      <c r="A30" s="998" t="s">
        <v>126</v>
      </c>
      <c r="B30" s="999">
        <v>0</v>
      </c>
      <c r="C30" s="999">
        <v>0</v>
      </c>
      <c r="D30" s="999">
        <v>0</v>
      </c>
      <c r="E30" s="999">
        <v>0</v>
      </c>
      <c r="F30" s="999">
        <v>0</v>
      </c>
      <c r="G30" s="999">
        <v>0</v>
      </c>
      <c r="H30" s="999">
        <v>0</v>
      </c>
      <c r="I30" s="999">
        <v>0</v>
      </c>
      <c r="J30" s="999">
        <v>0</v>
      </c>
      <c r="K30" s="999">
        <v>0</v>
      </c>
      <c r="L30" s="999">
        <v>0</v>
      </c>
      <c r="M30" s="999">
        <v>0</v>
      </c>
      <c r="N30" s="999">
        <v>0</v>
      </c>
      <c r="O30" s="999">
        <v>0</v>
      </c>
      <c r="P30" s="999">
        <v>0</v>
      </c>
      <c r="Q30" s="999">
        <v>0</v>
      </c>
      <c r="R30" s="1008">
        <v>0</v>
      </c>
      <c r="S30" s="1008">
        <v>0</v>
      </c>
      <c r="T30" s="1008">
        <v>0</v>
      </c>
      <c r="U30" s="1008">
        <v>0</v>
      </c>
      <c r="V30" s="1008">
        <v>0</v>
      </c>
      <c r="W30" s="1008">
        <v>0</v>
      </c>
      <c r="X30" s="1008">
        <v>0</v>
      </c>
      <c r="Y30" s="1008">
        <v>0</v>
      </c>
      <c r="Z30" s="1009">
        <v>0</v>
      </c>
      <c r="AA30" s="1009">
        <v>0</v>
      </c>
      <c r="AB30" s="1008">
        <v>0</v>
      </c>
      <c r="AC30" s="1008">
        <v>0</v>
      </c>
      <c r="AD30" s="1008">
        <v>0</v>
      </c>
      <c r="AE30" s="1008">
        <v>0</v>
      </c>
      <c r="AF30" s="1008">
        <v>0</v>
      </c>
      <c r="AG30" s="1008">
        <v>0</v>
      </c>
      <c r="AH30" s="1008">
        <v>0</v>
      </c>
      <c r="AI30" s="1014">
        <v>0</v>
      </c>
      <c r="AJ30" s="1014">
        <v>0</v>
      </c>
      <c r="AK30" s="1014">
        <v>0</v>
      </c>
      <c r="AL30" s="1014">
        <v>0</v>
      </c>
      <c r="AM30" s="1014">
        <v>0</v>
      </c>
      <c r="AN30" s="1014">
        <v>0</v>
      </c>
      <c r="AO30" s="1014">
        <v>0</v>
      </c>
      <c r="AP30" s="1014">
        <v>0</v>
      </c>
      <c r="AQ30" s="1014">
        <v>0</v>
      </c>
      <c r="AR30" s="1014">
        <v>0</v>
      </c>
      <c r="AS30" s="1014">
        <v>0</v>
      </c>
      <c r="AT30" s="1014">
        <v>0</v>
      </c>
      <c r="AU30" s="1014">
        <v>0</v>
      </c>
      <c r="AV30" s="1014">
        <v>0</v>
      </c>
      <c r="AW30" s="1014">
        <v>0</v>
      </c>
      <c r="AX30" s="1014">
        <v>0</v>
      </c>
      <c r="AY30" s="1021">
        <v>0</v>
      </c>
      <c r="AZ30" s="1020">
        <v>0</v>
      </c>
      <c r="BA30" s="1020">
        <v>0</v>
      </c>
      <c r="BB30" s="1021">
        <v>0</v>
      </c>
      <c r="BC30" s="1020">
        <v>0</v>
      </c>
      <c r="BD30" s="1020">
        <v>0</v>
      </c>
      <c r="BE30" s="1020">
        <v>0</v>
      </c>
      <c r="BF30" s="1020">
        <v>0</v>
      </c>
      <c r="BG30" s="1020">
        <v>0</v>
      </c>
      <c r="BH30" s="1020">
        <v>0</v>
      </c>
      <c r="BI30" s="1020">
        <v>0</v>
      </c>
      <c r="BJ30" s="1020">
        <v>0</v>
      </c>
      <c r="BK30" s="1020">
        <v>0</v>
      </c>
      <c r="BL30" s="1020">
        <v>0</v>
      </c>
      <c r="BM30" s="1020">
        <v>0</v>
      </c>
      <c r="BN30" s="1020">
        <v>0</v>
      </c>
      <c r="BO30" s="1020">
        <v>0</v>
      </c>
      <c r="BP30" s="1027">
        <v>0</v>
      </c>
      <c r="BQ30" s="1027">
        <v>0</v>
      </c>
      <c r="BR30" s="1027">
        <v>0</v>
      </c>
      <c r="BS30" s="1027">
        <v>0</v>
      </c>
      <c r="BT30" s="1027">
        <v>0</v>
      </c>
      <c r="BU30" s="1028">
        <v>0</v>
      </c>
      <c r="BV30" s="1027">
        <v>0</v>
      </c>
      <c r="BW30" s="1027">
        <v>0</v>
      </c>
      <c r="BX30" s="1028">
        <v>0</v>
      </c>
      <c r="BY30" s="1027">
        <v>0</v>
      </c>
      <c r="BZ30" s="1027">
        <v>0</v>
      </c>
      <c r="CA30" s="1027">
        <v>0</v>
      </c>
      <c r="CB30" s="1027">
        <v>0</v>
      </c>
      <c r="CC30" s="1027">
        <v>0</v>
      </c>
      <c r="CD30" s="1027">
        <v>0</v>
      </c>
      <c r="CE30" s="1027">
        <v>0</v>
      </c>
      <c r="CF30" s="1027">
        <v>0</v>
      </c>
      <c r="CG30" s="1034">
        <v>0</v>
      </c>
      <c r="CH30" s="1034">
        <v>0</v>
      </c>
      <c r="CI30" s="1034">
        <v>0</v>
      </c>
      <c r="CJ30" s="1034">
        <v>0</v>
      </c>
      <c r="CK30" s="1034">
        <v>0</v>
      </c>
      <c r="CL30" s="1034">
        <v>0</v>
      </c>
      <c r="CM30" s="1034">
        <v>0</v>
      </c>
      <c r="CN30" s="1034">
        <v>0</v>
      </c>
      <c r="CO30" s="1034">
        <v>0</v>
      </c>
      <c r="CP30" s="1034">
        <v>0</v>
      </c>
      <c r="CQ30" s="1034">
        <v>0</v>
      </c>
      <c r="CR30" s="1034">
        <v>0</v>
      </c>
      <c r="CS30" s="1034">
        <v>0</v>
      </c>
      <c r="CT30" s="1038">
        <v>0</v>
      </c>
    </row>
    <row r="31" spans="1:98" x14ac:dyDescent="0.25">
      <c r="A31" s="998" t="s">
        <v>127</v>
      </c>
      <c r="B31" s="999">
        <v>0</v>
      </c>
      <c r="C31" s="999">
        <v>0</v>
      </c>
      <c r="D31" s="999">
        <v>0</v>
      </c>
      <c r="E31" s="999">
        <v>0</v>
      </c>
      <c r="F31" s="999">
        <v>0</v>
      </c>
      <c r="G31" s="999">
        <v>0</v>
      </c>
      <c r="H31" s="999">
        <v>0</v>
      </c>
      <c r="I31" s="999">
        <v>0</v>
      </c>
      <c r="J31" s="999">
        <v>0</v>
      </c>
      <c r="K31" s="999">
        <v>0</v>
      </c>
      <c r="L31" s="999">
        <v>0</v>
      </c>
      <c r="M31" s="999">
        <v>0</v>
      </c>
      <c r="N31" s="999">
        <v>0</v>
      </c>
      <c r="O31" s="999">
        <v>0</v>
      </c>
      <c r="P31" s="999">
        <v>0</v>
      </c>
      <c r="Q31" s="999">
        <v>0</v>
      </c>
      <c r="R31" s="1008">
        <v>0</v>
      </c>
      <c r="S31" s="1008">
        <v>0</v>
      </c>
      <c r="T31" s="1008">
        <v>0</v>
      </c>
      <c r="U31" s="1008">
        <v>0</v>
      </c>
      <c r="V31" s="1008">
        <v>0</v>
      </c>
      <c r="W31" s="1008">
        <v>0</v>
      </c>
      <c r="X31" s="1008">
        <v>0</v>
      </c>
      <c r="Y31" s="1008">
        <v>0</v>
      </c>
      <c r="Z31" s="1009">
        <v>0</v>
      </c>
      <c r="AA31" s="1009">
        <v>0</v>
      </c>
      <c r="AB31" s="1008">
        <v>0</v>
      </c>
      <c r="AC31" s="1008">
        <v>0</v>
      </c>
      <c r="AD31" s="1008">
        <v>0</v>
      </c>
      <c r="AE31" s="1008">
        <v>0</v>
      </c>
      <c r="AF31" s="1008">
        <v>0</v>
      </c>
      <c r="AG31" s="1008">
        <v>0</v>
      </c>
      <c r="AH31" s="1008">
        <v>0</v>
      </c>
      <c r="AI31" s="1014">
        <v>0</v>
      </c>
      <c r="AJ31" s="1014">
        <v>0</v>
      </c>
      <c r="AK31" s="1014">
        <v>0</v>
      </c>
      <c r="AL31" s="1014">
        <v>0</v>
      </c>
      <c r="AM31" s="1014">
        <v>0</v>
      </c>
      <c r="AN31" s="1014">
        <v>0</v>
      </c>
      <c r="AO31" s="1014">
        <v>0</v>
      </c>
      <c r="AP31" s="1014">
        <v>0</v>
      </c>
      <c r="AQ31" s="1014">
        <v>0</v>
      </c>
      <c r="AR31" s="1014">
        <v>0</v>
      </c>
      <c r="AS31" s="1014">
        <v>0</v>
      </c>
      <c r="AT31" s="1014">
        <v>0</v>
      </c>
      <c r="AU31" s="1014">
        <v>0</v>
      </c>
      <c r="AV31" s="1014">
        <v>0</v>
      </c>
      <c r="AW31" s="1014">
        <v>0</v>
      </c>
      <c r="AX31" s="1014">
        <v>0</v>
      </c>
      <c r="AY31" s="1021">
        <v>0</v>
      </c>
      <c r="AZ31" s="1020">
        <v>0</v>
      </c>
      <c r="BA31" s="1020">
        <v>0</v>
      </c>
      <c r="BB31" s="1021">
        <v>0</v>
      </c>
      <c r="BC31" s="1020">
        <v>0</v>
      </c>
      <c r="BD31" s="1020">
        <v>0</v>
      </c>
      <c r="BE31" s="1020">
        <v>0</v>
      </c>
      <c r="BF31" s="1020">
        <v>0</v>
      </c>
      <c r="BG31" s="1020">
        <v>0</v>
      </c>
      <c r="BH31" s="1020">
        <v>0</v>
      </c>
      <c r="BI31" s="1020">
        <v>0</v>
      </c>
      <c r="BJ31" s="1020">
        <v>0</v>
      </c>
      <c r="BK31" s="1020">
        <v>0</v>
      </c>
      <c r="BL31" s="1020">
        <v>0</v>
      </c>
      <c r="BM31" s="1020">
        <v>0</v>
      </c>
      <c r="BN31" s="1020">
        <v>0</v>
      </c>
      <c r="BO31" s="1020">
        <v>0</v>
      </c>
      <c r="BP31" s="1027">
        <v>0</v>
      </c>
      <c r="BQ31" s="1027">
        <v>0</v>
      </c>
      <c r="BR31" s="1027">
        <v>0</v>
      </c>
      <c r="BS31" s="1027">
        <v>0</v>
      </c>
      <c r="BT31" s="1027">
        <v>0</v>
      </c>
      <c r="BU31" s="1028">
        <v>0</v>
      </c>
      <c r="BV31" s="1027">
        <v>0</v>
      </c>
      <c r="BW31" s="1027">
        <v>0</v>
      </c>
      <c r="BX31" s="1028">
        <v>0</v>
      </c>
      <c r="BY31" s="1027">
        <v>0</v>
      </c>
      <c r="BZ31" s="1027">
        <v>0</v>
      </c>
      <c r="CA31" s="1027">
        <v>0</v>
      </c>
      <c r="CB31" s="1027">
        <v>0</v>
      </c>
      <c r="CC31" s="1027">
        <v>0</v>
      </c>
      <c r="CD31" s="1027">
        <v>0</v>
      </c>
      <c r="CE31" s="1027">
        <v>0</v>
      </c>
      <c r="CF31" s="1027">
        <v>0</v>
      </c>
      <c r="CG31" s="1034">
        <v>0</v>
      </c>
      <c r="CH31" s="1034">
        <v>0</v>
      </c>
      <c r="CI31" s="1034">
        <v>0</v>
      </c>
      <c r="CJ31" s="1034">
        <v>0</v>
      </c>
      <c r="CK31" s="1034">
        <v>0</v>
      </c>
      <c r="CL31" s="1034">
        <v>0</v>
      </c>
      <c r="CM31" s="1034">
        <v>0</v>
      </c>
      <c r="CN31" s="1034">
        <v>0</v>
      </c>
      <c r="CO31" s="1034">
        <v>0</v>
      </c>
      <c r="CP31" s="1034">
        <v>0</v>
      </c>
      <c r="CQ31" s="1034">
        <v>0</v>
      </c>
      <c r="CR31" s="1034">
        <v>0</v>
      </c>
      <c r="CS31" s="1034">
        <v>0</v>
      </c>
      <c r="CT31" s="1038">
        <v>0</v>
      </c>
    </row>
    <row r="32" spans="1:98" ht="18" x14ac:dyDescent="0.25">
      <c r="A32" s="1000" t="s">
        <v>128</v>
      </c>
      <c r="B32" s="999">
        <v>0</v>
      </c>
      <c r="C32" s="999">
        <v>0</v>
      </c>
      <c r="D32" s="999">
        <v>0</v>
      </c>
      <c r="E32" s="999">
        <v>0</v>
      </c>
      <c r="F32" s="999">
        <v>0</v>
      </c>
      <c r="G32" s="999">
        <v>0</v>
      </c>
      <c r="H32" s="999">
        <v>0</v>
      </c>
      <c r="I32" s="999">
        <v>0</v>
      </c>
      <c r="J32" s="999">
        <v>0</v>
      </c>
      <c r="K32" s="999">
        <v>0</v>
      </c>
      <c r="L32" s="999">
        <v>0</v>
      </c>
      <c r="M32" s="999">
        <v>0</v>
      </c>
      <c r="N32" s="999">
        <v>0</v>
      </c>
      <c r="O32" s="999">
        <v>0</v>
      </c>
      <c r="P32" s="999">
        <v>0</v>
      </c>
      <c r="Q32" s="999">
        <v>0</v>
      </c>
      <c r="R32" s="1008">
        <v>0</v>
      </c>
      <c r="S32" s="1008">
        <v>0</v>
      </c>
      <c r="T32" s="1008">
        <v>0</v>
      </c>
      <c r="U32" s="1008">
        <v>0</v>
      </c>
      <c r="V32" s="1008">
        <v>0</v>
      </c>
      <c r="W32" s="1008">
        <v>0</v>
      </c>
      <c r="X32" s="1008">
        <v>0</v>
      </c>
      <c r="Y32" s="1008">
        <v>0</v>
      </c>
      <c r="Z32" s="1009">
        <v>0</v>
      </c>
      <c r="AA32" s="1009">
        <v>0</v>
      </c>
      <c r="AB32" s="1008">
        <v>0</v>
      </c>
      <c r="AC32" s="1008">
        <v>0</v>
      </c>
      <c r="AD32" s="1008">
        <v>0</v>
      </c>
      <c r="AE32" s="1008">
        <v>0</v>
      </c>
      <c r="AF32" s="1008">
        <v>0</v>
      </c>
      <c r="AG32" s="1008">
        <v>0</v>
      </c>
      <c r="AH32" s="1008">
        <v>0</v>
      </c>
      <c r="AI32" s="1014">
        <v>0</v>
      </c>
      <c r="AJ32" s="1014">
        <v>0</v>
      </c>
      <c r="AK32" s="1014">
        <v>0</v>
      </c>
      <c r="AL32" s="1014">
        <v>0</v>
      </c>
      <c r="AM32" s="1014">
        <v>0</v>
      </c>
      <c r="AN32" s="1014">
        <v>0</v>
      </c>
      <c r="AO32" s="1014">
        <v>0</v>
      </c>
      <c r="AP32" s="1014">
        <v>0</v>
      </c>
      <c r="AQ32" s="1014">
        <v>0</v>
      </c>
      <c r="AR32" s="1014">
        <v>0</v>
      </c>
      <c r="AS32" s="1014">
        <v>0</v>
      </c>
      <c r="AT32" s="1014">
        <v>0</v>
      </c>
      <c r="AU32" s="1014">
        <v>0</v>
      </c>
      <c r="AV32" s="1014">
        <v>0</v>
      </c>
      <c r="AW32" s="1014">
        <v>0</v>
      </c>
      <c r="AX32" s="1014">
        <v>0</v>
      </c>
      <c r="AY32" s="1021">
        <v>0</v>
      </c>
      <c r="AZ32" s="1020">
        <v>0</v>
      </c>
      <c r="BA32" s="1020">
        <v>0</v>
      </c>
      <c r="BB32" s="1021">
        <v>0</v>
      </c>
      <c r="BC32" s="1020">
        <v>0</v>
      </c>
      <c r="BD32" s="1020">
        <v>0</v>
      </c>
      <c r="BE32" s="1020">
        <v>0</v>
      </c>
      <c r="BF32" s="1020">
        <v>0</v>
      </c>
      <c r="BG32" s="1020">
        <v>0</v>
      </c>
      <c r="BH32" s="1020">
        <v>0</v>
      </c>
      <c r="BI32" s="1020">
        <v>0</v>
      </c>
      <c r="BJ32" s="1020">
        <v>0</v>
      </c>
      <c r="BK32" s="1020">
        <v>0</v>
      </c>
      <c r="BL32" s="1020">
        <v>0</v>
      </c>
      <c r="BM32" s="1020">
        <v>0</v>
      </c>
      <c r="BN32" s="1020">
        <v>0</v>
      </c>
      <c r="BO32" s="1020">
        <v>0</v>
      </c>
      <c r="BP32" s="1027">
        <v>0</v>
      </c>
      <c r="BQ32" s="1027">
        <v>0</v>
      </c>
      <c r="BR32" s="1027">
        <v>0</v>
      </c>
      <c r="BS32" s="1027">
        <v>0</v>
      </c>
      <c r="BT32" s="1027">
        <v>0</v>
      </c>
      <c r="BU32" s="1028">
        <v>0</v>
      </c>
      <c r="BV32" s="1027">
        <v>0</v>
      </c>
      <c r="BW32" s="1027">
        <v>0</v>
      </c>
      <c r="BX32" s="1028">
        <v>0</v>
      </c>
      <c r="BY32" s="1027">
        <v>0</v>
      </c>
      <c r="BZ32" s="1027">
        <v>0</v>
      </c>
      <c r="CA32" s="1027">
        <v>0</v>
      </c>
      <c r="CB32" s="1027">
        <v>0</v>
      </c>
      <c r="CC32" s="1027">
        <v>0</v>
      </c>
      <c r="CD32" s="1027">
        <v>0</v>
      </c>
      <c r="CE32" s="1027">
        <v>0</v>
      </c>
      <c r="CF32" s="1027">
        <v>0</v>
      </c>
      <c r="CG32" s="1034">
        <v>0</v>
      </c>
      <c r="CH32" s="1034">
        <v>0</v>
      </c>
      <c r="CI32" s="1034">
        <v>0</v>
      </c>
      <c r="CJ32" s="1034">
        <v>0</v>
      </c>
      <c r="CK32" s="1034">
        <v>0</v>
      </c>
      <c r="CL32" s="1034">
        <v>0</v>
      </c>
      <c r="CM32" s="1034">
        <v>0</v>
      </c>
      <c r="CN32" s="1034">
        <v>0</v>
      </c>
      <c r="CO32" s="1034">
        <v>0</v>
      </c>
      <c r="CP32" s="1034">
        <v>0</v>
      </c>
      <c r="CQ32" s="1034">
        <v>0</v>
      </c>
      <c r="CR32" s="1034">
        <v>0</v>
      </c>
      <c r="CS32" s="1034">
        <v>0</v>
      </c>
      <c r="CT32" s="1038">
        <v>0</v>
      </c>
    </row>
    <row r="33" spans="1:100" ht="9" customHeight="1" x14ac:dyDescent="0.25">
      <c r="A33" s="1000" t="s">
        <v>129</v>
      </c>
      <c r="B33" s="999">
        <v>0</v>
      </c>
      <c r="C33" s="999">
        <v>0</v>
      </c>
      <c r="D33" s="999">
        <v>0</v>
      </c>
      <c r="E33" s="999">
        <v>0</v>
      </c>
      <c r="F33" s="999">
        <v>0</v>
      </c>
      <c r="G33" s="999">
        <v>0</v>
      </c>
      <c r="H33" s="999">
        <v>0</v>
      </c>
      <c r="I33" s="999">
        <v>0</v>
      </c>
      <c r="J33" s="999">
        <v>0</v>
      </c>
      <c r="K33" s="999">
        <v>0</v>
      </c>
      <c r="L33" s="999">
        <v>0</v>
      </c>
      <c r="M33" s="999">
        <v>0</v>
      </c>
      <c r="N33" s="999">
        <v>0</v>
      </c>
      <c r="O33" s="999">
        <v>0</v>
      </c>
      <c r="P33" s="999">
        <v>0</v>
      </c>
      <c r="Q33" s="999">
        <v>0</v>
      </c>
      <c r="R33" s="1008">
        <v>0</v>
      </c>
      <c r="S33" s="1008">
        <v>0</v>
      </c>
      <c r="T33" s="1008">
        <v>0</v>
      </c>
      <c r="U33" s="1008">
        <v>0</v>
      </c>
      <c r="V33" s="1008">
        <v>0</v>
      </c>
      <c r="W33" s="1008">
        <v>0</v>
      </c>
      <c r="X33" s="1008">
        <v>0</v>
      </c>
      <c r="Y33" s="1008">
        <v>0</v>
      </c>
      <c r="Z33" s="1009">
        <v>0</v>
      </c>
      <c r="AA33" s="1009">
        <v>0</v>
      </c>
      <c r="AB33" s="1008">
        <v>0</v>
      </c>
      <c r="AC33" s="1008">
        <v>0</v>
      </c>
      <c r="AD33" s="1008">
        <v>0</v>
      </c>
      <c r="AE33" s="1008">
        <v>0</v>
      </c>
      <c r="AF33" s="1008">
        <v>0</v>
      </c>
      <c r="AG33" s="1008">
        <v>0</v>
      </c>
      <c r="AH33" s="1008">
        <v>0</v>
      </c>
      <c r="AI33" s="1014">
        <v>0</v>
      </c>
      <c r="AJ33" s="1014">
        <v>0</v>
      </c>
      <c r="AK33" s="1014">
        <v>0</v>
      </c>
      <c r="AL33" s="1014">
        <v>0</v>
      </c>
      <c r="AM33" s="1014">
        <v>0</v>
      </c>
      <c r="AN33" s="1014">
        <v>0</v>
      </c>
      <c r="AO33" s="1014">
        <v>0</v>
      </c>
      <c r="AP33" s="1014">
        <v>0</v>
      </c>
      <c r="AQ33" s="1014">
        <v>0</v>
      </c>
      <c r="AR33" s="1014">
        <v>0</v>
      </c>
      <c r="AS33" s="1014">
        <v>0</v>
      </c>
      <c r="AT33" s="1014">
        <v>0</v>
      </c>
      <c r="AU33" s="1014">
        <v>0</v>
      </c>
      <c r="AV33" s="1014">
        <v>0</v>
      </c>
      <c r="AW33" s="1014">
        <v>0</v>
      </c>
      <c r="AX33" s="1014">
        <v>0</v>
      </c>
      <c r="AY33" s="1021">
        <v>0</v>
      </c>
      <c r="AZ33" s="1020">
        <v>0</v>
      </c>
      <c r="BA33" s="1020">
        <v>0</v>
      </c>
      <c r="BB33" s="1021">
        <v>0</v>
      </c>
      <c r="BC33" s="1020">
        <v>0</v>
      </c>
      <c r="BD33" s="1020">
        <v>0</v>
      </c>
      <c r="BE33" s="1020">
        <v>0</v>
      </c>
      <c r="BF33" s="1020">
        <v>0</v>
      </c>
      <c r="BG33" s="1020">
        <v>0</v>
      </c>
      <c r="BH33" s="1020">
        <v>0</v>
      </c>
      <c r="BI33" s="1020">
        <v>0</v>
      </c>
      <c r="BJ33" s="1020">
        <v>0</v>
      </c>
      <c r="BK33" s="1020">
        <v>0</v>
      </c>
      <c r="BL33" s="1020">
        <v>0</v>
      </c>
      <c r="BM33" s="1020">
        <v>0</v>
      </c>
      <c r="BN33" s="1020">
        <v>0</v>
      </c>
      <c r="BO33" s="1020">
        <v>0</v>
      </c>
      <c r="BP33" s="1027">
        <v>0</v>
      </c>
      <c r="BQ33" s="1027">
        <v>0</v>
      </c>
      <c r="BR33" s="1027">
        <v>0</v>
      </c>
      <c r="BS33" s="1027">
        <v>0</v>
      </c>
      <c r="BT33" s="1027">
        <v>0</v>
      </c>
      <c r="BU33" s="1028">
        <v>0</v>
      </c>
      <c r="BV33" s="1027">
        <v>0</v>
      </c>
      <c r="BW33" s="1027">
        <v>0</v>
      </c>
      <c r="BX33" s="1028">
        <v>0</v>
      </c>
      <c r="BY33" s="1027">
        <v>0</v>
      </c>
      <c r="BZ33" s="1027">
        <v>0</v>
      </c>
      <c r="CA33" s="1027">
        <v>0</v>
      </c>
      <c r="CB33" s="1027">
        <v>0</v>
      </c>
      <c r="CC33" s="1027">
        <v>0</v>
      </c>
      <c r="CD33" s="1027">
        <v>0</v>
      </c>
      <c r="CE33" s="1027">
        <v>0</v>
      </c>
      <c r="CF33" s="1027">
        <v>0</v>
      </c>
      <c r="CG33" s="1034">
        <v>0</v>
      </c>
      <c r="CH33" s="1034">
        <v>0</v>
      </c>
      <c r="CI33" s="1034">
        <v>0</v>
      </c>
      <c r="CJ33" s="1034">
        <v>0</v>
      </c>
      <c r="CK33" s="1034">
        <v>0</v>
      </c>
      <c r="CL33" s="1034">
        <v>0</v>
      </c>
      <c r="CM33" s="1034">
        <v>0</v>
      </c>
      <c r="CN33" s="1034">
        <v>0</v>
      </c>
      <c r="CO33" s="1034">
        <v>0</v>
      </c>
      <c r="CP33" s="1034">
        <v>0</v>
      </c>
      <c r="CQ33" s="1034">
        <v>0</v>
      </c>
      <c r="CR33" s="1034">
        <v>0</v>
      </c>
      <c r="CS33" s="1034">
        <v>0</v>
      </c>
      <c r="CT33" s="1038">
        <v>0</v>
      </c>
    </row>
    <row r="34" spans="1:100" ht="9" customHeight="1" x14ac:dyDescent="0.25">
      <c r="A34" s="1000" t="s">
        <v>240</v>
      </c>
      <c r="B34" s="999">
        <v>0</v>
      </c>
      <c r="C34" s="999">
        <v>0</v>
      </c>
      <c r="D34" s="999">
        <v>0</v>
      </c>
      <c r="E34" s="999">
        <v>0</v>
      </c>
      <c r="F34" s="999">
        <v>0</v>
      </c>
      <c r="G34" s="999">
        <v>0</v>
      </c>
      <c r="H34" s="999">
        <v>0</v>
      </c>
      <c r="I34" s="999">
        <v>0</v>
      </c>
      <c r="J34" s="999">
        <v>0</v>
      </c>
      <c r="K34" s="999">
        <v>0</v>
      </c>
      <c r="L34" s="999">
        <v>0</v>
      </c>
      <c r="M34" s="999">
        <v>0</v>
      </c>
      <c r="N34" s="999">
        <v>0</v>
      </c>
      <c r="O34" s="999">
        <v>0</v>
      </c>
      <c r="P34" s="999">
        <v>0</v>
      </c>
      <c r="Q34" s="999">
        <v>0</v>
      </c>
      <c r="R34" s="1008">
        <v>0</v>
      </c>
      <c r="S34" s="1008">
        <v>0</v>
      </c>
      <c r="T34" s="1008">
        <v>0</v>
      </c>
      <c r="U34" s="1008">
        <v>0</v>
      </c>
      <c r="V34" s="1008">
        <v>0</v>
      </c>
      <c r="W34" s="1008">
        <v>0</v>
      </c>
      <c r="X34" s="1008">
        <v>0</v>
      </c>
      <c r="Y34" s="1008">
        <v>0</v>
      </c>
      <c r="Z34" s="1009">
        <v>0</v>
      </c>
      <c r="AA34" s="1009">
        <v>0</v>
      </c>
      <c r="AB34" s="1008">
        <v>0</v>
      </c>
      <c r="AC34" s="1008">
        <v>0</v>
      </c>
      <c r="AD34" s="1008">
        <v>0</v>
      </c>
      <c r="AE34" s="1008">
        <v>0</v>
      </c>
      <c r="AF34" s="1008">
        <v>0</v>
      </c>
      <c r="AG34" s="1008">
        <v>0</v>
      </c>
      <c r="AH34" s="1008">
        <v>0</v>
      </c>
      <c r="AI34" s="1014">
        <v>0</v>
      </c>
      <c r="AJ34" s="1014">
        <v>0</v>
      </c>
      <c r="AK34" s="1014">
        <v>0</v>
      </c>
      <c r="AL34" s="1014">
        <v>0</v>
      </c>
      <c r="AM34" s="1014">
        <v>0</v>
      </c>
      <c r="AN34" s="1014">
        <v>0</v>
      </c>
      <c r="AO34" s="1014">
        <v>0</v>
      </c>
      <c r="AP34" s="1014">
        <v>0</v>
      </c>
      <c r="AQ34" s="1014">
        <v>0</v>
      </c>
      <c r="AR34" s="1014">
        <v>0</v>
      </c>
      <c r="AS34" s="1014">
        <v>0</v>
      </c>
      <c r="AT34" s="1014">
        <v>0</v>
      </c>
      <c r="AU34" s="1014">
        <v>0</v>
      </c>
      <c r="AV34" s="1014">
        <v>0</v>
      </c>
      <c r="AW34" s="1014">
        <v>0</v>
      </c>
      <c r="AX34" s="1014">
        <v>0</v>
      </c>
      <c r="AY34" s="1021">
        <v>0</v>
      </c>
      <c r="AZ34" s="1020">
        <v>0</v>
      </c>
      <c r="BA34" s="1020">
        <v>0</v>
      </c>
      <c r="BB34" s="1021">
        <v>0</v>
      </c>
      <c r="BC34" s="1020">
        <v>0</v>
      </c>
      <c r="BD34" s="1020">
        <v>0</v>
      </c>
      <c r="BE34" s="1020">
        <v>0</v>
      </c>
      <c r="BF34" s="1020">
        <v>0</v>
      </c>
      <c r="BG34" s="1020">
        <v>2</v>
      </c>
      <c r="BH34" s="1020">
        <v>0</v>
      </c>
      <c r="BI34" s="1020">
        <v>0</v>
      </c>
      <c r="BJ34" s="1020">
        <v>0</v>
      </c>
      <c r="BK34" s="1020">
        <v>0</v>
      </c>
      <c r="BL34" s="1020">
        <v>0</v>
      </c>
      <c r="BM34" s="1020">
        <v>0</v>
      </c>
      <c r="BN34" s="1020">
        <v>0</v>
      </c>
      <c r="BO34" s="1020">
        <v>0</v>
      </c>
      <c r="BP34" s="1027">
        <v>0</v>
      </c>
      <c r="BQ34" s="1027">
        <v>0</v>
      </c>
      <c r="BR34" s="1027">
        <v>0</v>
      </c>
      <c r="BS34" s="1027">
        <v>0</v>
      </c>
      <c r="BT34" s="1027">
        <v>0</v>
      </c>
      <c r="BU34" s="1028">
        <v>0</v>
      </c>
      <c r="BV34" s="1027">
        <v>0</v>
      </c>
      <c r="BW34" s="1027">
        <v>0</v>
      </c>
      <c r="BX34" s="1028">
        <v>0</v>
      </c>
      <c r="BY34" s="1027">
        <v>0</v>
      </c>
      <c r="BZ34" s="1027">
        <v>0</v>
      </c>
      <c r="CA34" s="1027">
        <v>0</v>
      </c>
      <c r="CB34" s="1027">
        <v>0</v>
      </c>
      <c r="CC34" s="1027">
        <v>0</v>
      </c>
      <c r="CD34" s="1027">
        <v>0</v>
      </c>
      <c r="CE34" s="1027">
        <v>0</v>
      </c>
      <c r="CF34" s="1027">
        <v>0</v>
      </c>
      <c r="CG34" s="1034">
        <v>0</v>
      </c>
      <c r="CH34" s="1034">
        <v>0</v>
      </c>
      <c r="CI34" s="1034">
        <v>0</v>
      </c>
      <c r="CJ34" s="1034">
        <v>0</v>
      </c>
      <c r="CK34" s="1034">
        <v>0</v>
      </c>
      <c r="CL34" s="1034">
        <v>0</v>
      </c>
      <c r="CM34" s="1034">
        <v>0</v>
      </c>
      <c r="CN34" s="1034">
        <v>0</v>
      </c>
      <c r="CO34" s="1034">
        <v>0</v>
      </c>
      <c r="CP34" s="1034">
        <v>0</v>
      </c>
      <c r="CQ34" s="1034">
        <v>0</v>
      </c>
      <c r="CR34" s="1034">
        <v>0</v>
      </c>
      <c r="CS34" s="1034">
        <v>0</v>
      </c>
      <c r="CT34" s="1038">
        <v>0.5</v>
      </c>
    </row>
    <row r="35" spans="1:100" ht="9" customHeight="1" x14ac:dyDescent="0.25">
      <c r="A35" s="1000" t="s">
        <v>243</v>
      </c>
      <c r="B35" s="999">
        <v>0</v>
      </c>
      <c r="C35" s="999">
        <v>0</v>
      </c>
      <c r="D35" s="999">
        <v>0</v>
      </c>
      <c r="E35" s="999">
        <v>0</v>
      </c>
      <c r="F35" s="999">
        <v>0</v>
      </c>
      <c r="G35" s="999">
        <v>0</v>
      </c>
      <c r="H35" s="999">
        <v>0</v>
      </c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1008">
        <v>0</v>
      </c>
      <c r="S35" s="1008">
        <v>0</v>
      </c>
      <c r="T35" s="1008">
        <v>0</v>
      </c>
      <c r="U35" s="1008">
        <v>0</v>
      </c>
      <c r="V35" s="1008">
        <v>0</v>
      </c>
      <c r="W35" s="1008">
        <v>0</v>
      </c>
      <c r="X35" s="1008">
        <v>0</v>
      </c>
      <c r="Y35" s="1008">
        <v>0</v>
      </c>
      <c r="Z35" s="1009">
        <v>0</v>
      </c>
      <c r="AA35" s="1009">
        <v>0</v>
      </c>
      <c r="AB35" s="1008">
        <v>0</v>
      </c>
      <c r="AC35" s="1008">
        <v>0</v>
      </c>
      <c r="AD35" s="1008">
        <v>0</v>
      </c>
      <c r="AE35" s="1008">
        <v>0</v>
      </c>
      <c r="AF35" s="1008">
        <v>0</v>
      </c>
      <c r="AG35" s="1008">
        <v>0</v>
      </c>
      <c r="AH35" s="1008">
        <v>0</v>
      </c>
      <c r="AI35" s="1014">
        <v>0</v>
      </c>
      <c r="AJ35" s="1014">
        <v>0</v>
      </c>
      <c r="AK35" s="1014">
        <v>0</v>
      </c>
      <c r="AL35" s="1014">
        <v>0</v>
      </c>
      <c r="AM35" s="1014">
        <v>0</v>
      </c>
      <c r="AN35" s="1014">
        <v>0</v>
      </c>
      <c r="AO35" s="1014">
        <v>0</v>
      </c>
      <c r="AP35" s="1014">
        <v>0</v>
      </c>
      <c r="AQ35" s="1014">
        <v>0</v>
      </c>
      <c r="AR35" s="1014">
        <v>0</v>
      </c>
      <c r="AS35" s="1014">
        <v>0</v>
      </c>
      <c r="AT35" s="1014">
        <v>0</v>
      </c>
      <c r="AU35" s="1014">
        <v>0</v>
      </c>
      <c r="AV35" s="1014">
        <v>0</v>
      </c>
      <c r="AW35" s="1014">
        <v>0</v>
      </c>
      <c r="AX35" s="1014">
        <v>0</v>
      </c>
      <c r="AY35" s="1021">
        <v>0</v>
      </c>
      <c r="AZ35" s="1020">
        <v>0</v>
      </c>
      <c r="BA35" s="1020">
        <v>0</v>
      </c>
      <c r="BB35" s="1021">
        <v>0</v>
      </c>
      <c r="BC35" s="1020">
        <v>0</v>
      </c>
      <c r="BD35" s="1020">
        <v>0</v>
      </c>
      <c r="BE35" s="1020">
        <v>0</v>
      </c>
      <c r="BF35" s="1020">
        <v>0</v>
      </c>
      <c r="BG35" s="1020">
        <v>0</v>
      </c>
      <c r="BH35" s="1020">
        <v>0</v>
      </c>
      <c r="BI35" s="1020">
        <v>0</v>
      </c>
      <c r="BJ35" s="1020">
        <v>0</v>
      </c>
      <c r="BK35" s="1020">
        <v>0</v>
      </c>
      <c r="BL35" s="1020">
        <v>0</v>
      </c>
      <c r="BM35" s="1020">
        <v>0</v>
      </c>
      <c r="BN35" s="1020">
        <v>0</v>
      </c>
      <c r="BO35" s="1020">
        <v>0</v>
      </c>
      <c r="BP35" s="1027">
        <v>0</v>
      </c>
      <c r="BQ35" s="1027">
        <v>0</v>
      </c>
      <c r="BR35" s="1027">
        <v>0</v>
      </c>
      <c r="BS35" s="1027">
        <v>0</v>
      </c>
      <c r="BT35" s="1027">
        <v>0</v>
      </c>
      <c r="BU35" s="1028">
        <v>0</v>
      </c>
      <c r="BV35" s="1027">
        <v>0</v>
      </c>
      <c r="BW35" s="1027">
        <v>0</v>
      </c>
      <c r="BX35" s="1028">
        <v>0</v>
      </c>
      <c r="BY35" s="1027">
        <v>0</v>
      </c>
      <c r="BZ35" s="1027">
        <v>0</v>
      </c>
      <c r="CA35" s="1027">
        <v>0</v>
      </c>
      <c r="CB35" s="1027">
        <v>0</v>
      </c>
      <c r="CC35" s="1027">
        <v>0</v>
      </c>
      <c r="CD35" s="1027">
        <v>0</v>
      </c>
      <c r="CE35" s="1027">
        <v>0</v>
      </c>
      <c r="CF35" s="1027">
        <v>0</v>
      </c>
      <c r="CG35" s="1034">
        <v>0</v>
      </c>
      <c r="CH35" s="1034">
        <v>0</v>
      </c>
      <c r="CI35" s="1034">
        <v>0</v>
      </c>
      <c r="CJ35" s="1034">
        <v>0</v>
      </c>
      <c r="CK35" s="1034">
        <v>0</v>
      </c>
      <c r="CL35" s="1034">
        <v>0</v>
      </c>
      <c r="CM35" s="1034">
        <v>0</v>
      </c>
      <c r="CN35" s="1034">
        <v>0</v>
      </c>
      <c r="CO35" s="1034">
        <v>0</v>
      </c>
      <c r="CP35" s="1034">
        <v>0</v>
      </c>
      <c r="CQ35" s="1034">
        <v>0</v>
      </c>
      <c r="CR35" s="1034">
        <v>0</v>
      </c>
      <c r="CS35" s="1034">
        <v>0</v>
      </c>
      <c r="CT35" s="1038">
        <v>0</v>
      </c>
    </row>
    <row r="36" spans="1:100" ht="9" customHeight="1" x14ac:dyDescent="0.25">
      <c r="A36" s="1002" t="s">
        <v>130</v>
      </c>
      <c r="B36" s="999">
        <v>0</v>
      </c>
      <c r="C36" s="999">
        <v>0</v>
      </c>
      <c r="D36" s="999">
        <v>0</v>
      </c>
      <c r="E36" s="999">
        <v>0</v>
      </c>
      <c r="F36" s="999">
        <v>0</v>
      </c>
      <c r="G36" s="999">
        <v>0</v>
      </c>
      <c r="H36" s="999">
        <v>0</v>
      </c>
      <c r="I36" s="999">
        <v>0</v>
      </c>
      <c r="J36" s="999">
        <v>0</v>
      </c>
      <c r="K36" s="999">
        <v>0</v>
      </c>
      <c r="L36" s="999">
        <v>0</v>
      </c>
      <c r="M36" s="999">
        <v>0</v>
      </c>
      <c r="N36" s="999">
        <v>0</v>
      </c>
      <c r="O36" s="999">
        <v>0</v>
      </c>
      <c r="P36" s="999">
        <v>0</v>
      </c>
      <c r="Q36" s="999">
        <v>0</v>
      </c>
      <c r="R36" s="1008">
        <v>0</v>
      </c>
      <c r="S36" s="1008">
        <v>0</v>
      </c>
      <c r="T36" s="1008">
        <v>0</v>
      </c>
      <c r="U36" s="1008">
        <v>0</v>
      </c>
      <c r="V36" s="1008">
        <v>0</v>
      </c>
      <c r="W36" s="1008">
        <v>0</v>
      </c>
      <c r="X36" s="1008">
        <v>0</v>
      </c>
      <c r="Y36" s="1008">
        <v>0</v>
      </c>
      <c r="Z36" s="1009">
        <v>0</v>
      </c>
      <c r="AA36" s="1009">
        <v>0</v>
      </c>
      <c r="AB36" s="1008">
        <v>0</v>
      </c>
      <c r="AC36" s="1008">
        <v>0</v>
      </c>
      <c r="AD36" s="1008">
        <v>0</v>
      </c>
      <c r="AE36" s="1008">
        <v>0</v>
      </c>
      <c r="AF36" s="1008">
        <v>0</v>
      </c>
      <c r="AG36" s="1008">
        <v>0</v>
      </c>
      <c r="AH36" s="1008">
        <v>0</v>
      </c>
      <c r="AI36" s="1014">
        <v>0</v>
      </c>
      <c r="AJ36" s="1014">
        <v>0</v>
      </c>
      <c r="AK36" s="1014">
        <v>0</v>
      </c>
      <c r="AL36" s="1014">
        <v>0</v>
      </c>
      <c r="AM36" s="1014">
        <v>0</v>
      </c>
      <c r="AN36" s="1014">
        <v>0</v>
      </c>
      <c r="AO36" s="1014">
        <v>0</v>
      </c>
      <c r="AP36" s="1014">
        <v>0</v>
      </c>
      <c r="AQ36" s="1014">
        <v>0</v>
      </c>
      <c r="AR36" s="1014">
        <v>0</v>
      </c>
      <c r="AS36" s="1014">
        <v>0</v>
      </c>
      <c r="AT36" s="1014">
        <v>0</v>
      </c>
      <c r="AU36" s="1014">
        <v>0</v>
      </c>
      <c r="AV36" s="1014">
        <v>0</v>
      </c>
      <c r="AW36" s="1014">
        <v>0</v>
      </c>
      <c r="AX36" s="1014">
        <v>0</v>
      </c>
      <c r="AY36" s="1021">
        <v>0</v>
      </c>
      <c r="AZ36" s="1020">
        <v>0</v>
      </c>
      <c r="BA36" s="1020">
        <v>0</v>
      </c>
      <c r="BB36" s="1021">
        <v>0</v>
      </c>
      <c r="BC36" s="1020">
        <v>0</v>
      </c>
      <c r="BD36" s="1020">
        <v>0</v>
      </c>
      <c r="BE36" s="1020">
        <v>0</v>
      </c>
      <c r="BF36" s="1020">
        <v>0</v>
      </c>
      <c r="BG36" s="1020">
        <v>0</v>
      </c>
      <c r="BH36" s="1020">
        <v>0</v>
      </c>
      <c r="BI36" s="1020">
        <v>0</v>
      </c>
      <c r="BJ36" s="1020">
        <v>0</v>
      </c>
      <c r="BK36" s="1020">
        <v>0</v>
      </c>
      <c r="BL36" s="1020">
        <v>0</v>
      </c>
      <c r="BM36" s="1020">
        <v>0</v>
      </c>
      <c r="BN36" s="1020">
        <v>0</v>
      </c>
      <c r="BO36" s="1020">
        <v>0</v>
      </c>
      <c r="BP36" s="1027">
        <v>0</v>
      </c>
      <c r="BQ36" s="1027">
        <v>0</v>
      </c>
      <c r="BR36" s="1027">
        <v>0</v>
      </c>
      <c r="BS36" s="1027">
        <v>0</v>
      </c>
      <c r="BT36" s="1027">
        <v>0</v>
      </c>
      <c r="BU36" s="1028">
        <v>0</v>
      </c>
      <c r="BV36" s="1027">
        <v>0</v>
      </c>
      <c r="BW36" s="1027">
        <v>0</v>
      </c>
      <c r="BX36" s="1028">
        <v>0</v>
      </c>
      <c r="BY36" s="1027">
        <v>0</v>
      </c>
      <c r="BZ36" s="1027">
        <v>0</v>
      </c>
      <c r="CA36" s="1027">
        <v>0</v>
      </c>
      <c r="CB36" s="1027">
        <v>0</v>
      </c>
      <c r="CC36" s="1027">
        <v>0</v>
      </c>
      <c r="CD36" s="1027">
        <v>0</v>
      </c>
      <c r="CE36" s="1027">
        <v>0</v>
      </c>
      <c r="CF36" s="1027">
        <v>0</v>
      </c>
      <c r="CG36" s="1034">
        <v>0</v>
      </c>
      <c r="CH36" s="1034">
        <v>0</v>
      </c>
      <c r="CI36" s="1034">
        <v>0</v>
      </c>
      <c r="CJ36" s="1034">
        <v>0</v>
      </c>
      <c r="CK36" s="1034">
        <v>0</v>
      </c>
      <c r="CL36" s="1034">
        <v>0</v>
      </c>
      <c r="CM36" s="1034">
        <v>0</v>
      </c>
      <c r="CN36" s="1034">
        <v>0</v>
      </c>
      <c r="CO36" s="1034">
        <v>0</v>
      </c>
      <c r="CP36" s="1034">
        <v>0</v>
      </c>
      <c r="CQ36" s="1034">
        <v>0</v>
      </c>
      <c r="CR36" s="1034">
        <v>0</v>
      </c>
      <c r="CS36" s="1034">
        <v>0</v>
      </c>
      <c r="CT36" s="1038">
        <v>0</v>
      </c>
    </row>
    <row r="37" spans="1:100" ht="9" customHeight="1" x14ac:dyDescent="0.25">
      <c r="A37" s="1002" t="s">
        <v>131</v>
      </c>
      <c r="B37" s="999">
        <v>0</v>
      </c>
      <c r="C37" s="999">
        <v>0</v>
      </c>
      <c r="D37" s="999">
        <v>0</v>
      </c>
      <c r="E37" s="999">
        <v>0</v>
      </c>
      <c r="F37" s="999">
        <v>0</v>
      </c>
      <c r="G37" s="999">
        <v>0</v>
      </c>
      <c r="H37" s="999">
        <v>0</v>
      </c>
      <c r="I37" s="999">
        <v>0</v>
      </c>
      <c r="J37" s="999">
        <v>0</v>
      </c>
      <c r="K37" s="999">
        <v>0</v>
      </c>
      <c r="L37" s="999">
        <v>0</v>
      </c>
      <c r="M37" s="999">
        <v>0</v>
      </c>
      <c r="N37" s="999">
        <v>0</v>
      </c>
      <c r="O37" s="999">
        <v>0</v>
      </c>
      <c r="P37" s="999">
        <v>0</v>
      </c>
      <c r="Q37" s="999">
        <v>0</v>
      </c>
      <c r="R37" s="1008">
        <v>0</v>
      </c>
      <c r="S37" s="1008">
        <v>0</v>
      </c>
      <c r="T37" s="1008">
        <v>0</v>
      </c>
      <c r="U37" s="1008">
        <v>0</v>
      </c>
      <c r="V37" s="1008">
        <v>0</v>
      </c>
      <c r="W37" s="1008">
        <v>0</v>
      </c>
      <c r="X37" s="1008">
        <v>0</v>
      </c>
      <c r="Y37" s="1008">
        <v>0</v>
      </c>
      <c r="Z37" s="1009">
        <v>0</v>
      </c>
      <c r="AA37" s="1009">
        <v>0</v>
      </c>
      <c r="AB37" s="1008">
        <v>0</v>
      </c>
      <c r="AC37" s="1008">
        <v>0</v>
      </c>
      <c r="AD37" s="1008">
        <v>0</v>
      </c>
      <c r="AE37" s="1008">
        <v>0</v>
      </c>
      <c r="AF37" s="1008">
        <v>0</v>
      </c>
      <c r="AG37" s="1008">
        <v>0</v>
      </c>
      <c r="AH37" s="1008">
        <v>0</v>
      </c>
      <c r="AI37" s="1014">
        <v>0</v>
      </c>
      <c r="AJ37" s="1014">
        <v>0</v>
      </c>
      <c r="AK37" s="1014">
        <v>0</v>
      </c>
      <c r="AL37" s="1014">
        <v>0</v>
      </c>
      <c r="AM37" s="1014">
        <v>0</v>
      </c>
      <c r="AN37" s="1014">
        <v>0</v>
      </c>
      <c r="AO37" s="1014">
        <v>0</v>
      </c>
      <c r="AP37" s="1014">
        <v>0</v>
      </c>
      <c r="AQ37" s="1014">
        <v>0</v>
      </c>
      <c r="AR37" s="1014">
        <v>0</v>
      </c>
      <c r="AS37" s="1014">
        <v>0</v>
      </c>
      <c r="AT37" s="1014">
        <v>0</v>
      </c>
      <c r="AU37" s="1014">
        <v>0</v>
      </c>
      <c r="AV37" s="1014">
        <v>0</v>
      </c>
      <c r="AW37" s="1014">
        <v>0</v>
      </c>
      <c r="AX37" s="1014">
        <v>0</v>
      </c>
      <c r="AY37" s="1021">
        <v>0</v>
      </c>
      <c r="AZ37" s="1020">
        <v>0</v>
      </c>
      <c r="BA37" s="1020">
        <v>0</v>
      </c>
      <c r="BB37" s="1021">
        <v>0</v>
      </c>
      <c r="BC37" s="1020">
        <v>0</v>
      </c>
      <c r="BD37" s="1020">
        <v>0</v>
      </c>
      <c r="BE37" s="1020">
        <v>0</v>
      </c>
      <c r="BF37" s="1020">
        <v>0</v>
      </c>
      <c r="BG37" s="1020">
        <v>0</v>
      </c>
      <c r="BH37" s="1020">
        <v>0</v>
      </c>
      <c r="BI37" s="1020">
        <v>0</v>
      </c>
      <c r="BJ37" s="1020">
        <v>0</v>
      </c>
      <c r="BK37" s="1020">
        <v>0</v>
      </c>
      <c r="BL37" s="1020">
        <v>0</v>
      </c>
      <c r="BM37" s="1020">
        <v>0</v>
      </c>
      <c r="BN37" s="1020">
        <v>0</v>
      </c>
      <c r="BO37" s="1020">
        <v>0</v>
      </c>
      <c r="BP37" s="1027">
        <v>0</v>
      </c>
      <c r="BQ37" s="1027">
        <v>0</v>
      </c>
      <c r="BR37" s="1027">
        <v>0</v>
      </c>
      <c r="BS37" s="1027">
        <v>0</v>
      </c>
      <c r="BT37" s="1027">
        <v>0</v>
      </c>
      <c r="BU37" s="1028">
        <v>0</v>
      </c>
      <c r="BV37" s="1027">
        <v>0</v>
      </c>
      <c r="BW37" s="1027">
        <v>0</v>
      </c>
      <c r="BX37" s="1028">
        <v>0</v>
      </c>
      <c r="BY37" s="1027">
        <v>0</v>
      </c>
      <c r="BZ37" s="1027">
        <v>0</v>
      </c>
      <c r="CA37" s="1027">
        <v>0</v>
      </c>
      <c r="CB37" s="1027">
        <v>0</v>
      </c>
      <c r="CC37" s="1027">
        <v>0</v>
      </c>
      <c r="CD37" s="1027">
        <v>0</v>
      </c>
      <c r="CE37" s="1027">
        <v>0</v>
      </c>
      <c r="CF37" s="1027">
        <v>0</v>
      </c>
      <c r="CG37" s="1034">
        <v>0</v>
      </c>
      <c r="CH37" s="1034">
        <v>0</v>
      </c>
      <c r="CI37" s="1034">
        <v>0</v>
      </c>
      <c r="CJ37" s="1034">
        <v>0</v>
      </c>
      <c r="CK37" s="1034">
        <v>0</v>
      </c>
      <c r="CL37" s="1034">
        <v>0</v>
      </c>
      <c r="CM37" s="1034">
        <v>0</v>
      </c>
      <c r="CN37" s="1034">
        <v>0</v>
      </c>
      <c r="CO37" s="1034">
        <v>0</v>
      </c>
      <c r="CP37" s="1034">
        <v>0</v>
      </c>
      <c r="CQ37" s="1034">
        <v>0</v>
      </c>
      <c r="CR37" s="1034">
        <v>0</v>
      </c>
      <c r="CS37" s="1034">
        <v>0</v>
      </c>
      <c r="CT37" s="1038">
        <v>0</v>
      </c>
    </row>
    <row r="38" spans="1:100" x14ac:dyDescent="0.25">
      <c r="A38" s="998" t="s">
        <v>132</v>
      </c>
      <c r="B38" s="999">
        <v>0</v>
      </c>
      <c r="C38" s="999">
        <v>0</v>
      </c>
      <c r="D38" s="999">
        <v>0</v>
      </c>
      <c r="E38" s="999">
        <v>0</v>
      </c>
      <c r="F38" s="999">
        <v>0</v>
      </c>
      <c r="G38" s="999">
        <v>0</v>
      </c>
      <c r="H38" s="999">
        <v>0</v>
      </c>
      <c r="I38" s="999">
        <v>0</v>
      </c>
      <c r="J38" s="999">
        <v>0</v>
      </c>
      <c r="K38" s="999">
        <v>0</v>
      </c>
      <c r="L38" s="999">
        <v>0</v>
      </c>
      <c r="M38" s="999">
        <v>0</v>
      </c>
      <c r="N38" s="999">
        <v>0</v>
      </c>
      <c r="O38" s="999">
        <v>0</v>
      </c>
      <c r="P38" s="999">
        <v>0</v>
      </c>
      <c r="Q38" s="999">
        <v>0</v>
      </c>
      <c r="R38" s="1008">
        <v>0</v>
      </c>
      <c r="S38" s="1008">
        <v>0</v>
      </c>
      <c r="T38" s="1008">
        <v>0</v>
      </c>
      <c r="U38" s="1008">
        <v>0</v>
      </c>
      <c r="V38" s="1008">
        <v>0</v>
      </c>
      <c r="W38" s="1008">
        <v>0</v>
      </c>
      <c r="X38" s="1008">
        <v>0</v>
      </c>
      <c r="Y38" s="1008">
        <v>0</v>
      </c>
      <c r="Z38" s="1009">
        <v>0</v>
      </c>
      <c r="AA38" s="1009">
        <v>2</v>
      </c>
      <c r="AB38" s="1008">
        <v>3</v>
      </c>
      <c r="AC38" s="1008">
        <v>4</v>
      </c>
      <c r="AD38" s="1008">
        <v>3</v>
      </c>
      <c r="AE38" s="1008">
        <v>4</v>
      </c>
      <c r="AF38" s="1008">
        <v>5</v>
      </c>
      <c r="AG38" s="1008">
        <v>7</v>
      </c>
      <c r="AH38" s="1008">
        <v>7</v>
      </c>
      <c r="AI38" s="1014">
        <v>8</v>
      </c>
      <c r="AJ38" s="1014">
        <v>8</v>
      </c>
      <c r="AK38" s="1014">
        <v>11</v>
      </c>
      <c r="AL38" s="1014">
        <v>7</v>
      </c>
      <c r="AM38" s="1014">
        <v>9</v>
      </c>
      <c r="AN38" s="1014">
        <v>11</v>
      </c>
      <c r="AO38" s="1014">
        <v>8</v>
      </c>
      <c r="AP38" s="1014">
        <v>8</v>
      </c>
      <c r="AQ38" s="1014">
        <v>10</v>
      </c>
      <c r="AR38" s="1014">
        <v>14</v>
      </c>
      <c r="AS38" s="1014">
        <v>14</v>
      </c>
      <c r="AT38" s="1014">
        <v>16</v>
      </c>
      <c r="AU38" s="1014">
        <v>20</v>
      </c>
      <c r="AV38" s="1014">
        <v>16</v>
      </c>
      <c r="AW38" s="1014">
        <v>17</v>
      </c>
      <c r="AX38" s="1014">
        <v>18</v>
      </c>
      <c r="AY38" s="1021">
        <v>14</v>
      </c>
      <c r="AZ38" s="1020">
        <v>19</v>
      </c>
      <c r="BA38" s="1020">
        <v>18</v>
      </c>
      <c r="BB38" s="1021">
        <v>18</v>
      </c>
      <c r="BC38" s="1020">
        <v>15</v>
      </c>
      <c r="BD38" s="1020">
        <v>17</v>
      </c>
      <c r="BE38" s="1020">
        <v>13</v>
      </c>
      <c r="BF38" s="1020">
        <v>12</v>
      </c>
      <c r="BG38" s="1020">
        <v>12</v>
      </c>
      <c r="BH38" s="1020">
        <v>11</v>
      </c>
      <c r="BI38" s="1020">
        <v>9</v>
      </c>
      <c r="BJ38" s="1020">
        <v>8</v>
      </c>
      <c r="BK38" s="1020">
        <v>8</v>
      </c>
      <c r="BL38" s="1020">
        <v>7</v>
      </c>
      <c r="BM38" s="1020">
        <v>6</v>
      </c>
      <c r="BN38" s="1020">
        <v>6</v>
      </c>
      <c r="BO38" s="1020">
        <v>5</v>
      </c>
      <c r="BP38" s="1027">
        <v>4</v>
      </c>
      <c r="BQ38" s="1027">
        <v>4</v>
      </c>
      <c r="BR38" s="1027">
        <v>2</v>
      </c>
      <c r="BS38" s="1027">
        <v>2</v>
      </c>
      <c r="BT38" s="1027">
        <v>1</v>
      </c>
      <c r="BU38" s="1028">
        <v>0</v>
      </c>
      <c r="BV38" s="1027">
        <v>1</v>
      </c>
      <c r="BW38" s="1027">
        <v>0</v>
      </c>
      <c r="BX38" s="1028">
        <v>0</v>
      </c>
      <c r="BY38" s="1027">
        <v>0</v>
      </c>
      <c r="BZ38" s="1027">
        <v>0</v>
      </c>
      <c r="CA38" s="1027">
        <v>0</v>
      </c>
      <c r="CB38" s="1027">
        <v>0</v>
      </c>
      <c r="CC38" s="1027">
        <v>0</v>
      </c>
      <c r="CD38" s="1027">
        <v>0</v>
      </c>
      <c r="CE38" s="1027">
        <v>0</v>
      </c>
      <c r="CF38" s="1027">
        <v>0</v>
      </c>
      <c r="CG38" s="1034">
        <v>0</v>
      </c>
      <c r="CH38" s="1034">
        <v>0</v>
      </c>
      <c r="CI38" s="1034">
        <v>0</v>
      </c>
      <c r="CJ38" s="1034">
        <v>0</v>
      </c>
      <c r="CK38" s="1034">
        <v>0</v>
      </c>
      <c r="CL38" s="1034">
        <v>0</v>
      </c>
      <c r="CM38" s="1034">
        <v>0</v>
      </c>
      <c r="CN38" s="1034">
        <v>0</v>
      </c>
      <c r="CO38" s="1034">
        <v>0</v>
      </c>
      <c r="CP38" s="1034">
        <v>0</v>
      </c>
      <c r="CQ38" s="1034">
        <v>0</v>
      </c>
      <c r="CR38" s="1034">
        <v>0</v>
      </c>
      <c r="CS38" s="1034">
        <v>0</v>
      </c>
      <c r="CT38" s="1038">
        <v>215</v>
      </c>
    </row>
    <row r="39" spans="1:100" x14ac:dyDescent="0.25">
      <c r="A39" s="1000" t="s">
        <v>133</v>
      </c>
      <c r="B39" s="999">
        <v>2</v>
      </c>
      <c r="C39" s="999">
        <v>3</v>
      </c>
      <c r="D39" s="999">
        <v>2</v>
      </c>
      <c r="E39" s="999">
        <v>3</v>
      </c>
      <c r="F39" s="999">
        <v>2</v>
      </c>
      <c r="G39" s="999">
        <v>1</v>
      </c>
      <c r="H39" s="999">
        <v>1</v>
      </c>
      <c r="I39" s="999">
        <v>1</v>
      </c>
      <c r="J39" s="999">
        <v>1</v>
      </c>
      <c r="K39" s="999">
        <v>1</v>
      </c>
      <c r="L39" s="999">
        <v>1</v>
      </c>
      <c r="M39" s="999">
        <v>1</v>
      </c>
      <c r="N39" s="999">
        <v>1</v>
      </c>
      <c r="O39" s="999">
        <v>1</v>
      </c>
      <c r="P39" s="999">
        <v>1</v>
      </c>
      <c r="Q39" s="999">
        <v>1</v>
      </c>
      <c r="R39" s="1008">
        <v>1</v>
      </c>
      <c r="S39" s="1008">
        <v>3</v>
      </c>
      <c r="T39" s="1008">
        <v>4</v>
      </c>
      <c r="U39" s="1008">
        <v>6</v>
      </c>
      <c r="V39" s="1008">
        <v>6</v>
      </c>
      <c r="W39" s="1008">
        <v>4</v>
      </c>
      <c r="X39" s="1008">
        <v>5</v>
      </c>
      <c r="Y39" s="1008">
        <v>6</v>
      </c>
      <c r="Z39" s="1009">
        <v>4</v>
      </c>
      <c r="AA39" s="1009">
        <v>6</v>
      </c>
      <c r="AB39" s="1008">
        <v>9</v>
      </c>
      <c r="AC39" s="1008">
        <v>12</v>
      </c>
      <c r="AD39" s="1008">
        <v>12</v>
      </c>
      <c r="AE39" s="1008">
        <v>9</v>
      </c>
      <c r="AF39" s="1008">
        <v>7</v>
      </c>
      <c r="AG39" s="1008">
        <v>5</v>
      </c>
      <c r="AH39" s="1008">
        <v>5</v>
      </c>
      <c r="AI39" s="1014">
        <v>3</v>
      </c>
      <c r="AJ39" s="1014">
        <v>6</v>
      </c>
      <c r="AK39" s="1014">
        <v>11</v>
      </c>
      <c r="AL39" s="1014">
        <v>10</v>
      </c>
      <c r="AM39" s="1014">
        <v>12</v>
      </c>
      <c r="AN39" s="1014">
        <v>6</v>
      </c>
      <c r="AO39" s="1014">
        <v>7</v>
      </c>
      <c r="AP39" s="1014">
        <v>6</v>
      </c>
      <c r="AQ39" s="1014">
        <v>6</v>
      </c>
      <c r="AR39" s="1014">
        <v>5</v>
      </c>
      <c r="AS39" s="1014">
        <v>4</v>
      </c>
      <c r="AT39" s="1014">
        <v>3</v>
      </c>
      <c r="AU39" s="1014">
        <v>4</v>
      </c>
      <c r="AV39" s="1014">
        <v>5</v>
      </c>
      <c r="AW39" s="1014">
        <v>5</v>
      </c>
      <c r="AX39" s="1014">
        <v>6</v>
      </c>
      <c r="AY39" s="1021">
        <v>6</v>
      </c>
      <c r="AZ39" s="1020">
        <v>8</v>
      </c>
      <c r="BA39" s="1020">
        <v>47</v>
      </c>
      <c r="BB39" s="1021">
        <v>42</v>
      </c>
      <c r="BC39" s="1020">
        <v>43</v>
      </c>
      <c r="BD39" s="1020">
        <v>40</v>
      </c>
      <c r="BE39" s="1020">
        <v>35</v>
      </c>
      <c r="BF39" s="1020">
        <v>35</v>
      </c>
      <c r="BG39" s="1020">
        <v>34</v>
      </c>
      <c r="BH39" s="1020">
        <v>32</v>
      </c>
      <c r="BI39" s="1020">
        <v>33</v>
      </c>
      <c r="BJ39" s="1020">
        <v>31</v>
      </c>
      <c r="BK39" s="1020">
        <v>27</v>
      </c>
      <c r="BL39" s="1020">
        <v>26</v>
      </c>
      <c r="BM39" s="1020">
        <v>29</v>
      </c>
      <c r="BN39" s="1020">
        <v>34</v>
      </c>
      <c r="BO39" s="1020">
        <v>36</v>
      </c>
      <c r="BP39" s="1027">
        <v>41</v>
      </c>
      <c r="BQ39" s="1027">
        <v>42</v>
      </c>
      <c r="BR39" s="1027">
        <v>40</v>
      </c>
      <c r="BS39" s="1027">
        <v>40</v>
      </c>
      <c r="BT39" s="1027">
        <v>44</v>
      </c>
      <c r="BU39" s="1028">
        <v>42</v>
      </c>
      <c r="BV39" s="1027">
        <v>45</v>
      </c>
      <c r="BW39" s="1027">
        <v>48</v>
      </c>
      <c r="BX39" s="1028">
        <v>48</v>
      </c>
      <c r="BY39" s="1027">
        <v>55</v>
      </c>
      <c r="BZ39" s="1027">
        <v>61</v>
      </c>
      <c r="CA39" s="1027">
        <v>60</v>
      </c>
      <c r="CB39" s="1027">
        <v>59</v>
      </c>
      <c r="CC39" s="1027">
        <v>56</v>
      </c>
      <c r="CD39" s="1027">
        <v>52</v>
      </c>
      <c r="CE39" s="1027">
        <v>55</v>
      </c>
      <c r="CF39" s="1027">
        <v>54</v>
      </c>
      <c r="CG39" s="1034">
        <v>49</v>
      </c>
      <c r="CH39" s="1034">
        <v>47</v>
      </c>
      <c r="CI39" s="1034">
        <v>43</v>
      </c>
      <c r="CJ39" s="1034">
        <v>42</v>
      </c>
      <c r="CK39" s="1034">
        <v>46</v>
      </c>
      <c r="CL39" s="1034">
        <v>49</v>
      </c>
      <c r="CM39" s="1034">
        <v>51</v>
      </c>
      <c r="CN39" s="1034">
        <v>51</v>
      </c>
      <c r="CO39" s="1034">
        <v>53</v>
      </c>
      <c r="CP39" s="1034">
        <v>53</v>
      </c>
      <c r="CQ39" s="1034">
        <v>55</v>
      </c>
      <c r="CR39" s="1034">
        <v>52</v>
      </c>
      <c r="CS39" s="1034">
        <v>55</v>
      </c>
      <c r="CT39" s="1038">
        <v>1888.8</v>
      </c>
    </row>
    <row r="40" spans="1:100" ht="16.5" x14ac:dyDescent="0.25">
      <c r="A40" s="1000" t="s">
        <v>241</v>
      </c>
      <c r="B40" s="999">
        <v>49</v>
      </c>
      <c r="C40" s="999">
        <v>50</v>
      </c>
      <c r="D40" s="999">
        <v>51</v>
      </c>
      <c r="E40" s="999">
        <v>49</v>
      </c>
      <c r="F40" s="999">
        <v>50</v>
      </c>
      <c r="G40" s="999">
        <v>50</v>
      </c>
      <c r="H40" s="999">
        <v>50</v>
      </c>
      <c r="I40" s="999">
        <v>50</v>
      </c>
      <c r="J40" s="999">
        <v>48</v>
      </c>
      <c r="K40" s="999">
        <v>47</v>
      </c>
      <c r="L40" s="999">
        <v>46</v>
      </c>
      <c r="M40" s="999">
        <v>47</v>
      </c>
      <c r="N40" s="999">
        <v>47</v>
      </c>
      <c r="O40" s="999">
        <v>46</v>
      </c>
      <c r="P40" s="999">
        <v>46</v>
      </c>
      <c r="Q40" s="999">
        <v>48</v>
      </c>
      <c r="R40" s="1008">
        <v>48</v>
      </c>
      <c r="S40" s="1008">
        <v>49</v>
      </c>
      <c r="T40" s="1008">
        <v>50</v>
      </c>
      <c r="U40" s="1008">
        <v>49</v>
      </c>
      <c r="V40" s="1008">
        <v>49</v>
      </c>
      <c r="W40" s="1008">
        <v>49</v>
      </c>
      <c r="X40" s="1008">
        <v>50</v>
      </c>
      <c r="Y40" s="1008">
        <v>47</v>
      </c>
      <c r="Z40" s="1009">
        <v>41</v>
      </c>
      <c r="AA40" s="1009">
        <v>38</v>
      </c>
      <c r="AB40" s="1008">
        <v>43</v>
      </c>
      <c r="AC40" s="1008">
        <v>46</v>
      </c>
      <c r="AD40" s="1008">
        <v>36</v>
      </c>
      <c r="AE40" s="1008">
        <v>39</v>
      </c>
      <c r="AF40" s="1008">
        <v>42</v>
      </c>
      <c r="AG40" s="1008">
        <v>45</v>
      </c>
      <c r="AH40" s="1008">
        <v>43</v>
      </c>
      <c r="AI40" s="1014">
        <v>47</v>
      </c>
      <c r="AJ40" s="1014">
        <v>46</v>
      </c>
      <c r="AK40" s="1014">
        <v>39</v>
      </c>
      <c r="AL40" s="1014">
        <v>39</v>
      </c>
      <c r="AM40" s="1014">
        <v>45</v>
      </c>
      <c r="AN40" s="1014">
        <v>44</v>
      </c>
      <c r="AO40" s="1014">
        <v>43</v>
      </c>
      <c r="AP40" s="1014">
        <v>45</v>
      </c>
      <c r="AQ40" s="1014">
        <v>52</v>
      </c>
      <c r="AR40" s="1014">
        <v>53</v>
      </c>
      <c r="AS40" s="1014">
        <v>55</v>
      </c>
      <c r="AT40" s="1014">
        <v>58</v>
      </c>
      <c r="AU40" s="1014">
        <v>64</v>
      </c>
      <c r="AV40" s="1014">
        <v>67</v>
      </c>
      <c r="AW40" s="1014">
        <v>66</v>
      </c>
      <c r="AX40" s="1014">
        <v>67</v>
      </c>
      <c r="AY40" s="1021">
        <v>67</v>
      </c>
      <c r="AZ40" s="1020">
        <v>70</v>
      </c>
      <c r="BA40" s="1020">
        <v>74</v>
      </c>
      <c r="BB40" s="1021">
        <v>79</v>
      </c>
      <c r="BC40" s="1020">
        <v>82</v>
      </c>
      <c r="BD40" s="1020">
        <v>79</v>
      </c>
      <c r="BE40" s="1020">
        <v>85</v>
      </c>
      <c r="BF40" s="1020">
        <v>88</v>
      </c>
      <c r="BG40" s="1020">
        <v>90</v>
      </c>
      <c r="BH40" s="1020">
        <v>90</v>
      </c>
      <c r="BI40" s="1020">
        <v>90</v>
      </c>
      <c r="BJ40" s="1020">
        <v>89</v>
      </c>
      <c r="BK40" s="1020">
        <v>89</v>
      </c>
      <c r="BL40" s="1020">
        <v>90</v>
      </c>
      <c r="BM40" s="1020">
        <v>86</v>
      </c>
      <c r="BN40" s="1020">
        <v>80</v>
      </c>
      <c r="BO40" s="1020">
        <v>77</v>
      </c>
      <c r="BP40" s="1027">
        <v>75</v>
      </c>
      <c r="BQ40" s="1027">
        <v>71</v>
      </c>
      <c r="BR40" s="1027">
        <v>67</v>
      </c>
      <c r="BS40" s="1027">
        <v>60</v>
      </c>
      <c r="BT40" s="1027">
        <v>62</v>
      </c>
      <c r="BU40" s="1028">
        <v>61</v>
      </c>
      <c r="BV40" s="1028">
        <v>169</v>
      </c>
      <c r="BW40" s="1028">
        <v>169</v>
      </c>
      <c r="BX40" s="1028">
        <v>169</v>
      </c>
      <c r="BY40" s="1028">
        <v>169</v>
      </c>
      <c r="BZ40" s="1028">
        <v>169</v>
      </c>
      <c r="CA40" s="1028">
        <v>169</v>
      </c>
      <c r="CB40" s="1028">
        <v>169</v>
      </c>
      <c r="CC40" s="1028">
        <v>169</v>
      </c>
      <c r="CD40" s="1028">
        <v>169</v>
      </c>
      <c r="CE40" s="1028">
        <v>169</v>
      </c>
      <c r="CF40" s="1028">
        <v>169</v>
      </c>
      <c r="CG40" s="1034">
        <v>169</v>
      </c>
      <c r="CH40" s="1034">
        <v>169</v>
      </c>
      <c r="CI40" s="1034">
        <v>169</v>
      </c>
      <c r="CJ40" s="1034">
        <v>169</v>
      </c>
      <c r="CK40" s="1034">
        <v>169</v>
      </c>
      <c r="CL40" s="1035">
        <v>169</v>
      </c>
      <c r="CM40" s="1034">
        <v>88</v>
      </c>
      <c r="CN40" s="1034">
        <v>90</v>
      </c>
      <c r="CO40" s="1034">
        <v>97</v>
      </c>
      <c r="CP40" s="1034">
        <v>98</v>
      </c>
      <c r="CQ40" s="1034">
        <v>101</v>
      </c>
      <c r="CR40" s="1035">
        <v>103</v>
      </c>
      <c r="CS40" s="1034">
        <v>103</v>
      </c>
      <c r="CT40" s="1038">
        <v>78.599999999999994</v>
      </c>
    </row>
    <row r="41" spans="1:100" x14ac:dyDescent="0.25">
      <c r="A41" s="1000" t="s">
        <v>134</v>
      </c>
      <c r="B41" s="1003">
        <v>1338</v>
      </c>
      <c r="C41" s="1003">
        <v>1334</v>
      </c>
      <c r="D41" s="1003">
        <v>1319</v>
      </c>
      <c r="E41" s="1003">
        <v>1316</v>
      </c>
      <c r="F41" s="1004">
        <v>1306</v>
      </c>
      <c r="G41" s="1004">
        <v>1297</v>
      </c>
      <c r="H41" s="1004">
        <v>1288</v>
      </c>
      <c r="I41" s="1004">
        <v>1272</v>
      </c>
      <c r="J41" s="1004">
        <v>1254</v>
      </c>
      <c r="K41" s="1004">
        <v>1251</v>
      </c>
      <c r="L41" s="1004">
        <v>1228</v>
      </c>
      <c r="M41" s="1004">
        <v>1218</v>
      </c>
      <c r="N41" s="1004">
        <v>1222</v>
      </c>
      <c r="O41" s="1004">
        <v>1224</v>
      </c>
      <c r="P41" s="1004">
        <v>1218</v>
      </c>
      <c r="Q41" s="1005">
        <v>1214</v>
      </c>
      <c r="R41" s="1010">
        <v>1236</v>
      </c>
      <c r="S41" s="1010">
        <v>1254</v>
      </c>
      <c r="T41" s="1010">
        <v>1282</v>
      </c>
      <c r="U41" s="1010">
        <v>1314</v>
      </c>
      <c r="V41" s="1010">
        <v>1370</v>
      </c>
      <c r="W41" s="1010">
        <v>1425</v>
      </c>
      <c r="X41" s="1010">
        <v>1498</v>
      </c>
      <c r="Y41" s="1010">
        <v>1532</v>
      </c>
      <c r="Z41" s="1010">
        <v>1569</v>
      </c>
      <c r="AA41" s="1010">
        <v>1596</v>
      </c>
      <c r="AB41" s="1010">
        <v>1589</v>
      </c>
      <c r="AC41" s="1010">
        <v>1563</v>
      </c>
      <c r="AD41" s="1010">
        <v>1578</v>
      </c>
      <c r="AE41" s="1010">
        <v>1607</v>
      </c>
      <c r="AF41" s="1010">
        <v>1626</v>
      </c>
      <c r="AG41" s="1010">
        <v>1682</v>
      </c>
      <c r="AH41" s="1011">
        <v>1754</v>
      </c>
      <c r="AI41" s="1017">
        <v>1819</v>
      </c>
      <c r="AJ41" s="1017">
        <v>1883</v>
      </c>
      <c r="AK41" s="1017">
        <v>1899</v>
      </c>
      <c r="AL41" s="1017">
        <v>1891</v>
      </c>
      <c r="AM41" s="1017">
        <v>1891</v>
      </c>
      <c r="AN41" s="1017">
        <v>1870</v>
      </c>
      <c r="AO41" s="1017">
        <v>1882</v>
      </c>
      <c r="AP41" s="1016">
        <v>1869</v>
      </c>
      <c r="AQ41" s="1016">
        <v>1875</v>
      </c>
      <c r="AR41" s="1016">
        <v>1875</v>
      </c>
      <c r="AS41" s="1016">
        <v>1881</v>
      </c>
      <c r="AT41" s="1016">
        <v>1878</v>
      </c>
      <c r="AU41" s="1017">
        <v>1897</v>
      </c>
      <c r="AV41" s="1016">
        <v>1894</v>
      </c>
      <c r="AW41" s="1016">
        <v>1864</v>
      </c>
      <c r="AX41" s="1018">
        <v>1863</v>
      </c>
      <c r="AY41" s="1022">
        <v>1832</v>
      </c>
      <c r="AZ41" s="1022">
        <v>1807</v>
      </c>
      <c r="BA41" s="1022">
        <v>1761</v>
      </c>
      <c r="BB41" s="1023">
        <v>1811</v>
      </c>
      <c r="BC41" s="1023">
        <v>1805</v>
      </c>
      <c r="BD41" s="1023">
        <v>1829</v>
      </c>
      <c r="BE41" s="1023">
        <v>1796</v>
      </c>
      <c r="BF41" s="1023">
        <v>1838</v>
      </c>
      <c r="BG41" s="1023">
        <v>1850</v>
      </c>
      <c r="BH41" s="1023">
        <v>1866</v>
      </c>
      <c r="BI41" s="1023">
        <v>1870</v>
      </c>
      <c r="BJ41" s="1023">
        <v>1848</v>
      </c>
      <c r="BK41" s="1023">
        <v>1861</v>
      </c>
      <c r="BL41" s="1023">
        <v>1865</v>
      </c>
      <c r="BM41" s="1023">
        <v>1870</v>
      </c>
      <c r="BN41" s="1023">
        <v>1854</v>
      </c>
      <c r="BO41" s="1024">
        <v>1852</v>
      </c>
      <c r="BP41" s="1029">
        <v>1831</v>
      </c>
      <c r="BQ41" s="1029">
        <v>1786</v>
      </c>
      <c r="BR41" s="1029">
        <v>1771</v>
      </c>
      <c r="BS41" s="1029">
        <v>1764</v>
      </c>
      <c r="BT41" s="1029">
        <v>1755</v>
      </c>
      <c r="BU41" s="1029">
        <v>1760</v>
      </c>
      <c r="BV41" s="1029">
        <v>1921</v>
      </c>
      <c r="BW41" s="1029">
        <v>2020</v>
      </c>
      <c r="BX41" s="1029">
        <v>2133</v>
      </c>
      <c r="BY41" s="1029">
        <v>2261</v>
      </c>
      <c r="BZ41" s="1029">
        <v>2294</v>
      </c>
      <c r="CA41" s="1029">
        <v>2278</v>
      </c>
      <c r="CB41" s="1029">
        <v>2232</v>
      </c>
      <c r="CC41" s="1029">
        <v>2196</v>
      </c>
      <c r="CD41" s="1029">
        <v>2135</v>
      </c>
      <c r="CE41" s="1029">
        <v>2101</v>
      </c>
      <c r="CF41" s="1030">
        <v>2053</v>
      </c>
      <c r="CG41" s="1037">
        <v>1997</v>
      </c>
      <c r="CH41" s="1037">
        <v>1932</v>
      </c>
      <c r="CI41" s="1037">
        <v>1878</v>
      </c>
      <c r="CJ41" s="1037">
        <v>1812</v>
      </c>
      <c r="CK41" s="1037">
        <v>1740</v>
      </c>
      <c r="CL41" s="1036">
        <v>1661</v>
      </c>
      <c r="CM41" s="1036">
        <v>1527</v>
      </c>
      <c r="CN41" s="1036">
        <v>1497</v>
      </c>
      <c r="CO41" s="1036">
        <v>1457</v>
      </c>
      <c r="CP41" s="1036">
        <v>1413</v>
      </c>
      <c r="CQ41" s="1037">
        <v>1385</v>
      </c>
      <c r="CR41" s="1036">
        <v>1363</v>
      </c>
      <c r="CS41" s="1036">
        <v>1332</v>
      </c>
      <c r="CT41" s="1039">
        <v>39924.699999999997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743</v>
      </c>
      <c r="C43" s="7">
        <f t="shared" ref="C43:BN43" si="0">SUM(C17:C19)</f>
        <v>743</v>
      </c>
      <c r="D43" s="7">
        <f t="shared" si="0"/>
        <v>742</v>
      </c>
      <c r="E43" s="7">
        <f t="shared" si="0"/>
        <v>744</v>
      </c>
      <c r="F43" s="7">
        <f t="shared" si="0"/>
        <v>742</v>
      </c>
      <c r="G43" s="7">
        <f t="shared" si="0"/>
        <v>741</v>
      </c>
      <c r="H43" s="7">
        <f t="shared" si="0"/>
        <v>741</v>
      </c>
      <c r="I43" s="7">
        <f t="shared" si="0"/>
        <v>742</v>
      </c>
      <c r="J43" s="7">
        <f t="shared" si="0"/>
        <v>741</v>
      </c>
      <c r="K43" s="7">
        <f t="shared" si="0"/>
        <v>743</v>
      </c>
      <c r="L43" s="7">
        <f t="shared" si="0"/>
        <v>742</v>
      </c>
      <c r="M43" s="7">
        <f t="shared" si="0"/>
        <v>741</v>
      </c>
      <c r="N43" s="7">
        <f t="shared" si="0"/>
        <v>742</v>
      </c>
      <c r="O43" s="7">
        <f t="shared" si="0"/>
        <v>742</v>
      </c>
      <c r="P43" s="7">
        <f t="shared" si="0"/>
        <v>741</v>
      </c>
      <c r="Q43" s="7">
        <f t="shared" si="0"/>
        <v>740</v>
      </c>
      <c r="R43" s="7">
        <f t="shared" si="0"/>
        <v>743</v>
      </c>
      <c r="S43" s="7">
        <f t="shared" si="0"/>
        <v>738</v>
      </c>
      <c r="T43" s="7">
        <f t="shared" si="0"/>
        <v>739</v>
      </c>
      <c r="U43" s="7">
        <f t="shared" si="0"/>
        <v>739</v>
      </c>
      <c r="V43" s="7">
        <f t="shared" si="0"/>
        <v>738</v>
      </c>
      <c r="W43" s="7">
        <f t="shared" si="0"/>
        <v>740</v>
      </c>
      <c r="X43" s="7">
        <f t="shared" si="0"/>
        <v>740</v>
      </c>
      <c r="Y43" s="7">
        <f t="shared" si="0"/>
        <v>734</v>
      </c>
      <c r="Z43" s="7">
        <f t="shared" si="0"/>
        <v>736</v>
      </c>
      <c r="AA43" s="7">
        <f t="shared" si="0"/>
        <v>739</v>
      </c>
      <c r="AB43" s="7">
        <f t="shared" si="0"/>
        <v>738</v>
      </c>
      <c r="AC43" s="7">
        <f t="shared" si="0"/>
        <v>736</v>
      </c>
      <c r="AD43" s="7">
        <f t="shared" si="0"/>
        <v>737</v>
      </c>
      <c r="AE43" s="7">
        <f t="shared" si="0"/>
        <v>735</v>
      </c>
      <c r="AF43" s="7">
        <f t="shared" si="0"/>
        <v>731</v>
      </c>
      <c r="AG43" s="7">
        <f t="shared" si="0"/>
        <v>728</v>
      </c>
      <c r="AH43" s="7">
        <f t="shared" si="0"/>
        <v>735</v>
      </c>
      <c r="AI43" s="7">
        <f t="shared" si="0"/>
        <v>735</v>
      </c>
      <c r="AJ43" s="7">
        <f t="shared" si="0"/>
        <v>738</v>
      </c>
      <c r="AK43" s="7">
        <f t="shared" si="0"/>
        <v>733</v>
      </c>
      <c r="AL43" s="7">
        <f t="shared" si="0"/>
        <v>736</v>
      </c>
      <c r="AM43" s="7">
        <f t="shared" si="0"/>
        <v>735</v>
      </c>
      <c r="AN43" s="7">
        <f t="shared" si="0"/>
        <v>734</v>
      </c>
      <c r="AO43" s="7">
        <f t="shared" si="0"/>
        <v>741</v>
      </c>
      <c r="AP43" s="7">
        <f t="shared" si="0"/>
        <v>735</v>
      </c>
      <c r="AQ43" s="7">
        <f t="shared" si="0"/>
        <v>754</v>
      </c>
      <c r="AR43" s="7">
        <f t="shared" si="0"/>
        <v>764</v>
      </c>
      <c r="AS43" s="7">
        <f t="shared" si="0"/>
        <v>776</v>
      </c>
      <c r="AT43" s="7">
        <f t="shared" si="0"/>
        <v>789</v>
      </c>
      <c r="AU43" s="7">
        <f t="shared" si="0"/>
        <v>798</v>
      </c>
      <c r="AV43" s="7">
        <f t="shared" si="0"/>
        <v>795</v>
      </c>
      <c r="AW43" s="7">
        <f t="shared" si="0"/>
        <v>798</v>
      </c>
      <c r="AX43" s="7">
        <f t="shared" si="0"/>
        <v>804</v>
      </c>
      <c r="AY43" s="7">
        <f t="shared" si="0"/>
        <v>804</v>
      </c>
      <c r="AZ43" s="7">
        <f t="shared" si="0"/>
        <v>800</v>
      </c>
      <c r="BA43" s="7">
        <f t="shared" si="0"/>
        <v>802</v>
      </c>
      <c r="BB43" s="7">
        <f t="shared" si="0"/>
        <v>805</v>
      </c>
      <c r="BC43" s="7">
        <f t="shared" si="0"/>
        <v>807</v>
      </c>
      <c r="BD43" s="7">
        <f t="shared" si="0"/>
        <v>808</v>
      </c>
      <c r="BE43" s="7">
        <f t="shared" si="0"/>
        <v>811</v>
      </c>
      <c r="BF43" s="7">
        <f t="shared" si="0"/>
        <v>807</v>
      </c>
      <c r="BG43" s="7">
        <f t="shared" si="0"/>
        <v>808</v>
      </c>
      <c r="BH43" s="7">
        <f t="shared" si="0"/>
        <v>808</v>
      </c>
      <c r="BI43" s="7">
        <f t="shared" si="0"/>
        <v>809</v>
      </c>
      <c r="BJ43" s="7">
        <f t="shared" si="0"/>
        <v>810</v>
      </c>
      <c r="BK43" s="7">
        <f t="shared" si="0"/>
        <v>811</v>
      </c>
      <c r="BL43" s="7">
        <f t="shared" si="0"/>
        <v>811</v>
      </c>
      <c r="BM43" s="7">
        <f t="shared" si="0"/>
        <v>811</v>
      </c>
      <c r="BN43" s="7">
        <f t="shared" si="0"/>
        <v>810</v>
      </c>
      <c r="BO43" s="7">
        <f t="shared" ref="BO43:CT43" si="1">SUM(BO17:BO19)</f>
        <v>810</v>
      </c>
      <c r="BP43" s="7">
        <f t="shared" si="1"/>
        <v>810</v>
      </c>
      <c r="BQ43" s="7">
        <f t="shared" si="1"/>
        <v>808</v>
      </c>
      <c r="BR43" s="7">
        <f t="shared" si="1"/>
        <v>804</v>
      </c>
      <c r="BS43" s="7">
        <f t="shared" si="1"/>
        <v>808</v>
      </c>
      <c r="BT43" s="7">
        <f t="shared" si="1"/>
        <v>811</v>
      </c>
      <c r="BU43" s="7">
        <f t="shared" si="1"/>
        <v>811</v>
      </c>
      <c r="BV43" s="7">
        <f t="shared" si="1"/>
        <v>811</v>
      </c>
      <c r="BW43" s="7">
        <f t="shared" si="1"/>
        <v>808</v>
      </c>
      <c r="BX43" s="7">
        <f t="shared" si="1"/>
        <v>811</v>
      </c>
      <c r="BY43" s="7">
        <f t="shared" si="1"/>
        <v>811</v>
      </c>
      <c r="BZ43" s="7">
        <f t="shared" si="1"/>
        <v>814</v>
      </c>
      <c r="CA43" s="7">
        <f t="shared" si="1"/>
        <v>808</v>
      </c>
      <c r="CB43" s="7">
        <f t="shared" si="1"/>
        <v>808</v>
      </c>
      <c r="CC43" s="7">
        <f t="shared" si="1"/>
        <v>810</v>
      </c>
      <c r="CD43" s="7">
        <f t="shared" si="1"/>
        <v>809</v>
      </c>
      <c r="CE43" s="7">
        <f t="shared" si="1"/>
        <v>809</v>
      </c>
      <c r="CF43" s="7">
        <f t="shared" si="1"/>
        <v>811</v>
      </c>
      <c r="CG43" s="7">
        <f t="shared" si="1"/>
        <v>812</v>
      </c>
      <c r="CH43" s="7">
        <f t="shared" si="1"/>
        <v>808</v>
      </c>
      <c r="CI43" s="7">
        <f t="shared" si="1"/>
        <v>810</v>
      </c>
      <c r="CJ43" s="7">
        <f t="shared" si="1"/>
        <v>811</v>
      </c>
      <c r="CK43" s="7">
        <f t="shared" si="1"/>
        <v>811</v>
      </c>
      <c r="CL43" s="7">
        <f t="shared" si="1"/>
        <v>810</v>
      </c>
      <c r="CM43" s="7">
        <f t="shared" si="1"/>
        <v>808</v>
      </c>
      <c r="CN43" s="7">
        <f t="shared" si="1"/>
        <v>811</v>
      </c>
      <c r="CO43" s="7">
        <f t="shared" si="1"/>
        <v>810</v>
      </c>
      <c r="CP43" s="7">
        <f t="shared" si="1"/>
        <v>812</v>
      </c>
      <c r="CQ43" s="7">
        <f t="shared" si="1"/>
        <v>809</v>
      </c>
      <c r="CR43" s="7">
        <f t="shared" si="1"/>
        <v>809</v>
      </c>
      <c r="CS43" s="7">
        <f t="shared" si="1"/>
        <v>809</v>
      </c>
      <c r="CT43" s="7">
        <f t="shared" si="1"/>
        <v>18671</v>
      </c>
      <c r="CU43" s="1">
        <f t="shared" ref="CU43:CU48" si="2">SUM(B43:CS43)/4</f>
        <v>18646.25</v>
      </c>
      <c r="CV43" s="1">
        <v>18671</v>
      </c>
    </row>
    <row r="44" spans="1:100" x14ac:dyDescent="0.25">
      <c r="A44" s="1" t="s">
        <v>232</v>
      </c>
      <c r="B44" s="7">
        <f>SUM(B20:B24,B30:B32)</f>
        <v>204</v>
      </c>
      <c r="C44" s="7">
        <f t="shared" ref="C44:BN44" si="3">SUM(C20:C24,C30:C32)</f>
        <v>205</v>
      </c>
      <c r="D44" s="7">
        <f t="shared" si="3"/>
        <v>204</v>
      </c>
      <c r="E44" s="7">
        <f t="shared" si="3"/>
        <v>204</v>
      </c>
      <c r="F44" s="7">
        <f t="shared" si="3"/>
        <v>205</v>
      </c>
      <c r="G44" s="7">
        <f t="shared" si="3"/>
        <v>183</v>
      </c>
      <c r="H44" s="7">
        <f t="shared" si="3"/>
        <v>183</v>
      </c>
      <c r="I44" s="7">
        <f t="shared" si="3"/>
        <v>183</v>
      </c>
      <c r="J44" s="7">
        <f t="shared" si="3"/>
        <v>183</v>
      </c>
      <c r="K44" s="7">
        <f t="shared" si="3"/>
        <v>160</v>
      </c>
      <c r="L44" s="7">
        <f t="shared" si="3"/>
        <v>145</v>
      </c>
      <c r="M44" s="7">
        <f t="shared" si="3"/>
        <v>136</v>
      </c>
      <c r="N44" s="7">
        <f t="shared" si="3"/>
        <v>135</v>
      </c>
      <c r="O44" s="7">
        <f t="shared" si="3"/>
        <v>135</v>
      </c>
      <c r="P44" s="7">
        <f t="shared" si="3"/>
        <v>136</v>
      </c>
      <c r="Q44" s="7">
        <f t="shared" si="3"/>
        <v>134</v>
      </c>
      <c r="R44" s="7">
        <f t="shared" si="3"/>
        <v>135</v>
      </c>
      <c r="S44" s="7">
        <f t="shared" si="3"/>
        <v>133</v>
      </c>
      <c r="T44" s="7">
        <f t="shared" si="3"/>
        <v>136</v>
      </c>
      <c r="U44" s="7">
        <f t="shared" si="3"/>
        <v>135</v>
      </c>
      <c r="V44" s="7">
        <f t="shared" si="3"/>
        <v>135</v>
      </c>
      <c r="W44" s="7">
        <f t="shared" si="3"/>
        <v>148</v>
      </c>
      <c r="X44" s="7">
        <f t="shared" si="3"/>
        <v>171</v>
      </c>
      <c r="Y44" s="7">
        <f t="shared" si="3"/>
        <v>181</v>
      </c>
      <c r="Z44" s="7">
        <f t="shared" si="3"/>
        <v>182</v>
      </c>
      <c r="AA44" s="7">
        <f t="shared" si="3"/>
        <v>181</v>
      </c>
      <c r="AB44" s="7">
        <f t="shared" si="3"/>
        <v>180</v>
      </c>
      <c r="AC44" s="7">
        <f t="shared" si="3"/>
        <v>182</v>
      </c>
      <c r="AD44" s="7">
        <f t="shared" si="3"/>
        <v>160</v>
      </c>
      <c r="AE44" s="7">
        <f t="shared" si="3"/>
        <v>160</v>
      </c>
      <c r="AF44" s="7">
        <f t="shared" si="3"/>
        <v>159</v>
      </c>
      <c r="AG44" s="7">
        <f t="shared" si="3"/>
        <v>160</v>
      </c>
      <c r="AH44" s="7">
        <f t="shared" si="3"/>
        <v>159</v>
      </c>
      <c r="AI44" s="7">
        <f t="shared" si="3"/>
        <v>158</v>
      </c>
      <c r="AJ44" s="7">
        <f t="shared" si="3"/>
        <v>169</v>
      </c>
      <c r="AK44" s="7">
        <f t="shared" si="3"/>
        <v>190</v>
      </c>
      <c r="AL44" s="7">
        <f t="shared" si="3"/>
        <v>199</v>
      </c>
      <c r="AM44" s="7">
        <f t="shared" si="3"/>
        <v>199</v>
      </c>
      <c r="AN44" s="7">
        <f t="shared" si="3"/>
        <v>199</v>
      </c>
      <c r="AO44" s="7">
        <f t="shared" si="3"/>
        <v>198</v>
      </c>
      <c r="AP44" s="7">
        <f t="shared" si="3"/>
        <v>199</v>
      </c>
      <c r="AQ44" s="7">
        <f t="shared" si="3"/>
        <v>199</v>
      </c>
      <c r="AR44" s="7">
        <f t="shared" si="3"/>
        <v>197</v>
      </c>
      <c r="AS44" s="7">
        <f t="shared" si="3"/>
        <v>194</v>
      </c>
      <c r="AT44" s="7">
        <f t="shared" si="3"/>
        <v>189</v>
      </c>
      <c r="AU44" s="7">
        <f t="shared" si="3"/>
        <v>197</v>
      </c>
      <c r="AV44" s="7">
        <f t="shared" si="3"/>
        <v>196</v>
      </c>
      <c r="AW44" s="7">
        <f t="shared" si="3"/>
        <v>196</v>
      </c>
      <c r="AX44" s="7">
        <f t="shared" si="3"/>
        <v>195</v>
      </c>
      <c r="AY44" s="7">
        <f t="shared" si="3"/>
        <v>195</v>
      </c>
      <c r="AZ44" s="7">
        <f t="shared" si="3"/>
        <v>194</v>
      </c>
      <c r="BA44" s="7">
        <f t="shared" si="3"/>
        <v>154</v>
      </c>
      <c r="BB44" s="7">
        <f t="shared" si="3"/>
        <v>195</v>
      </c>
      <c r="BC44" s="7">
        <f t="shared" si="3"/>
        <v>189</v>
      </c>
      <c r="BD44" s="7">
        <f t="shared" si="3"/>
        <v>173</v>
      </c>
      <c r="BE44" s="7">
        <f t="shared" si="3"/>
        <v>172</v>
      </c>
      <c r="BF44" s="7">
        <f t="shared" si="3"/>
        <v>169</v>
      </c>
      <c r="BG44" s="7">
        <f t="shared" si="3"/>
        <v>170</v>
      </c>
      <c r="BH44" s="7">
        <f t="shared" si="3"/>
        <v>156</v>
      </c>
      <c r="BI44" s="7">
        <f t="shared" si="3"/>
        <v>157</v>
      </c>
      <c r="BJ44" s="7">
        <f t="shared" si="3"/>
        <v>156</v>
      </c>
      <c r="BK44" s="7">
        <f t="shared" si="3"/>
        <v>155</v>
      </c>
      <c r="BL44" s="7">
        <f t="shared" si="3"/>
        <v>155</v>
      </c>
      <c r="BM44" s="7">
        <f t="shared" si="3"/>
        <v>155</v>
      </c>
      <c r="BN44" s="7">
        <f t="shared" si="3"/>
        <v>155</v>
      </c>
      <c r="BO44" s="7">
        <f t="shared" ref="BO44:CT44" si="4">SUM(BO20:BO24,BO30:BO32)</f>
        <v>156</v>
      </c>
      <c r="BP44" s="7">
        <f t="shared" si="4"/>
        <v>156</v>
      </c>
      <c r="BQ44" s="7">
        <f t="shared" si="4"/>
        <v>158</v>
      </c>
      <c r="BR44" s="7">
        <f t="shared" si="4"/>
        <v>176</v>
      </c>
      <c r="BS44" s="7">
        <f t="shared" si="4"/>
        <v>192</v>
      </c>
      <c r="BT44" s="7">
        <f t="shared" si="4"/>
        <v>192</v>
      </c>
      <c r="BU44" s="7">
        <f t="shared" si="4"/>
        <v>186</v>
      </c>
      <c r="BV44" s="7">
        <f t="shared" si="4"/>
        <v>186</v>
      </c>
      <c r="BW44" s="7">
        <f t="shared" si="4"/>
        <v>187</v>
      </c>
      <c r="BX44" s="7">
        <f t="shared" si="4"/>
        <v>203</v>
      </c>
      <c r="BY44" s="7">
        <f t="shared" si="4"/>
        <v>202</v>
      </c>
      <c r="BZ44" s="7">
        <f t="shared" si="4"/>
        <v>204</v>
      </c>
      <c r="CA44" s="7">
        <f t="shared" si="4"/>
        <v>204</v>
      </c>
      <c r="CB44" s="7">
        <f t="shared" si="4"/>
        <v>205</v>
      </c>
      <c r="CC44" s="7">
        <f t="shared" si="4"/>
        <v>205</v>
      </c>
      <c r="CD44" s="7">
        <f t="shared" si="4"/>
        <v>204</v>
      </c>
      <c r="CE44" s="7">
        <f t="shared" si="4"/>
        <v>204</v>
      </c>
      <c r="CF44" s="7">
        <f t="shared" si="4"/>
        <v>204</v>
      </c>
      <c r="CG44" s="7">
        <f t="shared" si="4"/>
        <v>204</v>
      </c>
      <c r="CH44" s="7">
        <f t="shared" si="4"/>
        <v>204</v>
      </c>
      <c r="CI44" s="7">
        <f t="shared" si="4"/>
        <v>203</v>
      </c>
      <c r="CJ44" s="7">
        <f t="shared" si="4"/>
        <v>203</v>
      </c>
      <c r="CK44" s="7">
        <f t="shared" si="4"/>
        <v>182</v>
      </c>
      <c r="CL44" s="7">
        <f t="shared" si="4"/>
        <v>176</v>
      </c>
      <c r="CM44" s="7">
        <f t="shared" si="4"/>
        <v>120</v>
      </c>
      <c r="CN44" s="7">
        <f t="shared" si="4"/>
        <v>112</v>
      </c>
      <c r="CO44" s="7">
        <f t="shared" si="4"/>
        <v>102</v>
      </c>
      <c r="CP44" s="7">
        <f t="shared" si="4"/>
        <v>81</v>
      </c>
      <c r="CQ44" s="7">
        <f t="shared" si="4"/>
        <v>80</v>
      </c>
      <c r="CR44" s="7">
        <f t="shared" si="4"/>
        <v>35</v>
      </c>
      <c r="CS44" s="7">
        <f t="shared" si="4"/>
        <v>29</v>
      </c>
      <c r="CT44" s="7">
        <f t="shared" si="4"/>
        <v>4111.3</v>
      </c>
      <c r="CU44" s="1">
        <f t="shared" si="2"/>
        <v>4090.25</v>
      </c>
      <c r="CV44" s="1">
        <v>4111</v>
      </c>
    </row>
    <row r="45" spans="1:100" x14ac:dyDescent="0.25">
      <c r="A45" s="1" t="s">
        <v>233</v>
      </c>
      <c r="B45" s="7">
        <f>SUM(B25:B29,B33:B37)</f>
        <v>263</v>
      </c>
      <c r="C45" s="7">
        <f t="shared" ref="C45:BN45" si="5">SUM(C25:C29,C33:C37)</f>
        <v>235</v>
      </c>
      <c r="D45" s="7">
        <f t="shared" si="5"/>
        <v>234</v>
      </c>
      <c r="E45" s="7">
        <f t="shared" si="5"/>
        <v>214</v>
      </c>
      <c r="F45" s="7">
        <f t="shared" si="5"/>
        <v>213</v>
      </c>
      <c r="G45" s="7">
        <f t="shared" si="5"/>
        <v>214</v>
      </c>
      <c r="H45" s="7">
        <f t="shared" si="5"/>
        <v>214</v>
      </c>
      <c r="I45" s="7">
        <f t="shared" si="5"/>
        <v>213</v>
      </c>
      <c r="J45" s="7">
        <f t="shared" si="5"/>
        <v>216</v>
      </c>
      <c r="K45" s="7">
        <f t="shared" si="5"/>
        <v>217</v>
      </c>
      <c r="L45" s="7">
        <f t="shared" si="5"/>
        <v>215</v>
      </c>
      <c r="M45" s="7">
        <f t="shared" si="5"/>
        <v>216</v>
      </c>
      <c r="N45" s="7">
        <f t="shared" si="5"/>
        <v>216</v>
      </c>
      <c r="O45" s="7">
        <f t="shared" si="5"/>
        <v>216</v>
      </c>
      <c r="P45" s="7">
        <f t="shared" si="5"/>
        <v>217</v>
      </c>
      <c r="Q45" s="7">
        <f t="shared" si="5"/>
        <v>217</v>
      </c>
      <c r="R45" s="7">
        <f t="shared" si="5"/>
        <v>216</v>
      </c>
      <c r="S45" s="7">
        <f t="shared" si="5"/>
        <v>216</v>
      </c>
      <c r="T45" s="7">
        <f t="shared" si="5"/>
        <v>217</v>
      </c>
      <c r="U45" s="7">
        <f t="shared" si="5"/>
        <v>217</v>
      </c>
      <c r="V45" s="7">
        <f t="shared" si="5"/>
        <v>214</v>
      </c>
      <c r="W45" s="7">
        <f t="shared" si="5"/>
        <v>214</v>
      </c>
      <c r="X45" s="7">
        <f t="shared" si="5"/>
        <v>214</v>
      </c>
      <c r="Y45" s="7">
        <f t="shared" si="5"/>
        <v>215</v>
      </c>
      <c r="Z45" s="7">
        <f t="shared" si="5"/>
        <v>217</v>
      </c>
      <c r="AA45" s="7">
        <f t="shared" si="5"/>
        <v>214</v>
      </c>
      <c r="AB45" s="7">
        <f t="shared" si="5"/>
        <v>214</v>
      </c>
      <c r="AC45" s="7">
        <f t="shared" si="5"/>
        <v>253</v>
      </c>
      <c r="AD45" s="7">
        <f t="shared" si="5"/>
        <v>276</v>
      </c>
      <c r="AE45" s="7">
        <f t="shared" si="5"/>
        <v>277</v>
      </c>
      <c r="AF45" s="7">
        <f t="shared" si="5"/>
        <v>294</v>
      </c>
      <c r="AG45" s="7">
        <f t="shared" si="5"/>
        <v>292</v>
      </c>
      <c r="AH45" s="7">
        <f t="shared" si="5"/>
        <v>319</v>
      </c>
      <c r="AI45" s="7">
        <f t="shared" si="5"/>
        <v>344</v>
      </c>
      <c r="AJ45" s="7">
        <f t="shared" si="5"/>
        <v>371</v>
      </c>
      <c r="AK45" s="7">
        <f t="shared" si="5"/>
        <v>376</v>
      </c>
      <c r="AL45" s="7">
        <f t="shared" si="5"/>
        <v>376</v>
      </c>
      <c r="AM45" s="7">
        <f t="shared" si="5"/>
        <v>375</v>
      </c>
      <c r="AN45" s="7">
        <f t="shared" si="5"/>
        <v>374</v>
      </c>
      <c r="AO45" s="7">
        <f t="shared" si="5"/>
        <v>374</v>
      </c>
      <c r="AP45" s="7">
        <f t="shared" si="5"/>
        <v>375</v>
      </c>
      <c r="AQ45" s="7">
        <f t="shared" si="5"/>
        <v>374</v>
      </c>
      <c r="AR45" s="7">
        <f t="shared" si="5"/>
        <v>375</v>
      </c>
      <c r="AS45" s="7">
        <f t="shared" si="5"/>
        <v>376</v>
      </c>
      <c r="AT45" s="7">
        <f t="shared" si="5"/>
        <v>376</v>
      </c>
      <c r="AU45" s="7">
        <f t="shared" si="5"/>
        <v>361</v>
      </c>
      <c r="AV45" s="7">
        <f t="shared" si="5"/>
        <v>344</v>
      </c>
      <c r="AW45" s="7">
        <f t="shared" si="5"/>
        <v>322</v>
      </c>
      <c r="AX45" s="7">
        <f t="shared" si="5"/>
        <v>288</v>
      </c>
      <c r="AY45" s="7">
        <f t="shared" si="5"/>
        <v>215</v>
      </c>
      <c r="AZ45" s="7">
        <f t="shared" si="5"/>
        <v>215</v>
      </c>
      <c r="BA45" s="7">
        <f t="shared" si="5"/>
        <v>215</v>
      </c>
      <c r="BB45" s="7">
        <f t="shared" si="5"/>
        <v>213</v>
      </c>
      <c r="BC45" s="7">
        <f t="shared" si="5"/>
        <v>212</v>
      </c>
      <c r="BD45" s="7">
        <f t="shared" si="5"/>
        <v>213</v>
      </c>
      <c r="BE45" s="7">
        <f t="shared" si="5"/>
        <v>210</v>
      </c>
      <c r="BF45" s="7">
        <f t="shared" si="5"/>
        <v>205</v>
      </c>
      <c r="BG45" s="7">
        <f t="shared" si="5"/>
        <v>204</v>
      </c>
      <c r="BH45" s="7">
        <f t="shared" si="5"/>
        <v>201</v>
      </c>
      <c r="BI45" s="7">
        <f t="shared" si="5"/>
        <v>198</v>
      </c>
      <c r="BJ45" s="7">
        <f t="shared" si="5"/>
        <v>190</v>
      </c>
      <c r="BK45" s="7">
        <f t="shared" si="5"/>
        <v>192</v>
      </c>
      <c r="BL45" s="7">
        <f t="shared" si="5"/>
        <v>185</v>
      </c>
      <c r="BM45" s="7">
        <f t="shared" si="5"/>
        <v>182</v>
      </c>
      <c r="BN45" s="7">
        <f t="shared" si="5"/>
        <v>178</v>
      </c>
      <c r="BO45" s="7">
        <f t="shared" ref="BO45:CT45" si="6">SUM(BO25:BO29,BO33:BO37)</f>
        <v>177</v>
      </c>
      <c r="BP45" s="7">
        <f t="shared" si="6"/>
        <v>176</v>
      </c>
      <c r="BQ45" s="7">
        <f t="shared" si="6"/>
        <v>178</v>
      </c>
      <c r="BR45" s="7">
        <f t="shared" si="6"/>
        <v>177</v>
      </c>
      <c r="BS45" s="7">
        <f t="shared" si="6"/>
        <v>176</v>
      </c>
      <c r="BT45" s="7">
        <f t="shared" si="6"/>
        <v>177</v>
      </c>
      <c r="BU45" s="7">
        <f t="shared" si="6"/>
        <v>177</v>
      </c>
      <c r="BV45" s="7">
        <f t="shared" si="6"/>
        <v>176</v>
      </c>
      <c r="BW45" s="7">
        <f t="shared" si="6"/>
        <v>178</v>
      </c>
      <c r="BX45" s="7">
        <f t="shared" si="6"/>
        <v>177</v>
      </c>
      <c r="BY45" s="7">
        <f t="shared" si="6"/>
        <v>176</v>
      </c>
      <c r="BZ45" s="7">
        <f t="shared" si="6"/>
        <v>175</v>
      </c>
      <c r="CA45" s="7">
        <f t="shared" si="6"/>
        <v>176</v>
      </c>
      <c r="CB45" s="7">
        <f t="shared" si="6"/>
        <v>176</v>
      </c>
      <c r="CC45" s="7">
        <f t="shared" si="6"/>
        <v>176</v>
      </c>
      <c r="CD45" s="7">
        <f t="shared" si="6"/>
        <v>177</v>
      </c>
      <c r="CE45" s="7">
        <f t="shared" si="6"/>
        <v>178</v>
      </c>
      <c r="CF45" s="7">
        <f t="shared" si="6"/>
        <v>177</v>
      </c>
      <c r="CG45" s="7">
        <f t="shared" si="6"/>
        <v>177</v>
      </c>
      <c r="CH45" s="7">
        <f t="shared" si="6"/>
        <v>180</v>
      </c>
      <c r="CI45" s="7">
        <f t="shared" si="6"/>
        <v>179</v>
      </c>
      <c r="CJ45" s="7">
        <f t="shared" si="6"/>
        <v>173</v>
      </c>
      <c r="CK45" s="7">
        <f t="shared" si="6"/>
        <v>155</v>
      </c>
      <c r="CL45" s="7">
        <f t="shared" si="6"/>
        <v>134</v>
      </c>
      <c r="CM45" s="7">
        <f t="shared" si="6"/>
        <v>134</v>
      </c>
      <c r="CN45" s="7">
        <f t="shared" si="6"/>
        <v>134</v>
      </c>
      <c r="CO45" s="7">
        <f t="shared" si="6"/>
        <v>134</v>
      </c>
      <c r="CP45" s="7">
        <f t="shared" si="6"/>
        <v>134</v>
      </c>
      <c r="CQ45" s="7">
        <f t="shared" si="6"/>
        <v>118</v>
      </c>
      <c r="CR45" s="7">
        <f t="shared" si="6"/>
        <v>120</v>
      </c>
      <c r="CS45" s="7">
        <f t="shared" si="6"/>
        <v>120</v>
      </c>
      <c r="CT45" s="7">
        <f t="shared" si="6"/>
        <v>5281.5999999999995</v>
      </c>
      <c r="CU45" s="1">
        <f t="shared" si="2"/>
        <v>5422.5</v>
      </c>
      <c r="CV45" s="1">
        <v>5281</v>
      </c>
    </row>
    <row r="46" spans="1:100" x14ac:dyDescent="0.25">
      <c r="A46" s="1" t="s">
        <v>234</v>
      </c>
      <c r="B46" s="7">
        <f>SUM(B3:B16)</f>
        <v>78</v>
      </c>
      <c r="C46" s="7">
        <f t="shared" ref="C46:BN46" si="7">SUM(C3:C16)</f>
        <v>99</v>
      </c>
      <c r="D46" s="7">
        <f t="shared" si="7"/>
        <v>86</v>
      </c>
      <c r="E46" s="7">
        <f t="shared" si="7"/>
        <v>101</v>
      </c>
      <c r="F46" s="7">
        <f t="shared" si="7"/>
        <v>96</v>
      </c>
      <c r="G46" s="7">
        <f t="shared" si="7"/>
        <v>108</v>
      </c>
      <c r="H46" s="7">
        <f t="shared" si="7"/>
        <v>99</v>
      </c>
      <c r="I46" s="7">
        <f t="shared" si="7"/>
        <v>84</v>
      </c>
      <c r="J46" s="7">
        <f t="shared" si="7"/>
        <v>64</v>
      </c>
      <c r="K46" s="7">
        <f t="shared" si="7"/>
        <v>86</v>
      </c>
      <c r="L46" s="7">
        <f t="shared" si="7"/>
        <v>79</v>
      </c>
      <c r="M46" s="7">
        <f t="shared" si="7"/>
        <v>77</v>
      </c>
      <c r="N46" s="7">
        <f t="shared" si="7"/>
        <v>81</v>
      </c>
      <c r="O46" s="7">
        <f t="shared" si="7"/>
        <v>84</v>
      </c>
      <c r="P46" s="7">
        <f t="shared" si="7"/>
        <v>77</v>
      </c>
      <c r="Q46" s="7">
        <f t="shared" si="7"/>
        <v>75</v>
      </c>
      <c r="R46" s="7">
        <f t="shared" si="7"/>
        <v>94</v>
      </c>
      <c r="S46" s="7">
        <f t="shared" si="7"/>
        <v>116</v>
      </c>
      <c r="T46" s="7">
        <f t="shared" si="7"/>
        <v>138</v>
      </c>
      <c r="U46" s="7">
        <f t="shared" si="7"/>
        <v>170</v>
      </c>
      <c r="V46" s="7">
        <f t="shared" si="7"/>
        <v>229</v>
      </c>
      <c r="W46" s="7">
        <f t="shared" si="7"/>
        <v>272</v>
      </c>
      <c r="X46" s="7">
        <f t="shared" si="7"/>
        <v>320</v>
      </c>
      <c r="Y46" s="7">
        <f t="shared" si="7"/>
        <v>349</v>
      </c>
      <c r="Z46" s="7">
        <f t="shared" si="7"/>
        <v>390</v>
      </c>
      <c r="AA46" s="7">
        <f t="shared" si="7"/>
        <v>416</v>
      </c>
      <c r="AB46" s="7">
        <f t="shared" si="7"/>
        <v>401</v>
      </c>
      <c r="AC46" s="7">
        <f t="shared" si="7"/>
        <v>331</v>
      </c>
      <c r="AD46" s="7">
        <f t="shared" si="7"/>
        <v>353</v>
      </c>
      <c r="AE46" s="7">
        <f t="shared" si="7"/>
        <v>383</v>
      </c>
      <c r="AF46" s="7">
        <f t="shared" si="7"/>
        <v>389</v>
      </c>
      <c r="AG46" s="7">
        <f t="shared" si="7"/>
        <v>447</v>
      </c>
      <c r="AH46" s="7">
        <f t="shared" si="7"/>
        <v>487</v>
      </c>
      <c r="AI46" s="7">
        <f t="shared" si="7"/>
        <v>523</v>
      </c>
      <c r="AJ46" s="7">
        <f t="shared" si="7"/>
        <v>549</v>
      </c>
      <c r="AK46" s="7">
        <f t="shared" si="7"/>
        <v>541</v>
      </c>
      <c r="AL46" s="7">
        <f t="shared" si="7"/>
        <v>528</v>
      </c>
      <c r="AM46" s="7">
        <f t="shared" si="7"/>
        <v>519</v>
      </c>
      <c r="AN46" s="7">
        <f t="shared" si="7"/>
        <v>502</v>
      </c>
      <c r="AO46" s="7">
        <f t="shared" si="7"/>
        <v>509</v>
      </c>
      <c r="AP46" s="7">
        <f t="shared" si="7"/>
        <v>499</v>
      </c>
      <c r="AQ46" s="7">
        <f t="shared" si="7"/>
        <v>478</v>
      </c>
      <c r="AR46" s="7">
        <f t="shared" si="7"/>
        <v>467</v>
      </c>
      <c r="AS46" s="7">
        <f t="shared" si="7"/>
        <v>460</v>
      </c>
      <c r="AT46" s="7">
        <f t="shared" si="7"/>
        <v>448</v>
      </c>
      <c r="AU46" s="7">
        <f t="shared" si="7"/>
        <v>455</v>
      </c>
      <c r="AV46" s="7">
        <f t="shared" si="7"/>
        <v>471</v>
      </c>
      <c r="AW46" s="7">
        <f t="shared" si="7"/>
        <v>459</v>
      </c>
      <c r="AX46" s="7">
        <f t="shared" si="7"/>
        <v>485</v>
      </c>
      <c r="AY46" s="7">
        <f t="shared" si="7"/>
        <v>534</v>
      </c>
      <c r="AZ46" s="7">
        <f t="shared" si="7"/>
        <v>500</v>
      </c>
      <c r="BA46" s="7">
        <f t="shared" si="7"/>
        <v>452</v>
      </c>
      <c r="BB46" s="7">
        <f t="shared" si="7"/>
        <v>459</v>
      </c>
      <c r="BC46" s="7">
        <f t="shared" si="7"/>
        <v>458</v>
      </c>
      <c r="BD46" s="7">
        <f t="shared" si="7"/>
        <v>499</v>
      </c>
      <c r="BE46" s="7">
        <f t="shared" si="7"/>
        <v>471</v>
      </c>
      <c r="BF46" s="7">
        <f t="shared" si="7"/>
        <v>520</v>
      </c>
      <c r="BG46" s="7">
        <f t="shared" si="7"/>
        <v>531</v>
      </c>
      <c r="BH46" s="7">
        <f t="shared" si="7"/>
        <v>569</v>
      </c>
      <c r="BI46" s="7">
        <f t="shared" si="7"/>
        <v>576</v>
      </c>
      <c r="BJ46" s="7">
        <f t="shared" si="7"/>
        <v>563</v>
      </c>
      <c r="BK46" s="7">
        <f t="shared" si="7"/>
        <v>578</v>
      </c>
      <c r="BL46" s="7">
        <f t="shared" si="7"/>
        <v>590</v>
      </c>
      <c r="BM46" s="7">
        <f t="shared" si="7"/>
        <v>601</v>
      </c>
      <c r="BN46" s="7">
        <f t="shared" si="7"/>
        <v>591</v>
      </c>
      <c r="BO46" s="7">
        <f t="shared" ref="BO46:CT46" si="8">SUM(BO3:BO16)</f>
        <v>591</v>
      </c>
      <c r="BP46" s="7">
        <f t="shared" si="8"/>
        <v>570</v>
      </c>
      <c r="BQ46" s="7">
        <f t="shared" si="8"/>
        <v>525</v>
      </c>
      <c r="BR46" s="7">
        <f t="shared" si="8"/>
        <v>504</v>
      </c>
      <c r="BS46" s="7">
        <f t="shared" si="8"/>
        <v>486</v>
      </c>
      <c r="BT46" s="7">
        <f t="shared" si="8"/>
        <v>470</v>
      </c>
      <c r="BU46" s="7">
        <f t="shared" si="8"/>
        <v>485</v>
      </c>
      <c r="BV46" s="7">
        <f t="shared" si="8"/>
        <v>533</v>
      </c>
      <c r="BW46" s="7">
        <f t="shared" si="8"/>
        <v>631</v>
      </c>
      <c r="BX46" s="7">
        <f t="shared" si="8"/>
        <v>725</v>
      </c>
      <c r="BY46" s="7">
        <f t="shared" si="8"/>
        <v>846</v>
      </c>
      <c r="BZ46" s="7">
        <f t="shared" si="8"/>
        <v>872</v>
      </c>
      <c r="CA46" s="7">
        <f t="shared" si="8"/>
        <v>860</v>
      </c>
      <c r="CB46" s="7">
        <f t="shared" si="8"/>
        <v>814</v>
      </c>
      <c r="CC46" s="7">
        <f t="shared" si="8"/>
        <v>778</v>
      </c>
      <c r="CD46" s="7">
        <f t="shared" si="8"/>
        <v>722</v>
      </c>
      <c r="CE46" s="7">
        <f t="shared" si="8"/>
        <v>687</v>
      </c>
      <c r="CF46" s="7">
        <f t="shared" si="8"/>
        <v>637</v>
      </c>
      <c r="CG46" s="7">
        <f t="shared" si="8"/>
        <v>586</v>
      </c>
      <c r="CH46" s="7">
        <f t="shared" si="8"/>
        <v>525</v>
      </c>
      <c r="CI46" s="7">
        <f t="shared" si="8"/>
        <v>473</v>
      </c>
      <c r="CJ46" s="7">
        <f t="shared" si="8"/>
        <v>414</v>
      </c>
      <c r="CK46" s="7">
        <f t="shared" si="8"/>
        <v>376</v>
      </c>
      <c r="CL46" s="7">
        <f t="shared" si="8"/>
        <v>324</v>
      </c>
      <c r="CM46" s="7">
        <f t="shared" si="8"/>
        <v>325</v>
      </c>
      <c r="CN46" s="7">
        <f t="shared" si="8"/>
        <v>299</v>
      </c>
      <c r="CO46" s="7">
        <f t="shared" si="8"/>
        <v>261</v>
      </c>
      <c r="CP46" s="7">
        <f t="shared" si="8"/>
        <v>236</v>
      </c>
      <c r="CQ46" s="7">
        <f t="shared" si="8"/>
        <v>222</v>
      </c>
      <c r="CR46" s="7">
        <f t="shared" si="8"/>
        <v>244</v>
      </c>
      <c r="CS46" s="7">
        <f t="shared" si="8"/>
        <v>217</v>
      </c>
      <c r="CT46" s="7">
        <f t="shared" si="8"/>
        <v>9678.4</v>
      </c>
      <c r="CU46" s="1">
        <f t="shared" si="2"/>
        <v>9820.5</v>
      </c>
      <c r="CV46" s="1">
        <v>9679</v>
      </c>
    </row>
    <row r="47" spans="1:100" x14ac:dyDescent="0.25">
      <c r="A47" s="1" t="s">
        <v>235</v>
      </c>
      <c r="B47" s="7">
        <f>B39</f>
        <v>2</v>
      </c>
      <c r="C47" s="7">
        <f t="shared" ref="C47:BN47" si="9">C39</f>
        <v>3</v>
      </c>
      <c r="D47" s="7">
        <f t="shared" si="9"/>
        <v>2</v>
      </c>
      <c r="E47" s="7">
        <f t="shared" si="9"/>
        <v>3</v>
      </c>
      <c r="F47" s="7">
        <f t="shared" si="9"/>
        <v>2</v>
      </c>
      <c r="G47" s="7">
        <f t="shared" si="9"/>
        <v>1</v>
      </c>
      <c r="H47" s="7">
        <f t="shared" si="9"/>
        <v>1</v>
      </c>
      <c r="I47" s="7">
        <f t="shared" si="9"/>
        <v>1</v>
      </c>
      <c r="J47" s="7">
        <f t="shared" si="9"/>
        <v>1</v>
      </c>
      <c r="K47" s="7">
        <f t="shared" si="9"/>
        <v>1</v>
      </c>
      <c r="L47" s="7">
        <f t="shared" si="9"/>
        <v>1</v>
      </c>
      <c r="M47" s="7">
        <f t="shared" si="9"/>
        <v>1</v>
      </c>
      <c r="N47" s="7">
        <f t="shared" si="9"/>
        <v>1</v>
      </c>
      <c r="O47" s="7">
        <f t="shared" si="9"/>
        <v>1</v>
      </c>
      <c r="P47" s="7">
        <f t="shared" si="9"/>
        <v>1</v>
      </c>
      <c r="Q47" s="7">
        <f t="shared" si="9"/>
        <v>1</v>
      </c>
      <c r="R47" s="7">
        <f t="shared" si="9"/>
        <v>1</v>
      </c>
      <c r="S47" s="7">
        <f t="shared" si="9"/>
        <v>3</v>
      </c>
      <c r="T47" s="7">
        <f t="shared" si="9"/>
        <v>4</v>
      </c>
      <c r="U47" s="7">
        <f t="shared" si="9"/>
        <v>6</v>
      </c>
      <c r="V47" s="7">
        <f t="shared" si="9"/>
        <v>6</v>
      </c>
      <c r="W47" s="7">
        <f t="shared" si="9"/>
        <v>4</v>
      </c>
      <c r="X47" s="7">
        <f t="shared" si="9"/>
        <v>5</v>
      </c>
      <c r="Y47" s="7">
        <f t="shared" si="9"/>
        <v>6</v>
      </c>
      <c r="Z47" s="7">
        <f t="shared" si="9"/>
        <v>4</v>
      </c>
      <c r="AA47" s="7">
        <f t="shared" si="9"/>
        <v>6</v>
      </c>
      <c r="AB47" s="7">
        <f t="shared" si="9"/>
        <v>9</v>
      </c>
      <c r="AC47" s="7">
        <f t="shared" si="9"/>
        <v>12</v>
      </c>
      <c r="AD47" s="7">
        <f t="shared" si="9"/>
        <v>12</v>
      </c>
      <c r="AE47" s="7">
        <f t="shared" si="9"/>
        <v>9</v>
      </c>
      <c r="AF47" s="7">
        <f t="shared" si="9"/>
        <v>7</v>
      </c>
      <c r="AG47" s="7">
        <f t="shared" si="9"/>
        <v>5</v>
      </c>
      <c r="AH47" s="7">
        <f t="shared" si="9"/>
        <v>5</v>
      </c>
      <c r="AI47" s="7">
        <f t="shared" si="9"/>
        <v>3</v>
      </c>
      <c r="AJ47" s="7">
        <f t="shared" si="9"/>
        <v>6</v>
      </c>
      <c r="AK47" s="7">
        <f t="shared" si="9"/>
        <v>11</v>
      </c>
      <c r="AL47" s="7">
        <f t="shared" si="9"/>
        <v>10</v>
      </c>
      <c r="AM47" s="7">
        <f t="shared" si="9"/>
        <v>12</v>
      </c>
      <c r="AN47" s="7">
        <f t="shared" si="9"/>
        <v>6</v>
      </c>
      <c r="AO47" s="7">
        <f t="shared" si="9"/>
        <v>7</v>
      </c>
      <c r="AP47" s="7">
        <f t="shared" si="9"/>
        <v>6</v>
      </c>
      <c r="AQ47" s="7">
        <f t="shared" si="9"/>
        <v>6</v>
      </c>
      <c r="AR47" s="7">
        <f t="shared" si="9"/>
        <v>5</v>
      </c>
      <c r="AS47" s="7">
        <f t="shared" si="9"/>
        <v>4</v>
      </c>
      <c r="AT47" s="7">
        <f t="shared" si="9"/>
        <v>3</v>
      </c>
      <c r="AU47" s="7">
        <f t="shared" si="9"/>
        <v>4</v>
      </c>
      <c r="AV47" s="7">
        <f t="shared" si="9"/>
        <v>5</v>
      </c>
      <c r="AW47" s="7">
        <f t="shared" si="9"/>
        <v>5</v>
      </c>
      <c r="AX47" s="7">
        <f t="shared" si="9"/>
        <v>6</v>
      </c>
      <c r="AY47" s="7">
        <f t="shared" si="9"/>
        <v>6</v>
      </c>
      <c r="AZ47" s="7">
        <f t="shared" si="9"/>
        <v>8</v>
      </c>
      <c r="BA47" s="7">
        <f t="shared" si="9"/>
        <v>47</v>
      </c>
      <c r="BB47" s="7">
        <f t="shared" si="9"/>
        <v>42</v>
      </c>
      <c r="BC47" s="7">
        <f t="shared" si="9"/>
        <v>43</v>
      </c>
      <c r="BD47" s="7">
        <f t="shared" si="9"/>
        <v>40</v>
      </c>
      <c r="BE47" s="7">
        <f t="shared" si="9"/>
        <v>35</v>
      </c>
      <c r="BF47" s="7">
        <f t="shared" si="9"/>
        <v>35</v>
      </c>
      <c r="BG47" s="7">
        <f t="shared" si="9"/>
        <v>34</v>
      </c>
      <c r="BH47" s="7">
        <f t="shared" si="9"/>
        <v>32</v>
      </c>
      <c r="BI47" s="7">
        <f t="shared" si="9"/>
        <v>33</v>
      </c>
      <c r="BJ47" s="7">
        <f t="shared" si="9"/>
        <v>31</v>
      </c>
      <c r="BK47" s="7">
        <f t="shared" si="9"/>
        <v>27</v>
      </c>
      <c r="BL47" s="7">
        <f t="shared" si="9"/>
        <v>26</v>
      </c>
      <c r="BM47" s="7">
        <f t="shared" si="9"/>
        <v>29</v>
      </c>
      <c r="BN47" s="7">
        <f t="shared" si="9"/>
        <v>34</v>
      </c>
      <c r="BO47" s="7">
        <f t="shared" ref="BO47:CT47" si="10">BO39</f>
        <v>36</v>
      </c>
      <c r="BP47" s="7">
        <f t="shared" si="10"/>
        <v>41</v>
      </c>
      <c r="BQ47" s="7">
        <f t="shared" si="10"/>
        <v>42</v>
      </c>
      <c r="BR47" s="7">
        <f t="shared" si="10"/>
        <v>40</v>
      </c>
      <c r="BS47" s="7">
        <f t="shared" si="10"/>
        <v>40</v>
      </c>
      <c r="BT47" s="7">
        <f t="shared" si="10"/>
        <v>44</v>
      </c>
      <c r="BU47" s="7">
        <f t="shared" si="10"/>
        <v>42</v>
      </c>
      <c r="BV47" s="7">
        <f t="shared" si="10"/>
        <v>45</v>
      </c>
      <c r="BW47" s="7">
        <f t="shared" si="10"/>
        <v>48</v>
      </c>
      <c r="BX47" s="7">
        <f t="shared" si="10"/>
        <v>48</v>
      </c>
      <c r="BY47" s="7">
        <f t="shared" si="10"/>
        <v>55</v>
      </c>
      <c r="BZ47" s="7">
        <f t="shared" si="10"/>
        <v>61</v>
      </c>
      <c r="CA47" s="7">
        <f t="shared" si="10"/>
        <v>60</v>
      </c>
      <c r="CB47" s="7">
        <f t="shared" si="10"/>
        <v>59</v>
      </c>
      <c r="CC47" s="7">
        <f t="shared" si="10"/>
        <v>56</v>
      </c>
      <c r="CD47" s="7">
        <f t="shared" si="10"/>
        <v>52</v>
      </c>
      <c r="CE47" s="7">
        <f t="shared" si="10"/>
        <v>55</v>
      </c>
      <c r="CF47" s="7">
        <f t="shared" si="10"/>
        <v>54</v>
      </c>
      <c r="CG47" s="7">
        <f t="shared" si="10"/>
        <v>49</v>
      </c>
      <c r="CH47" s="7">
        <f t="shared" si="10"/>
        <v>47</v>
      </c>
      <c r="CI47" s="7">
        <f t="shared" si="10"/>
        <v>43</v>
      </c>
      <c r="CJ47" s="7">
        <f t="shared" si="10"/>
        <v>42</v>
      </c>
      <c r="CK47" s="7">
        <f t="shared" si="10"/>
        <v>46</v>
      </c>
      <c r="CL47" s="7">
        <f t="shared" si="10"/>
        <v>49</v>
      </c>
      <c r="CM47" s="7">
        <f t="shared" si="10"/>
        <v>51</v>
      </c>
      <c r="CN47" s="7">
        <f t="shared" si="10"/>
        <v>51</v>
      </c>
      <c r="CO47" s="7">
        <f t="shared" si="10"/>
        <v>53</v>
      </c>
      <c r="CP47" s="7">
        <f t="shared" si="10"/>
        <v>53</v>
      </c>
      <c r="CQ47" s="7">
        <f t="shared" si="10"/>
        <v>55</v>
      </c>
      <c r="CR47" s="7">
        <f t="shared" si="10"/>
        <v>52</v>
      </c>
      <c r="CS47" s="7">
        <f t="shared" si="10"/>
        <v>55</v>
      </c>
      <c r="CT47" s="7">
        <f t="shared" si="10"/>
        <v>1888.8</v>
      </c>
      <c r="CU47" s="1">
        <f t="shared" si="2"/>
        <v>563</v>
      </c>
      <c r="CV47" s="1">
        <v>1889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2</v>
      </c>
      <c r="AB48" s="7">
        <f t="shared" si="11"/>
        <v>3</v>
      </c>
      <c r="AC48" s="7">
        <f t="shared" si="11"/>
        <v>4</v>
      </c>
      <c r="AD48" s="7">
        <f t="shared" si="11"/>
        <v>3</v>
      </c>
      <c r="AE48" s="7">
        <f t="shared" si="11"/>
        <v>4</v>
      </c>
      <c r="AF48" s="7">
        <f t="shared" si="11"/>
        <v>5</v>
      </c>
      <c r="AG48" s="7">
        <f t="shared" si="11"/>
        <v>7</v>
      </c>
      <c r="AH48" s="7">
        <f t="shared" si="11"/>
        <v>7</v>
      </c>
      <c r="AI48" s="7">
        <f t="shared" si="11"/>
        <v>8</v>
      </c>
      <c r="AJ48" s="7">
        <f t="shared" si="11"/>
        <v>8</v>
      </c>
      <c r="AK48" s="7">
        <f t="shared" si="11"/>
        <v>11</v>
      </c>
      <c r="AL48" s="7">
        <f t="shared" si="11"/>
        <v>7</v>
      </c>
      <c r="AM48" s="7">
        <f t="shared" si="11"/>
        <v>9</v>
      </c>
      <c r="AN48" s="7">
        <f t="shared" si="11"/>
        <v>11</v>
      </c>
      <c r="AO48" s="7">
        <f t="shared" si="11"/>
        <v>8</v>
      </c>
      <c r="AP48" s="7">
        <f t="shared" si="11"/>
        <v>8</v>
      </c>
      <c r="AQ48" s="7">
        <f t="shared" si="11"/>
        <v>10</v>
      </c>
      <c r="AR48" s="7">
        <f t="shared" si="11"/>
        <v>14</v>
      </c>
      <c r="AS48" s="7">
        <f t="shared" si="11"/>
        <v>14</v>
      </c>
      <c r="AT48" s="7">
        <f t="shared" si="11"/>
        <v>16</v>
      </c>
      <c r="AU48" s="7">
        <f t="shared" si="11"/>
        <v>20</v>
      </c>
      <c r="AV48" s="7">
        <f t="shared" si="11"/>
        <v>16</v>
      </c>
      <c r="AW48" s="7">
        <f t="shared" si="11"/>
        <v>17</v>
      </c>
      <c r="AX48" s="7">
        <f t="shared" si="11"/>
        <v>18</v>
      </c>
      <c r="AY48" s="7">
        <f t="shared" si="11"/>
        <v>14</v>
      </c>
      <c r="AZ48" s="7">
        <f t="shared" si="11"/>
        <v>19</v>
      </c>
      <c r="BA48" s="7">
        <f t="shared" si="11"/>
        <v>18</v>
      </c>
      <c r="BB48" s="7">
        <f t="shared" si="11"/>
        <v>18</v>
      </c>
      <c r="BC48" s="7">
        <f t="shared" si="11"/>
        <v>15</v>
      </c>
      <c r="BD48" s="7">
        <f t="shared" si="11"/>
        <v>17</v>
      </c>
      <c r="BE48" s="7">
        <f t="shared" si="11"/>
        <v>13</v>
      </c>
      <c r="BF48" s="7">
        <f t="shared" si="11"/>
        <v>12</v>
      </c>
      <c r="BG48" s="7">
        <f t="shared" si="11"/>
        <v>12</v>
      </c>
      <c r="BH48" s="7">
        <f t="shared" si="11"/>
        <v>11</v>
      </c>
      <c r="BI48" s="7">
        <f t="shared" si="11"/>
        <v>9</v>
      </c>
      <c r="BJ48" s="7">
        <f t="shared" si="11"/>
        <v>8</v>
      </c>
      <c r="BK48" s="7">
        <f t="shared" si="11"/>
        <v>8</v>
      </c>
      <c r="BL48" s="7">
        <f t="shared" si="11"/>
        <v>7</v>
      </c>
      <c r="BM48" s="7">
        <f t="shared" si="11"/>
        <v>6</v>
      </c>
      <c r="BN48" s="7">
        <f t="shared" si="11"/>
        <v>6</v>
      </c>
      <c r="BO48" s="7">
        <f t="shared" ref="BO48:CT48" si="12">BO38</f>
        <v>5</v>
      </c>
      <c r="BP48" s="7">
        <f t="shared" si="12"/>
        <v>4</v>
      </c>
      <c r="BQ48" s="7">
        <f t="shared" si="12"/>
        <v>4</v>
      </c>
      <c r="BR48" s="7">
        <f t="shared" si="12"/>
        <v>2</v>
      </c>
      <c r="BS48" s="7">
        <f t="shared" si="12"/>
        <v>2</v>
      </c>
      <c r="BT48" s="7">
        <f t="shared" si="12"/>
        <v>1</v>
      </c>
      <c r="BU48" s="7">
        <f t="shared" si="12"/>
        <v>0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215</v>
      </c>
      <c r="CU48" s="1">
        <f t="shared" si="2"/>
        <v>110.5</v>
      </c>
      <c r="CV48" s="1">
        <v>215</v>
      </c>
    </row>
    <row r="49" spans="2:100" x14ac:dyDescent="0.25">
      <c r="B49" s="7">
        <f>SUM(B43:B48,B40)</f>
        <v>1339</v>
      </c>
      <c r="C49" s="7">
        <f t="shared" ref="C49:BN49" si="13">SUM(C43:C48,C40)</f>
        <v>1335</v>
      </c>
      <c r="D49" s="7">
        <f t="shared" si="13"/>
        <v>1319</v>
      </c>
      <c r="E49" s="7">
        <f t="shared" si="13"/>
        <v>1315</v>
      </c>
      <c r="F49" s="7">
        <f t="shared" si="13"/>
        <v>1308</v>
      </c>
      <c r="G49" s="7">
        <f t="shared" si="13"/>
        <v>1297</v>
      </c>
      <c r="H49" s="7">
        <f t="shared" si="13"/>
        <v>1288</v>
      </c>
      <c r="I49" s="7">
        <f t="shared" si="13"/>
        <v>1273</v>
      </c>
      <c r="J49" s="7">
        <f t="shared" si="13"/>
        <v>1253</v>
      </c>
      <c r="K49" s="7">
        <f t="shared" si="13"/>
        <v>1254</v>
      </c>
      <c r="L49" s="7">
        <f t="shared" si="13"/>
        <v>1228</v>
      </c>
      <c r="M49" s="7">
        <f t="shared" si="13"/>
        <v>1218</v>
      </c>
      <c r="N49" s="7">
        <f t="shared" si="13"/>
        <v>1222</v>
      </c>
      <c r="O49" s="7">
        <f t="shared" si="13"/>
        <v>1224</v>
      </c>
      <c r="P49" s="7">
        <f t="shared" si="13"/>
        <v>1218</v>
      </c>
      <c r="Q49" s="7">
        <f t="shared" si="13"/>
        <v>1215</v>
      </c>
      <c r="R49" s="7">
        <f t="shared" si="13"/>
        <v>1237</v>
      </c>
      <c r="S49" s="7">
        <f t="shared" si="13"/>
        <v>1255</v>
      </c>
      <c r="T49" s="7">
        <f t="shared" si="13"/>
        <v>1284</v>
      </c>
      <c r="U49" s="7">
        <f t="shared" si="13"/>
        <v>1316</v>
      </c>
      <c r="V49" s="7">
        <f t="shared" si="13"/>
        <v>1371</v>
      </c>
      <c r="W49" s="7">
        <f t="shared" si="13"/>
        <v>1427</v>
      </c>
      <c r="X49" s="7">
        <f t="shared" si="13"/>
        <v>1500</v>
      </c>
      <c r="Y49" s="7">
        <f t="shared" si="13"/>
        <v>1532</v>
      </c>
      <c r="Z49" s="7">
        <f t="shared" si="13"/>
        <v>1570</v>
      </c>
      <c r="AA49" s="7">
        <f t="shared" si="13"/>
        <v>1596</v>
      </c>
      <c r="AB49" s="7">
        <f t="shared" si="13"/>
        <v>1588</v>
      </c>
      <c r="AC49" s="7">
        <f t="shared" si="13"/>
        <v>1564</v>
      </c>
      <c r="AD49" s="7">
        <f t="shared" si="13"/>
        <v>1577</v>
      </c>
      <c r="AE49" s="7">
        <f t="shared" si="13"/>
        <v>1607</v>
      </c>
      <c r="AF49" s="7">
        <f t="shared" si="13"/>
        <v>1627</v>
      </c>
      <c r="AG49" s="7">
        <f t="shared" si="13"/>
        <v>1684</v>
      </c>
      <c r="AH49" s="7">
        <f t="shared" si="13"/>
        <v>1755</v>
      </c>
      <c r="AI49" s="7">
        <f t="shared" si="13"/>
        <v>1818</v>
      </c>
      <c r="AJ49" s="7">
        <f t="shared" si="13"/>
        <v>1887</v>
      </c>
      <c r="AK49" s="7">
        <f t="shared" si="13"/>
        <v>1901</v>
      </c>
      <c r="AL49" s="7">
        <f t="shared" si="13"/>
        <v>1895</v>
      </c>
      <c r="AM49" s="7">
        <f t="shared" si="13"/>
        <v>1894</v>
      </c>
      <c r="AN49" s="7">
        <f t="shared" si="13"/>
        <v>1870</v>
      </c>
      <c r="AO49" s="7">
        <f t="shared" si="13"/>
        <v>1880</v>
      </c>
      <c r="AP49" s="7">
        <f t="shared" si="13"/>
        <v>1867</v>
      </c>
      <c r="AQ49" s="7">
        <f t="shared" si="13"/>
        <v>1873</v>
      </c>
      <c r="AR49" s="7">
        <f t="shared" si="13"/>
        <v>1875</v>
      </c>
      <c r="AS49" s="7">
        <f t="shared" si="13"/>
        <v>1879</v>
      </c>
      <c r="AT49" s="7">
        <f t="shared" si="13"/>
        <v>1879</v>
      </c>
      <c r="AU49" s="7">
        <f t="shared" si="13"/>
        <v>1899</v>
      </c>
      <c r="AV49" s="7">
        <f t="shared" si="13"/>
        <v>1894</v>
      </c>
      <c r="AW49" s="7">
        <f t="shared" si="13"/>
        <v>1863</v>
      </c>
      <c r="AX49" s="7">
        <f t="shared" si="13"/>
        <v>1863</v>
      </c>
      <c r="AY49" s="7">
        <f t="shared" si="13"/>
        <v>1835</v>
      </c>
      <c r="AZ49" s="7">
        <f t="shared" si="13"/>
        <v>1806</v>
      </c>
      <c r="BA49" s="7">
        <f t="shared" si="13"/>
        <v>1762</v>
      </c>
      <c r="BB49" s="7">
        <f t="shared" si="13"/>
        <v>1811</v>
      </c>
      <c r="BC49" s="7">
        <f t="shared" si="13"/>
        <v>1806</v>
      </c>
      <c r="BD49" s="7">
        <f t="shared" si="13"/>
        <v>1829</v>
      </c>
      <c r="BE49" s="7">
        <f t="shared" si="13"/>
        <v>1797</v>
      </c>
      <c r="BF49" s="7">
        <f t="shared" si="13"/>
        <v>1836</v>
      </c>
      <c r="BG49" s="7">
        <f t="shared" si="13"/>
        <v>1849</v>
      </c>
      <c r="BH49" s="7">
        <f t="shared" si="13"/>
        <v>1867</v>
      </c>
      <c r="BI49" s="7">
        <f t="shared" si="13"/>
        <v>1872</v>
      </c>
      <c r="BJ49" s="7">
        <f t="shared" si="13"/>
        <v>1847</v>
      </c>
      <c r="BK49" s="7">
        <f t="shared" si="13"/>
        <v>1860</v>
      </c>
      <c r="BL49" s="7">
        <f t="shared" si="13"/>
        <v>1864</v>
      </c>
      <c r="BM49" s="7">
        <f t="shared" si="13"/>
        <v>1870</v>
      </c>
      <c r="BN49" s="7">
        <f t="shared" si="13"/>
        <v>1854</v>
      </c>
      <c r="BO49" s="7">
        <f t="shared" ref="BO49:CT49" si="14">SUM(BO43:BO48,BO40)</f>
        <v>1852</v>
      </c>
      <c r="BP49" s="7">
        <f t="shared" si="14"/>
        <v>1832</v>
      </c>
      <c r="BQ49" s="7">
        <f t="shared" si="14"/>
        <v>1786</v>
      </c>
      <c r="BR49" s="7">
        <f t="shared" si="14"/>
        <v>1770</v>
      </c>
      <c r="BS49" s="7">
        <f t="shared" si="14"/>
        <v>1764</v>
      </c>
      <c r="BT49" s="7">
        <f t="shared" si="14"/>
        <v>1757</v>
      </c>
      <c r="BU49" s="7">
        <f t="shared" si="14"/>
        <v>1762</v>
      </c>
      <c r="BV49" s="7">
        <f t="shared" si="14"/>
        <v>1921</v>
      </c>
      <c r="BW49" s="7">
        <f t="shared" si="14"/>
        <v>2021</v>
      </c>
      <c r="BX49" s="7">
        <f t="shared" si="14"/>
        <v>2133</v>
      </c>
      <c r="BY49" s="7">
        <f t="shared" si="14"/>
        <v>2259</v>
      </c>
      <c r="BZ49" s="7">
        <f t="shared" si="14"/>
        <v>2295</v>
      </c>
      <c r="CA49" s="7">
        <f t="shared" si="14"/>
        <v>2277</v>
      </c>
      <c r="CB49" s="7">
        <f t="shared" si="14"/>
        <v>2231</v>
      </c>
      <c r="CC49" s="7">
        <f t="shared" si="14"/>
        <v>2194</v>
      </c>
      <c r="CD49" s="7">
        <f t="shared" si="14"/>
        <v>2133</v>
      </c>
      <c r="CE49" s="7">
        <f t="shared" si="14"/>
        <v>2102</v>
      </c>
      <c r="CF49" s="7">
        <f t="shared" si="14"/>
        <v>2052</v>
      </c>
      <c r="CG49" s="7">
        <f t="shared" si="14"/>
        <v>1997</v>
      </c>
      <c r="CH49" s="7">
        <f t="shared" si="14"/>
        <v>1933</v>
      </c>
      <c r="CI49" s="7">
        <f t="shared" si="14"/>
        <v>1877</v>
      </c>
      <c r="CJ49" s="7">
        <f t="shared" si="14"/>
        <v>1812</v>
      </c>
      <c r="CK49" s="7">
        <f t="shared" si="14"/>
        <v>1739</v>
      </c>
      <c r="CL49" s="7">
        <f t="shared" si="14"/>
        <v>1662</v>
      </c>
      <c r="CM49" s="7">
        <f t="shared" si="14"/>
        <v>1526</v>
      </c>
      <c r="CN49" s="7">
        <f t="shared" si="14"/>
        <v>1497</v>
      </c>
      <c r="CO49" s="7">
        <f t="shared" si="14"/>
        <v>1457</v>
      </c>
      <c r="CP49" s="7">
        <f t="shared" si="14"/>
        <v>1414</v>
      </c>
      <c r="CQ49" s="7">
        <f t="shared" si="14"/>
        <v>1385</v>
      </c>
      <c r="CR49" s="7">
        <f t="shared" si="14"/>
        <v>1363</v>
      </c>
      <c r="CS49" s="7">
        <f t="shared" si="14"/>
        <v>1333</v>
      </c>
      <c r="CT49" s="7">
        <f t="shared" si="14"/>
        <v>39924.699999999997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workbookViewId="0">
      <selection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44009</v>
      </c>
      <c r="J1" s="1226"/>
      <c r="K1" s="1227"/>
      <c r="L1" s="1085"/>
      <c r="M1" s="530"/>
      <c r="N1" s="530"/>
      <c r="O1" s="530"/>
      <c r="P1" s="530"/>
      <c r="Q1" s="530"/>
      <c r="R1" s="530"/>
    </row>
    <row r="2" spans="1:98" ht="18" x14ac:dyDescent="0.25">
      <c r="A2" s="1040" t="s">
        <v>1</v>
      </c>
      <c r="B2" s="1041" t="s">
        <v>2</v>
      </c>
      <c r="C2" s="1041" t="s">
        <v>3</v>
      </c>
      <c r="D2" s="1041" t="s">
        <v>4</v>
      </c>
      <c r="E2" s="1041" t="s">
        <v>5</v>
      </c>
      <c r="F2" s="1042" t="s">
        <v>6</v>
      </c>
      <c r="G2" s="1042" t="s">
        <v>7</v>
      </c>
      <c r="H2" s="1042" t="s">
        <v>8</v>
      </c>
      <c r="I2" s="1042" t="s">
        <v>9</v>
      </c>
      <c r="J2" s="1041" t="s">
        <v>10</v>
      </c>
      <c r="K2" s="1042" t="s">
        <v>11</v>
      </c>
      <c r="L2" s="1041" t="s">
        <v>12</v>
      </c>
      <c r="M2" s="1041" t="s">
        <v>13</v>
      </c>
      <c r="N2" s="1041" t="s">
        <v>14</v>
      </c>
      <c r="O2" s="1042" t="s">
        <v>15</v>
      </c>
      <c r="P2" s="1041" t="s">
        <v>16</v>
      </c>
      <c r="Q2" s="1042" t="s">
        <v>17</v>
      </c>
      <c r="R2" s="1051" t="s">
        <v>18</v>
      </c>
      <c r="S2" s="1052" t="s">
        <v>19</v>
      </c>
      <c r="T2" s="1051" t="s">
        <v>20</v>
      </c>
      <c r="U2" s="1051" t="s">
        <v>21</v>
      </c>
      <c r="V2" s="1051" t="s">
        <v>22</v>
      </c>
      <c r="W2" s="1052" t="s">
        <v>23</v>
      </c>
      <c r="X2" s="1051" t="s">
        <v>24</v>
      </c>
      <c r="Y2" s="1051" t="s">
        <v>25</v>
      </c>
      <c r="Z2" s="1051" t="s">
        <v>26</v>
      </c>
      <c r="AA2" s="1052" t="s">
        <v>27</v>
      </c>
      <c r="AB2" s="1051" t="s">
        <v>28</v>
      </c>
      <c r="AC2" s="1051" t="s">
        <v>29</v>
      </c>
      <c r="AD2" s="1051" t="s">
        <v>30</v>
      </c>
      <c r="AE2" s="1052" t="s">
        <v>31</v>
      </c>
      <c r="AF2" s="1051" t="s">
        <v>32</v>
      </c>
      <c r="AG2" s="1051" t="s">
        <v>33</v>
      </c>
      <c r="AH2" s="1052" t="s">
        <v>34</v>
      </c>
      <c r="AI2" s="1058" t="s">
        <v>35</v>
      </c>
      <c r="AJ2" s="1057" t="s">
        <v>36</v>
      </c>
      <c r="AK2" s="1057" t="s">
        <v>37</v>
      </c>
      <c r="AL2" s="1057" t="s">
        <v>38</v>
      </c>
      <c r="AM2" s="1058" t="s">
        <v>39</v>
      </c>
      <c r="AN2" s="1057" t="s">
        <v>40</v>
      </c>
      <c r="AO2" s="1058" t="s">
        <v>41</v>
      </c>
      <c r="AP2" s="1058" t="s">
        <v>42</v>
      </c>
      <c r="AQ2" s="1058" t="s">
        <v>43</v>
      </c>
      <c r="AR2" s="1058" t="s">
        <v>44</v>
      </c>
      <c r="AS2" s="1058" t="s">
        <v>45</v>
      </c>
      <c r="AT2" s="1058" t="s">
        <v>46</v>
      </c>
      <c r="AU2" s="1058" t="s">
        <v>47</v>
      </c>
      <c r="AV2" s="1058" t="s">
        <v>48</v>
      </c>
      <c r="AW2" s="1058" t="s">
        <v>49</v>
      </c>
      <c r="AX2" s="1058" t="s">
        <v>50</v>
      </c>
      <c r="AY2" s="1064" t="s">
        <v>51</v>
      </c>
      <c r="AZ2" s="1064" t="s">
        <v>52</v>
      </c>
      <c r="BA2" s="1064" t="s">
        <v>53</v>
      </c>
      <c r="BB2" s="1064" t="s">
        <v>54</v>
      </c>
      <c r="BC2" s="1070" t="s">
        <v>55</v>
      </c>
      <c r="BD2" s="1064" t="s">
        <v>56</v>
      </c>
      <c r="BE2" s="1064" t="s">
        <v>57</v>
      </c>
      <c r="BF2" s="1064" t="s">
        <v>58</v>
      </c>
      <c r="BG2" s="1064" t="s">
        <v>59</v>
      </c>
      <c r="BH2" s="1064" t="s">
        <v>60</v>
      </c>
      <c r="BI2" s="1064" t="s">
        <v>61</v>
      </c>
      <c r="BJ2" s="1064" t="s">
        <v>62</v>
      </c>
      <c r="BK2" s="1064" t="s">
        <v>63</v>
      </c>
      <c r="BL2" s="1064" t="s">
        <v>64</v>
      </c>
      <c r="BM2" s="1064" t="s">
        <v>65</v>
      </c>
      <c r="BN2" s="1064" t="s">
        <v>66</v>
      </c>
      <c r="BO2" s="1064" t="s">
        <v>67</v>
      </c>
      <c r="BP2" s="1071" t="s">
        <v>68</v>
      </c>
      <c r="BQ2" s="1071" t="s">
        <v>69</v>
      </c>
      <c r="BR2" s="1071" t="s">
        <v>70</v>
      </c>
      <c r="BS2" s="1071" t="s">
        <v>71</v>
      </c>
      <c r="BT2" s="1071" t="s">
        <v>72</v>
      </c>
      <c r="BU2" s="1071" t="s">
        <v>73</v>
      </c>
      <c r="BV2" s="1071" t="s">
        <v>74</v>
      </c>
      <c r="BW2" s="1071" t="s">
        <v>75</v>
      </c>
      <c r="BX2" s="1071" t="s">
        <v>76</v>
      </c>
      <c r="BY2" s="1071" t="s">
        <v>77</v>
      </c>
      <c r="BZ2" s="1071" t="s">
        <v>78</v>
      </c>
      <c r="CA2" s="1071" t="s">
        <v>79</v>
      </c>
      <c r="CB2" s="1071" t="s">
        <v>80</v>
      </c>
      <c r="CC2" s="1071" t="s">
        <v>81</v>
      </c>
      <c r="CD2" s="1071" t="s">
        <v>82</v>
      </c>
      <c r="CE2" s="1071" t="s">
        <v>83</v>
      </c>
      <c r="CF2" s="1071" t="s">
        <v>84</v>
      </c>
      <c r="CG2" s="1078" t="s">
        <v>85</v>
      </c>
      <c r="CH2" s="1078" t="s">
        <v>86</v>
      </c>
      <c r="CI2" s="1078" t="s">
        <v>87</v>
      </c>
      <c r="CJ2" s="1078" t="s">
        <v>88</v>
      </c>
      <c r="CK2" s="1078" t="s">
        <v>89</v>
      </c>
      <c r="CL2" s="1078" t="s">
        <v>90</v>
      </c>
      <c r="CM2" s="1078" t="s">
        <v>91</v>
      </c>
      <c r="CN2" s="1078" t="s">
        <v>92</v>
      </c>
      <c r="CO2" s="1078" t="s">
        <v>93</v>
      </c>
      <c r="CP2" s="1078" t="s">
        <v>94</v>
      </c>
      <c r="CQ2" s="1078" t="s">
        <v>95</v>
      </c>
      <c r="CR2" s="1078" t="s">
        <v>96</v>
      </c>
      <c r="CS2" s="1077" t="s">
        <v>97</v>
      </c>
      <c r="CT2" s="1076" t="s">
        <v>98</v>
      </c>
    </row>
    <row r="3" spans="1:98" x14ac:dyDescent="0.25">
      <c r="A3" s="1043" t="s">
        <v>99</v>
      </c>
      <c r="B3" s="1044">
        <v>0</v>
      </c>
      <c r="C3" s="1044">
        <v>0</v>
      </c>
      <c r="D3" s="1044">
        <v>0</v>
      </c>
      <c r="E3" s="1044">
        <v>0</v>
      </c>
      <c r="F3" s="1044">
        <v>0</v>
      </c>
      <c r="G3" s="1044">
        <v>0</v>
      </c>
      <c r="H3" s="1044">
        <v>0</v>
      </c>
      <c r="I3" s="1044">
        <v>0</v>
      </c>
      <c r="J3" s="1044">
        <v>0</v>
      </c>
      <c r="K3" s="1044">
        <v>0</v>
      </c>
      <c r="L3" s="1044">
        <v>0</v>
      </c>
      <c r="M3" s="1044">
        <v>0</v>
      </c>
      <c r="N3" s="1044">
        <v>0</v>
      </c>
      <c r="O3" s="1044">
        <v>0</v>
      </c>
      <c r="P3" s="1044">
        <v>0</v>
      </c>
      <c r="Q3" s="1044">
        <v>0</v>
      </c>
      <c r="R3" s="1053">
        <v>0</v>
      </c>
      <c r="S3" s="1053">
        <v>0</v>
      </c>
      <c r="T3" s="1053">
        <v>0</v>
      </c>
      <c r="U3" s="1053">
        <v>0</v>
      </c>
      <c r="V3" s="1053">
        <v>0</v>
      </c>
      <c r="W3" s="1053">
        <v>0</v>
      </c>
      <c r="X3" s="1053">
        <v>0</v>
      </c>
      <c r="Y3" s="1053">
        <v>0</v>
      </c>
      <c r="Z3" s="1053">
        <v>0</v>
      </c>
      <c r="AA3" s="1053">
        <v>0</v>
      </c>
      <c r="AB3" s="1053">
        <v>0</v>
      </c>
      <c r="AC3" s="1053">
        <v>0</v>
      </c>
      <c r="AD3" s="1053">
        <v>0</v>
      </c>
      <c r="AE3" s="1054">
        <v>0</v>
      </c>
      <c r="AF3" s="1053">
        <v>0</v>
      </c>
      <c r="AG3" s="1053">
        <v>0</v>
      </c>
      <c r="AH3" s="1053">
        <v>0</v>
      </c>
      <c r="AI3" s="1059">
        <v>0</v>
      </c>
      <c r="AJ3" s="1059">
        <v>0</v>
      </c>
      <c r="AK3" s="1059">
        <v>0</v>
      </c>
      <c r="AL3" s="1059">
        <v>0</v>
      </c>
      <c r="AM3" s="1059">
        <v>0</v>
      </c>
      <c r="AN3" s="1059">
        <v>15</v>
      </c>
      <c r="AO3" s="1059">
        <v>30</v>
      </c>
      <c r="AP3" s="1059">
        <v>30</v>
      </c>
      <c r="AQ3" s="1060">
        <v>30</v>
      </c>
      <c r="AR3" s="1059">
        <v>30</v>
      </c>
      <c r="AS3" s="1059">
        <v>30</v>
      </c>
      <c r="AT3" s="1059">
        <v>30</v>
      </c>
      <c r="AU3" s="1059">
        <v>30</v>
      </c>
      <c r="AV3" s="1060">
        <v>30</v>
      </c>
      <c r="AW3" s="1059">
        <v>30</v>
      </c>
      <c r="AX3" s="1059">
        <v>30</v>
      </c>
      <c r="AY3" s="1066">
        <v>30</v>
      </c>
      <c r="AZ3" s="1065">
        <v>30</v>
      </c>
      <c r="BA3" s="1065">
        <v>30</v>
      </c>
      <c r="BB3" s="1066">
        <v>19</v>
      </c>
      <c r="BC3" s="1065">
        <v>19</v>
      </c>
      <c r="BD3" s="1065">
        <v>19</v>
      </c>
      <c r="BE3" s="1065">
        <v>19</v>
      </c>
      <c r="BF3" s="1065">
        <v>9</v>
      </c>
      <c r="BG3" s="1065">
        <v>10</v>
      </c>
      <c r="BH3" s="1065">
        <v>10</v>
      </c>
      <c r="BI3" s="1065">
        <v>10</v>
      </c>
      <c r="BJ3" s="1065">
        <v>10</v>
      </c>
      <c r="BK3" s="1065">
        <v>10</v>
      </c>
      <c r="BL3" s="1065">
        <v>10</v>
      </c>
      <c r="BM3" s="1065">
        <v>30</v>
      </c>
      <c r="BN3" s="1065">
        <v>30</v>
      </c>
      <c r="BO3" s="1065">
        <v>30</v>
      </c>
      <c r="BP3" s="1072">
        <v>30</v>
      </c>
      <c r="BQ3" s="1072">
        <v>30</v>
      </c>
      <c r="BR3" s="1072">
        <v>30</v>
      </c>
      <c r="BS3" s="1072">
        <v>30</v>
      </c>
      <c r="BT3" s="1072">
        <v>30</v>
      </c>
      <c r="BU3" s="1072">
        <v>30</v>
      </c>
      <c r="BV3" s="1072">
        <v>30</v>
      </c>
      <c r="BW3" s="1073">
        <v>30</v>
      </c>
      <c r="BX3" s="1072">
        <v>30</v>
      </c>
      <c r="BY3" s="1072">
        <v>30</v>
      </c>
      <c r="BZ3" s="1072">
        <v>30</v>
      </c>
      <c r="CA3" s="1072">
        <v>30</v>
      </c>
      <c r="CB3" s="1072">
        <v>30</v>
      </c>
      <c r="CC3" s="1072">
        <v>30</v>
      </c>
      <c r="CD3" s="1072">
        <v>30</v>
      </c>
      <c r="CE3" s="1072">
        <v>30</v>
      </c>
      <c r="CF3" s="1072">
        <v>30</v>
      </c>
      <c r="CG3" s="1079">
        <v>30</v>
      </c>
      <c r="CH3" s="1079">
        <v>30</v>
      </c>
      <c r="CI3" s="1079">
        <v>30</v>
      </c>
      <c r="CJ3" s="1079">
        <v>30</v>
      </c>
      <c r="CK3" s="1079">
        <v>30</v>
      </c>
      <c r="CL3" s="1079">
        <v>30</v>
      </c>
      <c r="CM3" s="1079">
        <v>10</v>
      </c>
      <c r="CN3" s="1079">
        <v>10</v>
      </c>
      <c r="CO3" s="1079">
        <v>10</v>
      </c>
      <c r="CP3" s="1079">
        <v>10</v>
      </c>
      <c r="CQ3" s="1079">
        <v>10</v>
      </c>
      <c r="CR3" s="1079">
        <v>10</v>
      </c>
      <c r="CS3" s="1079">
        <v>10</v>
      </c>
      <c r="CT3" s="1083">
        <v>348</v>
      </c>
    </row>
    <row r="4" spans="1:98" x14ac:dyDescent="0.25">
      <c r="A4" s="1043" t="s">
        <v>100</v>
      </c>
      <c r="B4" s="1044">
        <v>0</v>
      </c>
      <c r="C4" s="1044">
        <v>0</v>
      </c>
      <c r="D4" s="1044">
        <v>0</v>
      </c>
      <c r="E4" s="1044">
        <v>0</v>
      </c>
      <c r="F4" s="1044">
        <v>0</v>
      </c>
      <c r="G4" s="1044">
        <v>0</v>
      </c>
      <c r="H4" s="1044">
        <v>0</v>
      </c>
      <c r="I4" s="1044">
        <v>0</v>
      </c>
      <c r="J4" s="1044">
        <v>0</v>
      </c>
      <c r="K4" s="1044">
        <v>0</v>
      </c>
      <c r="L4" s="1044">
        <v>0</v>
      </c>
      <c r="M4" s="1044">
        <v>0</v>
      </c>
      <c r="N4" s="1044">
        <v>0</v>
      </c>
      <c r="O4" s="1044">
        <v>0</v>
      </c>
      <c r="P4" s="1044">
        <v>0</v>
      </c>
      <c r="Q4" s="1044">
        <v>0</v>
      </c>
      <c r="R4" s="1053">
        <v>0</v>
      </c>
      <c r="S4" s="1053">
        <v>0</v>
      </c>
      <c r="T4" s="1053">
        <v>0</v>
      </c>
      <c r="U4" s="1053">
        <v>0</v>
      </c>
      <c r="V4" s="1053">
        <v>0</v>
      </c>
      <c r="W4" s="1053">
        <v>0</v>
      </c>
      <c r="X4" s="1053">
        <v>0</v>
      </c>
      <c r="Y4" s="1053">
        <v>0</v>
      </c>
      <c r="Z4" s="1053">
        <v>0</v>
      </c>
      <c r="AA4" s="1053">
        <v>0</v>
      </c>
      <c r="AB4" s="1053">
        <v>0</v>
      </c>
      <c r="AC4" s="1053">
        <v>0</v>
      </c>
      <c r="AD4" s="1053">
        <v>0</v>
      </c>
      <c r="AE4" s="1054">
        <v>0</v>
      </c>
      <c r="AF4" s="1053">
        <v>0</v>
      </c>
      <c r="AG4" s="1053">
        <v>0</v>
      </c>
      <c r="AH4" s="1053">
        <v>0</v>
      </c>
      <c r="AI4" s="1059">
        <v>0</v>
      </c>
      <c r="AJ4" s="1059">
        <v>0</v>
      </c>
      <c r="AK4" s="1059">
        <v>0</v>
      </c>
      <c r="AL4" s="1059">
        <v>0</v>
      </c>
      <c r="AM4" s="1059">
        <v>0</v>
      </c>
      <c r="AN4" s="1059">
        <v>0</v>
      </c>
      <c r="AO4" s="1059">
        <v>0</v>
      </c>
      <c r="AP4" s="1059">
        <v>0</v>
      </c>
      <c r="AQ4" s="1060">
        <v>0</v>
      </c>
      <c r="AR4" s="1059">
        <v>0</v>
      </c>
      <c r="AS4" s="1059">
        <v>0</v>
      </c>
      <c r="AT4" s="1059">
        <v>0</v>
      </c>
      <c r="AU4" s="1059">
        <v>10</v>
      </c>
      <c r="AV4" s="1060">
        <v>10</v>
      </c>
      <c r="AW4" s="1059">
        <v>10</v>
      </c>
      <c r="AX4" s="1059">
        <v>10</v>
      </c>
      <c r="AY4" s="1066">
        <v>10</v>
      </c>
      <c r="AZ4" s="1065">
        <v>10</v>
      </c>
      <c r="BA4" s="1065">
        <v>10</v>
      </c>
      <c r="BB4" s="1066">
        <v>10</v>
      </c>
      <c r="BC4" s="1065">
        <v>10</v>
      </c>
      <c r="BD4" s="1065">
        <v>10</v>
      </c>
      <c r="BE4" s="1065">
        <v>10</v>
      </c>
      <c r="BF4" s="1065">
        <v>10</v>
      </c>
      <c r="BG4" s="1065">
        <v>10</v>
      </c>
      <c r="BH4" s="1065">
        <v>10</v>
      </c>
      <c r="BI4" s="1065">
        <v>10</v>
      </c>
      <c r="BJ4" s="1065">
        <v>10</v>
      </c>
      <c r="BK4" s="1065">
        <v>10</v>
      </c>
      <c r="BL4" s="1065">
        <v>10</v>
      </c>
      <c r="BM4" s="1065">
        <v>10</v>
      </c>
      <c r="BN4" s="1065">
        <v>10</v>
      </c>
      <c r="BO4" s="1065">
        <v>10</v>
      </c>
      <c r="BP4" s="1072">
        <v>10</v>
      </c>
      <c r="BQ4" s="1072">
        <v>10</v>
      </c>
      <c r="BR4" s="1072">
        <v>10</v>
      </c>
      <c r="BS4" s="1072">
        <v>10</v>
      </c>
      <c r="BT4" s="1072">
        <v>10</v>
      </c>
      <c r="BU4" s="1072">
        <v>10</v>
      </c>
      <c r="BV4" s="1072">
        <v>10</v>
      </c>
      <c r="BW4" s="1073">
        <v>10</v>
      </c>
      <c r="BX4" s="1072">
        <v>10</v>
      </c>
      <c r="BY4" s="1072">
        <v>50</v>
      </c>
      <c r="BZ4" s="1072">
        <v>50</v>
      </c>
      <c r="CA4" s="1072">
        <v>50</v>
      </c>
      <c r="CB4" s="1072">
        <v>50</v>
      </c>
      <c r="CC4" s="1072">
        <v>25</v>
      </c>
      <c r="CD4" s="1072">
        <v>15</v>
      </c>
      <c r="CE4" s="1072">
        <v>15</v>
      </c>
      <c r="CF4" s="1072">
        <v>0</v>
      </c>
      <c r="CG4" s="1079">
        <v>0</v>
      </c>
      <c r="CH4" s="1079">
        <v>0</v>
      </c>
      <c r="CI4" s="1079">
        <v>0</v>
      </c>
      <c r="CJ4" s="1079">
        <v>0</v>
      </c>
      <c r="CK4" s="1079">
        <v>0</v>
      </c>
      <c r="CL4" s="1079">
        <v>0</v>
      </c>
      <c r="CM4" s="1079">
        <v>0</v>
      </c>
      <c r="CN4" s="1079">
        <v>0</v>
      </c>
      <c r="CO4" s="1079">
        <v>0</v>
      </c>
      <c r="CP4" s="1079">
        <v>0</v>
      </c>
      <c r="CQ4" s="1079">
        <v>0</v>
      </c>
      <c r="CR4" s="1079">
        <v>0</v>
      </c>
      <c r="CS4" s="1079">
        <v>0</v>
      </c>
      <c r="CT4" s="1083">
        <v>141</v>
      </c>
    </row>
    <row r="5" spans="1:98" x14ac:dyDescent="0.25">
      <c r="A5" s="1043" t="s">
        <v>101</v>
      </c>
      <c r="B5" s="1044">
        <v>13</v>
      </c>
      <c r="C5" s="1044">
        <v>30</v>
      </c>
      <c r="D5" s="1044">
        <v>31</v>
      </c>
      <c r="E5" s="1044">
        <v>31</v>
      </c>
      <c r="F5" s="1044">
        <v>31</v>
      </c>
      <c r="G5" s="1044">
        <v>21</v>
      </c>
      <c r="H5" s="1044">
        <v>13</v>
      </c>
      <c r="I5" s="1044">
        <v>13</v>
      </c>
      <c r="J5" s="1044">
        <v>10</v>
      </c>
      <c r="K5" s="1044">
        <v>10</v>
      </c>
      <c r="L5" s="1044">
        <v>13</v>
      </c>
      <c r="M5" s="1044">
        <v>13</v>
      </c>
      <c r="N5" s="1044">
        <v>14</v>
      </c>
      <c r="O5" s="1044">
        <v>14</v>
      </c>
      <c r="P5" s="1044">
        <v>13</v>
      </c>
      <c r="Q5" s="1044">
        <v>13</v>
      </c>
      <c r="R5" s="1053">
        <v>13</v>
      </c>
      <c r="S5" s="1053">
        <v>13</v>
      </c>
      <c r="T5" s="1053">
        <v>13</v>
      </c>
      <c r="U5" s="1053">
        <v>13</v>
      </c>
      <c r="V5" s="1053">
        <v>13</v>
      </c>
      <c r="W5" s="1053">
        <v>51</v>
      </c>
      <c r="X5" s="1053">
        <v>51</v>
      </c>
      <c r="Y5" s="1053">
        <v>51</v>
      </c>
      <c r="Z5" s="1053">
        <v>51</v>
      </c>
      <c r="AA5" s="1053">
        <v>51</v>
      </c>
      <c r="AB5" s="1053">
        <v>52</v>
      </c>
      <c r="AC5" s="1053">
        <v>52</v>
      </c>
      <c r="AD5" s="1053">
        <v>31</v>
      </c>
      <c r="AE5" s="1054">
        <v>14</v>
      </c>
      <c r="AF5" s="1053">
        <v>14</v>
      </c>
      <c r="AG5" s="1053">
        <v>14</v>
      </c>
      <c r="AH5" s="1053">
        <v>14</v>
      </c>
      <c r="AI5" s="1059">
        <v>25</v>
      </c>
      <c r="AJ5" s="1059">
        <v>25</v>
      </c>
      <c r="AK5" s="1059">
        <v>25</v>
      </c>
      <c r="AL5" s="1059">
        <v>25</v>
      </c>
      <c r="AM5" s="1059">
        <v>25</v>
      </c>
      <c r="AN5" s="1059">
        <v>25</v>
      </c>
      <c r="AO5" s="1059">
        <v>40</v>
      </c>
      <c r="AP5" s="1059">
        <v>40</v>
      </c>
      <c r="AQ5" s="1060">
        <v>40</v>
      </c>
      <c r="AR5" s="1059">
        <v>40</v>
      </c>
      <c r="AS5" s="1059">
        <v>51</v>
      </c>
      <c r="AT5" s="1059">
        <v>51</v>
      </c>
      <c r="AU5" s="1059">
        <v>51</v>
      </c>
      <c r="AV5" s="1060">
        <v>51</v>
      </c>
      <c r="AW5" s="1059">
        <v>51</v>
      </c>
      <c r="AX5" s="1059">
        <v>51</v>
      </c>
      <c r="AY5" s="1066">
        <v>51</v>
      </c>
      <c r="AZ5" s="1065">
        <v>37</v>
      </c>
      <c r="BA5" s="1065">
        <v>37</v>
      </c>
      <c r="BB5" s="1066">
        <v>25</v>
      </c>
      <c r="BC5" s="1065">
        <v>25</v>
      </c>
      <c r="BD5" s="1065">
        <v>25</v>
      </c>
      <c r="BE5" s="1065">
        <v>25</v>
      </c>
      <c r="BF5" s="1065">
        <v>25</v>
      </c>
      <c r="BG5" s="1065">
        <v>25</v>
      </c>
      <c r="BH5" s="1065">
        <v>25</v>
      </c>
      <c r="BI5" s="1065">
        <v>25</v>
      </c>
      <c r="BJ5" s="1065">
        <v>25</v>
      </c>
      <c r="BK5" s="1065">
        <v>25</v>
      </c>
      <c r="BL5" s="1065">
        <v>25</v>
      </c>
      <c r="BM5" s="1065">
        <v>25</v>
      </c>
      <c r="BN5" s="1065">
        <v>25</v>
      </c>
      <c r="BO5" s="1065">
        <v>25</v>
      </c>
      <c r="BP5" s="1072">
        <v>25</v>
      </c>
      <c r="BQ5" s="1072">
        <v>25</v>
      </c>
      <c r="BR5" s="1072">
        <v>26</v>
      </c>
      <c r="BS5" s="1072">
        <v>25</v>
      </c>
      <c r="BT5" s="1072">
        <v>25</v>
      </c>
      <c r="BU5" s="1072">
        <v>30</v>
      </c>
      <c r="BV5" s="1072">
        <v>30</v>
      </c>
      <c r="BW5" s="1073">
        <v>51</v>
      </c>
      <c r="BX5" s="1072">
        <v>51</v>
      </c>
      <c r="BY5" s="1072">
        <v>51</v>
      </c>
      <c r="BZ5" s="1072">
        <v>51</v>
      </c>
      <c r="CA5" s="1072">
        <v>51</v>
      </c>
      <c r="CB5" s="1072">
        <v>51</v>
      </c>
      <c r="CC5" s="1072">
        <v>51</v>
      </c>
      <c r="CD5" s="1072">
        <v>51</v>
      </c>
      <c r="CE5" s="1072">
        <v>51</v>
      </c>
      <c r="CF5" s="1072">
        <v>51</v>
      </c>
      <c r="CG5" s="1079">
        <v>40</v>
      </c>
      <c r="CH5" s="1079">
        <v>30</v>
      </c>
      <c r="CI5" s="1079">
        <v>30</v>
      </c>
      <c r="CJ5" s="1079">
        <v>30</v>
      </c>
      <c r="CK5" s="1079">
        <v>30</v>
      </c>
      <c r="CL5" s="1079">
        <v>30</v>
      </c>
      <c r="CM5" s="1079">
        <v>30</v>
      </c>
      <c r="CN5" s="1079">
        <v>30</v>
      </c>
      <c r="CO5" s="1079">
        <v>30</v>
      </c>
      <c r="CP5" s="1079">
        <v>14</v>
      </c>
      <c r="CQ5" s="1079">
        <v>14</v>
      </c>
      <c r="CR5" s="1079">
        <v>14</v>
      </c>
      <c r="CS5" s="1079">
        <v>14</v>
      </c>
      <c r="CT5" s="1083">
        <v>732</v>
      </c>
    </row>
    <row r="6" spans="1:98" x14ac:dyDescent="0.25">
      <c r="A6" s="1043" t="s">
        <v>102</v>
      </c>
      <c r="B6" s="1044">
        <v>59</v>
      </c>
      <c r="C6" s="1045">
        <v>101</v>
      </c>
      <c r="D6" s="1045">
        <v>100</v>
      </c>
      <c r="E6" s="1045">
        <v>100</v>
      </c>
      <c r="F6" s="1044">
        <v>79</v>
      </c>
      <c r="G6" s="1044">
        <v>71</v>
      </c>
      <c r="H6" s="1044">
        <v>62</v>
      </c>
      <c r="I6" s="1044">
        <v>51</v>
      </c>
      <c r="J6" s="1044">
        <v>50</v>
      </c>
      <c r="K6" s="1044">
        <v>48</v>
      </c>
      <c r="L6" s="1044">
        <v>40</v>
      </c>
      <c r="M6" s="1044">
        <v>18</v>
      </c>
      <c r="N6" s="1044">
        <v>19</v>
      </c>
      <c r="O6" s="1044">
        <v>21</v>
      </c>
      <c r="P6" s="1044">
        <v>21</v>
      </c>
      <c r="Q6" s="1044">
        <v>21</v>
      </c>
      <c r="R6" s="1053">
        <v>39</v>
      </c>
      <c r="S6" s="1053">
        <v>70</v>
      </c>
      <c r="T6" s="1053">
        <v>81</v>
      </c>
      <c r="U6" s="1053">
        <v>82</v>
      </c>
      <c r="V6" s="1053">
        <v>106</v>
      </c>
      <c r="W6" s="1053">
        <v>106</v>
      </c>
      <c r="X6" s="1053">
        <v>106</v>
      </c>
      <c r="Y6" s="1053">
        <v>105</v>
      </c>
      <c r="Z6" s="1053">
        <v>81</v>
      </c>
      <c r="AA6" s="1053">
        <v>39</v>
      </c>
      <c r="AB6" s="1053">
        <v>39</v>
      </c>
      <c r="AC6" s="1053">
        <v>21</v>
      </c>
      <c r="AD6" s="1053">
        <v>21</v>
      </c>
      <c r="AE6" s="1054">
        <v>20</v>
      </c>
      <c r="AF6" s="1053">
        <v>19</v>
      </c>
      <c r="AG6" s="1053">
        <v>17</v>
      </c>
      <c r="AH6" s="1053">
        <v>21</v>
      </c>
      <c r="AI6" s="1059">
        <v>23</v>
      </c>
      <c r="AJ6" s="1059">
        <v>46</v>
      </c>
      <c r="AK6" s="1059">
        <v>46</v>
      </c>
      <c r="AL6" s="1059">
        <v>27</v>
      </c>
      <c r="AM6" s="1059">
        <v>71</v>
      </c>
      <c r="AN6" s="1059">
        <v>66</v>
      </c>
      <c r="AO6" s="1059">
        <v>69</v>
      </c>
      <c r="AP6" s="1059">
        <v>55</v>
      </c>
      <c r="AQ6" s="1060">
        <v>56</v>
      </c>
      <c r="AR6" s="1059">
        <v>62</v>
      </c>
      <c r="AS6" s="1059">
        <v>82</v>
      </c>
      <c r="AT6" s="1059">
        <v>85</v>
      </c>
      <c r="AU6" s="1059">
        <v>90</v>
      </c>
      <c r="AV6" s="1060">
        <v>91</v>
      </c>
      <c r="AW6" s="1059">
        <v>90</v>
      </c>
      <c r="AX6" s="1059">
        <v>89</v>
      </c>
      <c r="AY6" s="1066">
        <v>86</v>
      </c>
      <c r="AZ6" s="1065">
        <v>100</v>
      </c>
      <c r="BA6" s="1065">
        <v>92</v>
      </c>
      <c r="BB6" s="1066">
        <v>72</v>
      </c>
      <c r="BC6" s="1065">
        <v>47</v>
      </c>
      <c r="BD6" s="1065">
        <v>46</v>
      </c>
      <c r="BE6" s="1065">
        <v>46</v>
      </c>
      <c r="BF6" s="1065">
        <v>51</v>
      </c>
      <c r="BG6" s="1065">
        <v>51</v>
      </c>
      <c r="BH6" s="1065">
        <v>57</v>
      </c>
      <c r="BI6" s="1065">
        <v>70</v>
      </c>
      <c r="BJ6" s="1065">
        <v>66</v>
      </c>
      <c r="BK6" s="1065">
        <v>73</v>
      </c>
      <c r="BL6" s="1065">
        <v>93</v>
      </c>
      <c r="BM6" s="1066">
        <v>106</v>
      </c>
      <c r="BN6" s="1066">
        <v>106</v>
      </c>
      <c r="BO6" s="1066">
        <v>106</v>
      </c>
      <c r="BP6" s="1072">
        <v>106</v>
      </c>
      <c r="BQ6" s="1072">
        <v>106</v>
      </c>
      <c r="BR6" s="1072">
        <v>105</v>
      </c>
      <c r="BS6" s="1072">
        <v>88</v>
      </c>
      <c r="BT6" s="1072">
        <v>91</v>
      </c>
      <c r="BU6" s="1072">
        <v>82</v>
      </c>
      <c r="BV6" s="1072">
        <v>91</v>
      </c>
      <c r="BW6" s="1073">
        <v>104</v>
      </c>
      <c r="BX6" s="1072">
        <v>106</v>
      </c>
      <c r="BY6" s="1073">
        <v>106</v>
      </c>
      <c r="BZ6" s="1073">
        <v>106</v>
      </c>
      <c r="CA6" s="1073">
        <v>106</v>
      </c>
      <c r="CB6" s="1073">
        <v>105</v>
      </c>
      <c r="CC6" s="1073">
        <v>105</v>
      </c>
      <c r="CD6" s="1073">
        <v>106</v>
      </c>
      <c r="CE6" s="1073">
        <v>105</v>
      </c>
      <c r="CF6" s="1072">
        <v>96</v>
      </c>
      <c r="CG6" s="1079">
        <v>100</v>
      </c>
      <c r="CH6" s="1079">
        <v>106</v>
      </c>
      <c r="CI6" s="1079">
        <v>101</v>
      </c>
      <c r="CJ6" s="1079">
        <v>102</v>
      </c>
      <c r="CK6" s="1079">
        <v>103</v>
      </c>
      <c r="CL6" s="1079">
        <v>99</v>
      </c>
      <c r="CM6" s="1080">
        <v>106</v>
      </c>
      <c r="CN6" s="1079">
        <v>106</v>
      </c>
      <c r="CO6" s="1079">
        <v>100</v>
      </c>
      <c r="CP6" s="1079">
        <v>86</v>
      </c>
      <c r="CQ6" s="1079">
        <v>64</v>
      </c>
      <c r="CR6" s="1079">
        <v>68</v>
      </c>
      <c r="CS6" s="1079">
        <v>66</v>
      </c>
      <c r="CT6" s="1083">
        <v>1759</v>
      </c>
    </row>
    <row r="7" spans="1:98" x14ac:dyDescent="0.25">
      <c r="A7" s="1043" t="s">
        <v>103</v>
      </c>
      <c r="B7" s="1044">
        <v>34</v>
      </c>
      <c r="C7" s="1044">
        <v>41</v>
      </c>
      <c r="D7" s="1044">
        <v>39</v>
      </c>
      <c r="E7" s="1044">
        <v>38</v>
      </c>
      <c r="F7" s="1044">
        <v>39</v>
      </c>
      <c r="G7" s="1044">
        <v>40</v>
      </c>
      <c r="H7" s="1044">
        <v>39</v>
      </c>
      <c r="I7" s="1044">
        <v>51</v>
      </c>
      <c r="J7" s="1044">
        <v>50</v>
      </c>
      <c r="K7" s="1044">
        <v>50</v>
      </c>
      <c r="L7" s="1044">
        <v>50</v>
      </c>
      <c r="M7" s="1044">
        <v>48</v>
      </c>
      <c r="N7" s="1044">
        <v>47</v>
      </c>
      <c r="O7" s="1044">
        <v>49</v>
      </c>
      <c r="P7" s="1044">
        <v>49</v>
      </c>
      <c r="Q7" s="1044">
        <v>51</v>
      </c>
      <c r="R7" s="1053">
        <v>50</v>
      </c>
      <c r="S7" s="1053">
        <v>64</v>
      </c>
      <c r="T7" s="1053">
        <v>41</v>
      </c>
      <c r="U7" s="1053">
        <v>45</v>
      </c>
      <c r="V7" s="1053">
        <v>51</v>
      </c>
      <c r="W7" s="1053">
        <v>76</v>
      </c>
      <c r="X7" s="1053">
        <v>59</v>
      </c>
      <c r="Y7" s="1053">
        <v>71</v>
      </c>
      <c r="Z7" s="1053">
        <v>75</v>
      </c>
      <c r="AA7" s="1053">
        <v>72</v>
      </c>
      <c r="AB7" s="1053">
        <v>74</v>
      </c>
      <c r="AC7" s="1053">
        <v>68</v>
      </c>
      <c r="AD7" s="1053">
        <v>66</v>
      </c>
      <c r="AE7" s="1054">
        <v>33</v>
      </c>
      <c r="AF7" s="1053">
        <v>21</v>
      </c>
      <c r="AG7" s="1053">
        <v>20</v>
      </c>
      <c r="AH7" s="1053">
        <v>26</v>
      </c>
      <c r="AI7" s="1059">
        <v>66</v>
      </c>
      <c r="AJ7" s="1059">
        <v>54</v>
      </c>
      <c r="AK7" s="1059">
        <v>53</v>
      </c>
      <c r="AL7" s="1059">
        <v>55</v>
      </c>
      <c r="AM7" s="1059">
        <v>61</v>
      </c>
      <c r="AN7" s="1059">
        <v>57</v>
      </c>
      <c r="AO7" s="1059">
        <v>48</v>
      </c>
      <c r="AP7" s="1059">
        <v>47</v>
      </c>
      <c r="AQ7" s="1060">
        <v>47</v>
      </c>
      <c r="AR7" s="1059">
        <v>54</v>
      </c>
      <c r="AS7" s="1059">
        <v>55</v>
      </c>
      <c r="AT7" s="1059">
        <v>77</v>
      </c>
      <c r="AU7" s="1059">
        <v>79</v>
      </c>
      <c r="AV7" s="1060">
        <v>80</v>
      </c>
      <c r="AW7" s="1059">
        <v>79</v>
      </c>
      <c r="AX7" s="1059">
        <v>78</v>
      </c>
      <c r="AY7" s="1066">
        <v>78</v>
      </c>
      <c r="AZ7" s="1065">
        <v>81</v>
      </c>
      <c r="BA7" s="1065">
        <v>76</v>
      </c>
      <c r="BB7" s="1066">
        <v>78</v>
      </c>
      <c r="BC7" s="1065">
        <v>78</v>
      </c>
      <c r="BD7" s="1065">
        <v>70</v>
      </c>
      <c r="BE7" s="1065">
        <v>71</v>
      </c>
      <c r="BF7" s="1065">
        <v>71</v>
      </c>
      <c r="BG7" s="1065">
        <v>58</v>
      </c>
      <c r="BH7" s="1065">
        <v>61</v>
      </c>
      <c r="BI7" s="1065">
        <v>54</v>
      </c>
      <c r="BJ7" s="1065">
        <v>49</v>
      </c>
      <c r="BK7" s="1065">
        <v>57</v>
      </c>
      <c r="BL7" s="1065">
        <v>58</v>
      </c>
      <c r="BM7" s="1065">
        <v>54</v>
      </c>
      <c r="BN7" s="1065">
        <v>57</v>
      </c>
      <c r="BO7" s="1065">
        <v>55</v>
      </c>
      <c r="BP7" s="1072">
        <v>54</v>
      </c>
      <c r="BQ7" s="1072">
        <v>56</v>
      </c>
      <c r="BR7" s="1072">
        <v>61</v>
      </c>
      <c r="BS7" s="1072">
        <v>81</v>
      </c>
      <c r="BT7" s="1072">
        <v>82</v>
      </c>
      <c r="BU7" s="1072">
        <v>81</v>
      </c>
      <c r="BV7" s="1072">
        <v>82</v>
      </c>
      <c r="BW7" s="1073">
        <v>78</v>
      </c>
      <c r="BX7" s="1072">
        <v>85</v>
      </c>
      <c r="BY7" s="1072">
        <v>82</v>
      </c>
      <c r="BZ7" s="1072">
        <v>80</v>
      </c>
      <c r="CA7" s="1072">
        <v>80</v>
      </c>
      <c r="CB7" s="1072">
        <v>76</v>
      </c>
      <c r="CC7" s="1072">
        <v>88</v>
      </c>
      <c r="CD7" s="1072">
        <v>89</v>
      </c>
      <c r="CE7" s="1072">
        <v>87</v>
      </c>
      <c r="CF7" s="1072">
        <v>89</v>
      </c>
      <c r="CG7" s="1079">
        <v>89</v>
      </c>
      <c r="CH7" s="1079">
        <v>88</v>
      </c>
      <c r="CI7" s="1079">
        <v>87</v>
      </c>
      <c r="CJ7" s="1079">
        <v>86</v>
      </c>
      <c r="CK7" s="1079">
        <v>84</v>
      </c>
      <c r="CL7" s="1079">
        <v>78</v>
      </c>
      <c r="CM7" s="1079">
        <v>86</v>
      </c>
      <c r="CN7" s="1079">
        <v>81</v>
      </c>
      <c r="CO7" s="1079">
        <v>73</v>
      </c>
      <c r="CP7" s="1079">
        <v>78</v>
      </c>
      <c r="CQ7" s="1079">
        <v>76</v>
      </c>
      <c r="CR7" s="1079">
        <v>60</v>
      </c>
      <c r="CS7" s="1079">
        <v>58</v>
      </c>
      <c r="CT7" s="1083">
        <v>1445</v>
      </c>
    </row>
    <row r="8" spans="1:98" ht="18" x14ac:dyDescent="0.25">
      <c r="A8" s="1046" t="s">
        <v>104</v>
      </c>
      <c r="B8" s="1044">
        <v>0</v>
      </c>
      <c r="C8" s="1044">
        <v>0</v>
      </c>
      <c r="D8" s="1044">
        <v>0</v>
      </c>
      <c r="E8" s="1044">
        <v>0</v>
      </c>
      <c r="F8" s="1044">
        <v>0</v>
      </c>
      <c r="G8" s="1044">
        <v>0</v>
      </c>
      <c r="H8" s="1044">
        <v>0</v>
      </c>
      <c r="I8" s="1044">
        <v>0</v>
      </c>
      <c r="J8" s="1044">
        <v>0</v>
      </c>
      <c r="K8" s="1044">
        <v>0</v>
      </c>
      <c r="L8" s="1044">
        <v>0</v>
      </c>
      <c r="M8" s="1044">
        <v>0</v>
      </c>
      <c r="N8" s="1044">
        <v>0</v>
      </c>
      <c r="O8" s="1044">
        <v>0</v>
      </c>
      <c r="P8" s="1044">
        <v>0</v>
      </c>
      <c r="Q8" s="1044">
        <v>0</v>
      </c>
      <c r="R8" s="1053">
        <v>0</v>
      </c>
      <c r="S8" s="1053">
        <v>0</v>
      </c>
      <c r="T8" s="1053">
        <v>0</v>
      </c>
      <c r="U8" s="1053">
        <v>0</v>
      </c>
      <c r="V8" s="1053">
        <v>0</v>
      </c>
      <c r="W8" s="1053">
        <v>23</v>
      </c>
      <c r="X8" s="1053">
        <v>40</v>
      </c>
      <c r="Y8" s="1053">
        <v>60</v>
      </c>
      <c r="Z8" s="1053">
        <v>40</v>
      </c>
      <c r="AA8" s="1053">
        <v>40</v>
      </c>
      <c r="AB8" s="1053">
        <v>0</v>
      </c>
      <c r="AC8" s="1053">
        <v>0</v>
      </c>
      <c r="AD8" s="1053">
        <v>0</v>
      </c>
      <c r="AE8" s="1054">
        <v>0</v>
      </c>
      <c r="AF8" s="1053">
        <v>0</v>
      </c>
      <c r="AG8" s="1053">
        <v>0</v>
      </c>
      <c r="AH8" s="1053">
        <v>0</v>
      </c>
      <c r="AI8" s="1059">
        <v>0</v>
      </c>
      <c r="AJ8" s="1059">
        <v>0</v>
      </c>
      <c r="AK8" s="1059">
        <v>0</v>
      </c>
      <c r="AL8" s="1059">
        <v>0</v>
      </c>
      <c r="AM8" s="1059">
        <v>0</v>
      </c>
      <c r="AN8" s="1059">
        <v>0</v>
      </c>
      <c r="AO8" s="1059">
        <v>0</v>
      </c>
      <c r="AP8" s="1059">
        <v>0</v>
      </c>
      <c r="AQ8" s="1060">
        <v>0</v>
      </c>
      <c r="AR8" s="1059">
        <v>0</v>
      </c>
      <c r="AS8" s="1059">
        <v>0</v>
      </c>
      <c r="AT8" s="1059">
        <v>0</v>
      </c>
      <c r="AU8" s="1059">
        <v>0</v>
      </c>
      <c r="AV8" s="1060">
        <v>0</v>
      </c>
      <c r="AW8" s="1059">
        <v>0</v>
      </c>
      <c r="AX8" s="1059">
        <v>0</v>
      </c>
      <c r="AY8" s="1066">
        <v>0</v>
      </c>
      <c r="AZ8" s="1065">
        <v>0</v>
      </c>
      <c r="BA8" s="1065">
        <v>0</v>
      </c>
      <c r="BB8" s="1066">
        <v>0</v>
      </c>
      <c r="BC8" s="1065">
        <v>0</v>
      </c>
      <c r="BD8" s="1065">
        <v>0</v>
      </c>
      <c r="BE8" s="1065">
        <v>0</v>
      </c>
      <c r="BF8" s="1065">
        <v>0</v>
      </c>
      <c r="BG8" s="1065">
        <v>0</v>
      </c>
      <c r="BH8" s="1065">
        <v>0</v>
      </c>
      <c r="BI8" s="1065">
        <v>0</v>
      </c>
      <c r="BJ8" s="1065">
        <v>0</v>
      </c>
      <c r="BK8" s="1065">
        <v>0</v>
      </c>
      <c r="BL8" s="1065">
        <v>0</v>
      </c>
      <c r="BM8" s="1065">
        <v>0</v>
      </c>
      <c r="BN8" s="1065">
        <v>0</v>
      </c>
      <c r="BO8" s="1065">
        <v>0</v>
      </c>
      <c r="BP8" s="1072">
        <v>0</v>
      </c>
      <c r="BQ8" s="1072">
        <v>0</v>
      </c>
      <c r="BR8" s="1072">
        <v>0</v>
      </c>
      <c r="BS8" s="1072">
        <v>0</v>
      </c>
      <c r="BT8" s="1072">
        <v>0</v>
      </c>
      <c r="BU8" s="1072">
        <v>39</v>
      </c>
      <c r="BV8" s="1072">
        <v>40</v>
      </c>
      <c r="BW8" s="1073">
        <v>80</v>
      </c>
      <c r="BX8" s="1072">
        <v>145</v>
      </c>
      <c r="BY8" s="1073">
        <v>150</v>
      </c>
      <c r="BZ8" s="1073">
        <v>150</v>
      </c>
      <c r="CA8" s="1073">
        <v>149</v>
      </c>
      <c r="CB8" s="1073">
        <v>150</v>
      </c>
      <c r="CC8" s="1073">
        <v>150</v>
      </c>
      <c r="CD8" s="1073">
        <v>150</v>
      </c>
      <c r="CE8" s="1073">
        <v>150</v>
      </c>
      <c r="CF8" s="1073">
        <v>150</v>
      </c>
      <c r="CG8" s="1079">
        <v>150</v>
      </c>
      <c r="CH8" s="1079">
        <v>150</v>
      </c>
      <c r="CI8" s="1079">
        <v>119</v>
      </c>
      <c r="CJ8" s="1079">
        <v>120</v>
      </c>
      <c r="CK8" s="1079">
        <v>55</v>
      </c>
      <c r="CL8" s="1079">
        <v>44</v>
      </c>
      <c r="CM8" s="1079">
        <v>0</v>
      </c>
      <c r="CN8" s="1079">
        <v>0</v>
      </c>
      <c r="CO8" s="1079">
        <v>0</v>
      </c>
      <c r="CP8" s="1079">
        <v>0</v>
      </c>
      <c r="CQ8" s="1079">
        <v>0</v>
      </c>
      <c r="CR8" s="1079">
        <v>0</v>
      </c>
      <c r="CS8" s="1079">
        <v>0</v>
      </c>
      <c r="CT8" s="1083">
        <v>571</v>
      </c>
    </row>
    <row r="9" spans="1:98" x14ac:dyDescent="0.25">
      <c r="A9" s="1043" t="s">
        <v>105</v>
      </c>
      <c r="B9" s="1044">
        <v>35</v>
      </c>
      <c r="C9" s="1044">
        <v>50</v>
      </c>
      <c r="D9" s="1044">
        <v>45</v>
      </c>
      <c r="E9" s="1044">
        <v>47</v>
      </c>
      <c r="F9" s="1044">
        <v>44</v>
      </c>
      <c r="G9" s="1044">
        <v>53</v>
      </c>
      <c r="H9" s="1044">
        <v>49</v>
      </c>
      <c r="I9" s="1044">
        <v>49</v>
      </c>
      <c r="J9" s="1044">
        <v>44</v>
      </c>
      <c r="K9" s="1044">
        <v>41</v>
      </c>
      <c r="L9" s="1044">
        <v>42</v>
      </c>
      <c r="M9" s="1044">
        <v>39</v>
      </c>
      <c r="N9" s="1044">
        <v>41</v>
      </c>
      <c r="O9" s="1044">
        <v>45</v>
      </c>
      <c r="P9" s="1044">
        <v>44</v>
      </c>
      <c r="Q9" s="1044">
        <v>51</v>
      </c>
      <c r="R9" s="1053">
        <v>44</v>
      </c>
      <c r="S9" s="1053">
        <v>43</v>
      </c>
      <c r="T9" s="1053">
        <v>45</v>
      </c>
      <c r="U9" s="1053">
        <v>54</v>
      </c>
      <c r="V9" s="1053">
        <v>61</v>
      </c>
      <c r="W9" s="1053">
        <v>51</v>
      </c>
      <c r="X9" s="1053">
        <v>47</v>
      </c>
      <c r="Y9" s="1053">
        <v>36</v>
      </c>
      <c r="Z9" s="1053">
        <v>45</v>
      </c>
      <c r="AA9" s="1053">
        <v>40</v>
      </c>
      <c r="AB9" s="1053">
        <v>44</v>
      </c>
      <c r="AC9" s="1053">
        <v>29</v>
      </c>
      <c r="AD9" s="1053">
        <v>25</v>
      </c>
      <c r="AE9" s="1054">
        <v>25</v>
      </c>
      <c r="AF9" s="1053">
        <v>37</v>
      </c>
      <c r="AG9" s="1053">
        <v>31</v>
      </c>
      <c r="AH9" s="1053">
        <v>47</v>
      </c>
      <c r="AI9" s="1059">
        <v>62</v>
      </c>
      <c r="AJ9" s="1059">
        <v>28</v>
      </c>
      <c r="AK9" s="1059">
        <v>27</v>
      </c>
      <c r="AL9" s="1059">
        <v>33</v>
      </c>
      <c r="AM9" s="1059">
        <v>49</v>
      </c>
      <c r="AN9" s="1059">
        <v>38</v>
      </c>
      <c r="AO9" s="1059">
        <v>42</v>
      </c>
      <c r="AP9" s="1059">
        <v>36</v>
      </c>
      <c r="AQ9" s="1060">
        <v>38</v>
      </c>
      <c r="AR9" s="1059">
        <v>53</v>
      </c>
      <c r="AS9" s="1059">
        <v>57</v>
      </c>
      <c r="AT9" s="1059">
        <v>37</v>
      </c>
      <c r="AU9" s="1059">
        <v>45</v>
      </c>
      <c r="AV9" s="1060">
        <v>49</v>
      </c>
      <c r="AW9" s="1059">
        <v>43</v>
      </c>
      <c r="AX9" s="1059">
        <v>42</v>
      </c>
      <c r="AY9" s="1066">
        <v>37</v>
      </c>
      <c r="AZ9" s="1065">
        <v>47</v>
      </c>
      <c r="BA9" s="1065">
        <v>30</v>
      </c>
      <c r="BB9" s="1066">
        <v>37</v>
      </c>
      <c r="BC9" s="1065">
        <v>39</v>
      </c>
      <c r="BD9" s="1065">
        <v>37</v>
      </c>
      <c r="BE9" s="1065">
        <v>39</v>
      </c>
      <c r="BF9" s="1065">
        <v>44</v>
      </c>
      <c r="BG9" s="1065">
        <v>50</v>
      </c>
      <c r="BH9" s="1065">
        <v>63</v>
      </c>
      <c r="BI9" s="1065">
        <v>45</v>
      </c>
      <c r="BJ9" s="1065">
        <v>35</v>
      </c>
      <c r="BK9" s="1065">
        <v>56</v>
      </c>
      <c r="BL9" s="1065">
        <v>56</v>
      </c>
      <c r="BM9" s="1065">
        <v>43</v>
      </c>
      <c r="BN9" s="1065">
        <v>52</v>
      </c>
      <c r="BO9" s="1065">
        <v>49</v>
      </c>
      <c r="BP9" s="1072">
        <v>42</v>
      </c>
      <c r="BQ9" s="1072">
        <v>45</v>
      </c>
      <c r="BR9" s="1072">
        <v>45</v>
      </c>
      <c r="BS9" s="1072">
        <v>41</v>
      </c>
      <c r="BT9" s="1072">
        <v>50</v>
      </c>
      <c r="BU9" s="1072">
        <v>35</v>
      </c>
      <c r="BV9" s="1072">
        <v>49</v>
      </c>
      <c r="BW9" s="1073">
        <v>38</v>
      </c>
      <c r="BX9" s="1072">
        <v>54</v>
      </c>
      <c r="BY9" s="1073">
        <v>133</v>
      </c>
      <c r="BZ9" s="1073">
        <v>117</v>
      </c>
      <c r="CA9" s="1073">
        <v>111</v>
      </c>
      <c r="CB9" s="1072">
        <v>81</v>
      </c>
      <c r="CC9" s="1072">
        <v>84</v>
      </c>
      <c r="CD9" s="1073">
        <v>105</v>
      </c>
      <c r="CE9" s="1072">
        <v>75</v>
      </c>
      <c r="CF9" s="1072">
        <v>81</v>
      </c>
      <c r="CG9" s="1079">
        <v>80</v>
      </c>
      <c r="CH9" s="1079">
        <v>48</v>
      </c>
      <c r="CI9" s="1079">
        <v>35</v>
      </c>
      <c r="CJ9" s="1079">
        <v>31</v>
      </c>
      <c r="CK9" s="1079">
        <v>38</v>
      </c>
      <c r="CL9" s="1079">
        <v>26</v>
      </c>
      <c r="CM9" s="1079">
        <v>56</v>
      </c>
      <c r="CN9" s="1079">
        <v>46</v>
      </c>
      <c r="CO9" s="1079">
        <v>27</v>
      </c>
      <c r="CP9" s="1079">
        <v>37</v>
      </c>
      <c r="CQ9" s="1079">
        <v>33</v>
      </c>
      <c r="CR9" s="1079">
        <v>43</v>
      </c>
      <c r="CS9" s="1079">
        <v>34</v>
      </c>
      <c r="CT9" s="1083">
        <v>1130</v>
      </c>
    </row>
    <row r="10" spans="1:98" x14ac:dyDescent="0.25">
      <c r="A10" s="1043" t="s">
        <v>106</v>
      </c>
      <c r="B10" s="1044">
        <v>0</v>
      </c>
      <c r="C10" s="1044">
        <v>0</v>
      </c>
      <c r="D10" s="1044">
        <v>0</v>
      </c>
      <c r="E10" s="1044">
        <v>0</v>
      </c>
      <c r="F10" s="1044">
        <v>0</v>
      </c>
      <c r="G10" s="1044">
        <v>0</v>
      </c>
      <c r="H10" s="1044">
        <v>0</v>
      </c>
      <c r="I10" s="1044">
        <v>0</v>
      </c>
      <c r="J10" s="1044">
        <v>0</v>
      </c>
      <c r="K10" s="1044">
        <v>0</v>
      </c>
      <c r="L10" s="1044">
        <v>0</v>
      </c>
      <c r="M10" s="1044">
        <v>0</v>
      </c>
      <c r="N10" s="1044">
        <v>0</v>
      </c>
      <c r="O10" s="1044">
        <v>0</v>
      </c>
      <c r="P10" s="1044">
        <v>0</v>
      </c>
      <c r="Q10" s="1044">
        <v>0</v>
      </c>
      <c r="R10" s="1053">
        <v>0</v>
      </c>
      <c r="S10" s="1053">
        <v>0</v>
      </c>
      <c r="T10" s="1053">
        <v>0</v>
      </c>
      <c r="U10" s="1053">
        <v>0</v>
      </c>
      <c r="V10" s="1053">
        <v>0</v>
      </c>
      <c r="W10" s="1053">
        <v>0</v>
      </c>
      <c r="X10" s="1053">
        <v>0</v>
      </c>
      <c r="Y10" s="1053">
        <v>0</v>
      </c>
      <c r="Z10" s="1053">
        <v>0</v>
      </c>
      <c r="AA10" s="1053">
        <v>0</v>
      </c>
      <c r="AB10" s="1053">
        <v>0</v>
      </c>
      <c r="AC10" s="1053">
        <v>0</v>
      </c>
      <c r="AD10" s="1053">
        <v>0</v>
      </c>
      <c r="AE10" s="1054">
        <v>0</v>
      </c>
      <c r="AF10" s="1053">
        <v>0</v>
      </c>
      <c r="AG10" s="1053">
        <v>0</v>
      </c>
      <c r="AH10" s="1053">
        <v>0</v>
      </c>
      <c r="AI10" s="1059">
        <v>0</v>
      </c>
      <c r="AJ10" s="1059">
        <v>0</v>
      </c>
      <c r="AK10" s="1059">
        <v>0</v>
      </c>
      <c r="AL10" s="1059">
        <v>0</v>
      </c>
      <c r="AM10" s="1059">
        <v>0</v>
      </c>
      <c r="AN10" s="1059">
        <v>0</v>
      </c>
      <c r="AO10" s="1059">
        <v>0</v>
      </c>
      <c r="AP10" s="1059">
        <v>0</v>
      </c>
      <c r="AQ10" s="1060">
        <v>0</v>
      </c>
      <c r="AR10" s="1059">
        <v>0</v>
      </c>
      <c r="AS10" s="1059">
        <v>0</v>
      </c>
      <c r="AT10" s="1059">
        <v>0</v>
      </c>
      <c r="AU10" s="1059">
        <v>0</v>
      </c>
      <c r="AV10" s="1060">
        <v>0</v>
      </c>
      <c r="AW10" s="1059">
        <v>0</v>
      </c>
      <c r="AX10" s="1059">
        <v>0</v>
      </c>
      <c r="AY10" s="1066">
        <v>0</v>
      </c>
      <c r="AZ10" s="1065">
        <v>0</v>
      </c>
      <c r="BA10" s="1065">
        <v>0</v>
      </c>
      <c r="BB10" s="1066">
        <v>0</v>
      </c>
      <c r="BC10" s="1065">
        <v>0</v>
      </c>
      <c r="BD10" s="1065">
        <v>0</v>
      </c>
      <c r="BE10" s="1065">
        <v>0</v>
      </c>
      <c r="BF10" s="1065">
        <v>0</v>
      </c>
      <c r="BG10" s="1065">
        <v>0</v>
      </c>
      <c r="BH10" s="1065">
        <v>0</v>
      </c>
      <c r="BI10" s="1065">
        <v>0</v>
      </c>
      <c r="BJ10" s="1065">
        <v>0</v>
      </c>
      <c r="BK10" s="1065">
        <v>0</v>
      </c>
      <c r="BL10" s="1065">
        <v>0</v>
      </c>
      <c r="BM10" s="1065">
        <v>0</v>
      </c>
      <c r="BN10" s="1065">
        <v>0</v>
      </c>
      <c r="BO10" s="1065">
        <v>0</v>
      </c>
      <c r="BP10" s="1072">
        <v>0</v>
      </c>
      <c r="BQ10" s="1072">
        <v>0</v>
      </c>
      <c r="BR10" s="1072">
        <v>0</v>
      </c>
      <c r="BS10" s="1072">
        <v>0</v>
      </c>
      <c r="BT10" s="1072">
        <v>0</v>
      </c>
      <c r="BU10" s="1072">
        <v>0</v>
      </c>
      <c r="BV10" s="1072">
        <v>0</v>
      </c>
      <c r="BW10" s="1073">
        <v>0</v>
      </c>
      <c r="BX10" s="1072">
        <v>0</v>
      </c>
      <c r="BY10" s="1072">
        <v>0</v>
      </c>
      <c r="BZ10" s="1072">
        <v>81</v>
      </c>
      <c r="CA10" s="1072">
        <v>79</v>
      </c>
      <c r="CB10" s="1072">
        <v>79</v>
      </c>
      <c r="CC10" s="1072">
        <v>27</v>
      </c>
      <c r="CD10" s="1072">
        <v>27</v>
      </c>
      <c r="CE10" s="1072">
        <v>29</v>
      </c>
      <c r="CF10" s="1072">
        <v>0</v>
      </c>
      <c r="CG10" s="1079">
        <v>0</v>
      </c>
      <c r="CH10" s="1079">
        <v>0</v>
      </c>
      <c r="CI10" s="1079">
        <v>0</v>
      </c>
      <c r="CJ10" s="1079">
        <v>0</v>
      </c>
      <c r="CK10" s="1079">
        <v>0</v>
      </c>
      <c r="CL10" s="1079">
        <v>0</v>
      </c>
      <c r="CM10" s="1079">
        <v>0</v>
      </c>
      <c r="CN10" s="1079">
        <v>0</v>
      </c>
      <c r="CO10" s="1079">
        <v>0</v>
      </c>
      <c r="CP10" s="1079">
        <v>0</v>
      </c>
      <c r="CQ10" s="1079">
        <v>0</v>
      </c>
      <c r="CR10" s="1079">
        <v>0</v>
      </c>
      <c r="CS10" s="1079">
        <v>0</v>
      </c>
      <c r="CT10" s="1083">
        <v>83</v>
      </c>
    </row>
    <row r="11" spans="1:98" x14ac:dyDescent="0.25">
      <c r="A11" s="1043" t="s">
        <v>107</v>
      </c>
      <c r="B11" s="1044">
        <v>0</v>
      </c>
      <c r="C11" s="1044">
        <v>0</v>
      </c>
      <c r="D11" s="1044">
        <v>0</v>
      </c>
      <c r="E11" s="1044">
        <v>0</v>
      </c>
      <c r="F11" s="1044">
        <v>0</v>
      </c>
      <c r="G11" s="1044">
        <v>0</v>
      </c>
      <c r="H11" s="1044">
        <v>0</v>
      </c>
      <c r="I11" s="1044">
        <v>0</v>
      </c>
      <c r="J11" s="1044">
        <v>0</v>
      </c>
      <c r="K11" s="1044">
        <v>0</v>
      </c>
      <c r="L11" s="1044">
        <v>0</v>
      </c>
      <c r="M11" s="1044">
        <v>0</v>
      </c>
      <c r="N11" s="1044">
        <v>0</v>
      </c>
      <c r="O11" s="1044">
        <v>0</v>
      </c>
      <c r="P11" s="1044">
        <v>0</v>
      </c>
      <c r="Q11" s="1044">
        <v>0</v>
      </c>
      <c r="R11" s="1053">
        <v>0</v>
      </c>
      <c r="S11" s="1053">
        <v>0</v>
      </c>
      <c r="T11" s="1053">
        <v>0</v>
      </c>
      <c r="U11" s="1053">
        <v>0</v>
      </c>
      <c r="V11" s="1053">
        <v>0</v>
      </c>
      <c r="W11" s="1053">
        <v>0</v>
      </c>
      <c r="X11" s="1053">
        <v>0</v>
      </c>
      <c r="Y11" s="1053">
        <v>0</v>
      </c>
      <c r="Z11" s="1053">
        <v>43</v>
      </c>
      <c r="AA11" s="1053">
        <v>43</v>
      </c>
      <c r="AB11" s="1053">
        <v>43</v>
      </c>
      <c r="AC11" s="1053">
        <v>43</v>
      </c>
      <c r="AD11" s="1053">
        <v>43</v>
      </c>
      <c r="AE11" s="1054">
        <v>43</v>
      </c>
      <c r="AF11" s="1053">
        <v>43</v>
      </c>
      <c r="AG11" s="1053">
        <v>43</v>
      </c>
      <c r="AH11" s="1053">
        <v>43</v>
      </c>
      <c r="AI11" s="1059">
        <v>43</v>
      </c>
      <c r="AJ11" s="1059">
        <v>43</v>
      </c>
      <c r="AK11" s="1059">
        <v>39</v>
      </c>
      <c r="AL11" s="1059">
        <v>41</v>
      </c>
      <c r="AM11" s="1059">
        <v>41</v>
      </c>
      <c r="AN11" s="1059">
        <v>41</v>
      </c>
      <c r="AO11" s="1059">
        <v>41</v>
      </c>
      <c r="AP11" s="1059">
        <v>41</v>
      </c>
      <c r="AQ11" s="1060">
        <v>41</v>
      </c>
      <c r="AR11" s="1059">
        <v>41</v>
      </c>
      <c r="AS11" s="1059">
        <v>41</v>
      </c>
      <c r="AT11" s="1059">
        <v>45</v>
      </c>
      <c r="AU11" s="1059">
        <v>44</v>
      </c>
      <c r="AV11" s="1060">
        <v>44</v>
      </c>
      <c r="AW11" s="1059">
        <v>44</v>
      </c>
      <c r="AX11" s="1059">
        <v>44</v>
      </c>
      <c r="AY11" s="1066">
        <v>44</v>
      </c>
      <c r="AZ11" s="1065">
        <v>44</v>
      </c>
      <c r="BA11" s="1065">
        <v>44</v>
      </c>
      <c r="BB11" s="1066">
        <v>44</v>
      </c>
      <c r="BC11" s="1065">
        <v>44</v>
      </c>
      <c r="BD11" s="1065">
        <v>40</v>
      </c>
      <c r="BE11" s="1065">
        <v>40</v>
      </c>
      <c r="BF11" s="1065">
        <v>40</v>
      </c>
      <c r="BG11" s="1065">
        <v>40</v>
      </c>
      <c r="BH11" s="1065">
        <v>40</v>
      </c>
      <c r="BI11" s="1065">
        <v>40</v>
      </c>
      <c r="BJ11" s="1065">
        <v>40</v>
      </c>
      <c r="BK11" s="1065">
        <v>40</v>
      </c>
      <c r="BL11" s="1065">
        <v>40</v>
      </c>
      <c r="BM11" s="1065">
        <v>40</v>
      </c>
      <c r="BN11" s="1065">
        <v>40</v>
      </c>
      <c r="BO11" s="1065">
        <v>40</v>
      </c>
      <c r="BP11" s="1072">
        <v>40</v>
      </c>
      <c r="BQ11" s="1072">
        <v>40</v>
      </c>
      <c r="BR11" s="1072">
        <v>40</v>
      </c>
      <c r="BS11" s="1072">
        <v>40</v>
      </c>
      <c r="BT11" s="1072">
        <v>40</v>
      </c>
      <c r="BU11" s="1072">
        <v>40</v>
      </c>
      <c r="BV11" s="1072">
        <v>40</v>
      </c>
      <c r="BW11" s="1073">
        <v>40</v>
      </c>
      <c r="BX11" s="1072">
        <v>80</v>
      </c>
      <c r="BY11" s="1072">
        <v>86</v>
      </c>
      <c r="BZ11" s="1072">
        <v>86</v>
      </c>
      <c r="CA11" s="1072">
        <v>86</v>
      </c>
      <c r="CB11" s="1072">
        <v>86</v>
      </c>
      <c r="CC11" s="1072">
        <v>86</v>
      </c>
      <c r="CD11" s="1072">
        <v>44</v>
      </c>
      <c r="CE11" s="1072">
        <v>44</v>
      </c>
      <c r="CF11" s="1072">
        <v>44</v>
      </c>
      <c r="CG11" s="1079">
        <v>44</v>
      </c>
      <c r="CH11" s="1079">
        <v>44</v>
      </c>
      <c r="CI11" s="1079">
        <v>44</v>
      </c>
      <c r="CJ11" s="1079">
        <v>0</v>
      </c>
      <c r="CK11" s="1079">
        <v>0</v>
      </c>
      <c r="CL11" s="1079">
        <v>0</v>
      </c>
      <c r="CM11" s="1079">
        <v>0</v>
      </c>
      <c r="CN11" s="1079">
        <v>0</v>
      </c>
      <c r="CO11" s="1079">
        <v>0</v>
      </c>
      <c r="CP11" s="1079">
        <v>0</v>
      </c>
      <c r="CQ11" s="1079">
        <v>0</v>
      </c>
      <c r="CR11" s="1079">
        <v>0</v>
      </c>
      <c r="CS11" s="1079">
        <v>0</v>
      </c>
      <c r="CT11" s="1083">
        <v>723</v>
      </c>
    </row>
    <row r="12" spans="1:98" x14ac:dyDescent="0.25">
      <c r="A12" s="1043" t="s">
        <v>108</v>
      </c>
      <c r="B12" s="1044">
        <v>0</v>
      </c>
      <c r="C12" s="1044">
        <v>0</v>
      </c>
      <c r="D12" s="1044">
        <v>0</v>
      </c>
      <c r="E12" s="1044">
        <v>0</v>
      </c>
      <c r="F12" s="1044">
        <v>0</v>
      </c>
      <c r="G12" s="1044">
        <v>0</v>
      </c>
      <c r="H12" s="1044">
        <v>0</v>
      </c>
      <c r="I12" s="1044">
        <v>0</v>
      </c>
      <c r="J12" s="1044">
        <v>0</v>
      </c>
      <c r="K12" s="1044">
        <v>0</v>
      </c>
      <c r="L12" s="1044">
        <v>0</v>
      </c>
      <c r="M12" s="1044">
        <v>0</v>
      </c>
      <c r="N12" s="1044">
        <v>0</v>
      </c>
      <c r="O12" s="1044">
        <v>0</v>
      </c>
      <c r="P12" s="1044">
        <v>0</v>
      </c>
      <c r="Q12" s="1044">
        <v>0</v>
      </c>
      <c r="R12" s="1053">
        <v>0</v>
      </c>
      <c r="S12" s="1053">
        <v>0</v>
      </c>
      <c r="T12" s="1053">
        <v>0</v>
      </c>
      <c r="U12" s="1053">
        <v>0</v>
      </c>
      <c r="V12" s="1053">
        <v>19</v>
      </c>
      <c r="W12" s="1053">
        <v>25</v>
      </c>
      <c r="X12" s="1053">
        <v>19</v>
      </c>
      <c r="Y12" s="1053">
        <v>19</v>
      </c>
      <c r="Z12" s="1053">
        <v>20</v>
      </c>
      <c r="AA12" s="1053">
        <v>19</v>
      </c>
      <c r="AB12" s="1053">
        <v>20</v>
      </c>
      <c r="AC12" s="1053">
        <v>19</v>
      </c>
      <c r="AD12" s="1053">
        <v>19</v>
      </c>
      <c r="AE12" s="1054">
        <v>19</v>
      </c>
      <c r="AF12" s="1053">
        <v>19</v>
      </c>
      <c r="AG12" s="1053">
        <v>19</v>
      </c>
      <c r="AH12" s="1053">
        <v>19</v>
      </c>
      <c r="AI12" s="1059">
        <v>19</v>
      </c>
      <c r="AJ12" s="1059">
        <v>19</v>
      </c>
      <c r="AK12" s="1059">
        <v>19</v>
      </c>
      <c r="AL12" s="1059">
        <v>19</v>
      </c>
      <c r="AM12" s="1059">
        <v>19</v>
      </c>
      <c r="AN12" s="1059">
        <v>19</v>
      </c>
      <c r="AO12" s="1059">
        <v>19</v>
      </c>
      <c r="AP12" s="1059">
        <v>18</v>
      </c>
      <c r="AQ12" s="1060">
        <v>19</v>
      </c>
      <c r="AR12" s="1059">
        <v>19</v>
      </c>
      <c r="AS12" s="1059">
        <v>19</v>
      </c>
      <c r="AT12" s="1059">
        <v>19</v>
      </c>
      <c r="AU12" s="1059">
        <v>19</v>
      </c>
      <c r="AV12" s="1060">
        <v>19</v>
      </c>
      <c r="AW12" s="1059">
        <v>19</v>
      </c>
      <c r="AX12" s="1059">
        <v>19</v>
      </c>
      <c r="AY12" s="1066">
        <v>19</v>
      </c>
      <c r="AZ12" s="1065">
        <v>19</v>
      </c>
      <c r="BA12" s="1065">
        <v>19</v>
      </c>
      <c r="BB12" s="1066">
        <v>19</v>
      </c>
      <c r="BC12" s="1065">
        <v>19</v>
      </c>
      <c r="BD12" s="1065">
        <v>19</v>
      </c>
      <c r="BE12" s="1065">
        <v>19</v>
      </c>
      <c r="BF12" s="1065">
        <v>19</v>
      </c>
      <c r="BG12" s="1065">
        <v>19</v>
      </c>
      <c r="BH12" s="1065">
        <v>19</v>
      </c>
      <c r="BI12" s="1065">
        <v>19</v>
      </c>
      <c r="BJ12" s="1065">
        <v>19</v>
      </c>
      <c r="BK12" s="1065">
        <v>19</v>
      </c>
      <c r="BL12" s="1065">
        <v>19</v>
      </c>
      <c r="BM12" s="1065">
        <v>19</v>
      </c>
      <c r="BN12" s="1065">
        <v>20</v>
      </c>
      <c r="BO12" s="1065">
        <v>19</v>
      </c>
      <c r="BP12" s="1072">
        <v>19</v>
      </c>
      <c r="BQ12" s="1072">
        <v>19</v>
      </c>
      <c r="BR12" s="1072">
        <v>19</v>
      </c>
      <c r="BS12" s="1072">
        <v>19</v>
      </c>
      <c r="BT12" s="1072">
        <v>19</v>
      </c>
      <c r="BU12" s="1072">
        <v>19</v>
      </c>
      <c r="BV12" s="1072">
        <v>19</v>
      </c>
      <c r="BW12" s="1073">
        <v>39</v>
      </c>
      <c r="BX12" s="1072">
        <v>38</v>
      </c>
      <c r="BY12" s="1072">
        <v>38</v>
      </c>
      <c r="BZ12" s="1072">
        <v>38</v>
      </c>
      <c r="CA12" s="1072">
        <v>37</v>
      </c>
      <c r="CB12" s="1072">
        <v>38</v>
      </c>
      <c r="CC12" s="1072">
        <v>37</v>
      </c>
      <c r="CD12" s="1072">
        <v>20</v>
      </c>
      <c r="CE12" s="1072">
        <v>20</v>
      </c>
      <c r="CF12" s="1072">
        <v>20</v>
      </c>
      <c r="CG12" s="1079">
        <v>20</v>
      </c>
      <c r="CH12" s="1079">
        <v>20</v>
      </c>
      <c r="CI12" s="1079">
        <v>20</v>
      </c>
      <c r="CJ12" s="1079">
        <v>19</v>
      </c>
      <c r="CK12" s="1079">
        <v>20</v>
      </c>
      <c r="CL12" s="1079">
        <v>0</v>
      </c>
      <c r="CM12" s="1079">
        <v>0</v>
      </c>
      <c r="CN12" s="1079">
        <v>0</v>
      </c>
      <c r="CO12" s="1079">
        <v>0</v>
      </c>
      <c r="CP12" s="1079">
        <v>0</v>
      </c>
      <c r="CQ12" s="1079">
        <v>0</v>
      </c>
      <c r="CR12" s="1079">
        <v>0</v>
      </c>
      <c r="CS12" s="1079">
        <v>0</v>
      </c>
      <c r="CT12" s="1083">
        <v>359</v>
      </c>
    </row>
    <row r="13" spans="1:98" x14ac:dyDescent="0.25">
      <c r="A13" s="1043" t="s">
        <v>109</v>
      </c>
      <c r="B13" s="1044">
        <v>0</v>
      </c>
      <c r="C13" s="1044">
        <v>0</v>
      </c>
      <c r="D13" s="1044">
        <v>0</v>
      </c>
      <c r="E13" s="1044">
        <v>0</v>
      </c>
      <c r="F13" s="1044">
        <v>0</v>
      </c>
      <c r="G13" s="1044">
        <v>0</v>
      </c>
      <c r="H13" s="1044">
        <v>18</v>
      </c>
      <c r="I13" s="1044">
        <v>18</v>
      </c>
      <c r="J13" s="1044">
        <v>18</v>
      </c>
      <c r="K13" s="1044">
        <v>18</v>
      </c>
      <c r="L13" s="1044">
        <v>18</v>
      </c>
      <c r="M13" s="1044">
        <v>36</v>
      </c>
      <c r="N13" s="1044">
        <v>36</v>
      </c>
      <c r="O13" s="1044">
        <v>36</v>
      </c>
      <c r="P13" s="1044">
        <v>36</v>
      </c>
      <c r="Q13" s="1044">
        <v>36</v>
      </c>
      <c r="R13" s="1053">
        <v>36</v>
      </c>
      <c r="S13" s="1053">
        <v>36</v>
      </c>
      <c r="T13" s="1053">
        <v>36</v>
      </c>
      <c r="U13" s="1053">
        <v>36</v>
      </c>
      <c r="V13" s="1053">
        <v>36</v>
      </c>
      <c r="W13" s="1053">
        <v>36</v>
      </c>
      <c r="X13" s="1053">
        <v>36</v>
      </c>
      <c r="Y13" s="1053">
        <v>36</v>
      </c>
      <c r="Z13" s="1053">
        <v>36</v>
      </c>
      <c r="AA13" s="1053">
        <v>18</v>
      </c>
      <c r="AB13" s="1053">
        <v>18</v>
      </c>
      <c r="AC13" s="1053">
        <v>18</v>
      </c>
      <c r="AD13" s="1053">
        <v>18</v>
      </c>
      <c r="AE13" s="1054">
        <v>18</v>
      </c>
      <c r="AF13" s="1053">
        <v>18</v>
      </c>
      <c r="AG13" s="1053">
        <v>18</v>
      </c>
      <c r="AH13" s="1053">
        <v>18</v>
      </c>
      <c r="AI13" s="1059">
        <v>18</v>
      </c>
      <c r="AJ13" s="1059">
        <v>36</v>
      </c>
      <c r="AK13" s="1059">
        <v>36</v>
      </c>
      <c r="AL13" s="1059">
        <v>36</v>
      </c>
      <c r="AM13" s="1059">
        <v>36</v>
      </c>
      <c r="AN13" s="1059">
        <v>36</v>
      </c>
      <c r="AO13" s="1059">
        <v>36</v>
      </c>
      <c r="AP13" s="1059">
        <v>36</v>
      </c>
      <c r="AQ13" s="1060">
        <v>36</v>
      </c>
      <c r="AR13" s="1059">
        <v>36</v>
      </c>
      <c r="AS13" s="1059">
        <v>36</v>
      </c>
      <c r="AT13" s="1059">
        <v>35</v>
      </c>
      <c r="AU13" s="1059">
        <v>35</v>
      </c>
      <c r="AV13" s="1060">
        <v>35</v>
      </c>
      <c r="AW13" s="1059">
        <v>35</v>
      </c>
      <c r="AX13" s="1059">
        <v>35</v>
      </c>
      <c r="AY13" s="1066">
        <v>35</v>
      </c>
      <c r="AZ13" s="1065">
        <v>35</v>
      </c>
      <c r="BA13" s="1065">
        <v>35</v>
      </c>
      <c r="BB13" s="1066">
        <v>35</v>
      </c>
      <c r="BC13" s="1065">
        <v>35</v>
      </c>
      <c r="BD13" s="1065">
        <v>35</v>
      </c>
      <c r="BE13" s="1065">
        <v>35</v>
      </c>
      <c r="BF13" s="1065">
        <v>36</v>
      </c>
      <c r="BG13" s="1065">
        <v>36</v>
      </c>
      <c r="BH13" s="1065">
        <v>35</v>
      </c>
      <c r="BI13" s="1065">
        <v>36</v>
      </c>
      <c r="BJ13" s="1065">
        <v>36</v>
      </c>
      <c r="BK13" s="1065">
        <v>36</v>
      </c>
      <c r="BL13" s="1065">
        <v>36</v>
      </c>
      <c r="BM13" s="1065">
        <v>36</v>
      </c>
      <c r="BN13" s="1065">
        <v>36</v>
      </c>
      <c r="BO13" s="1065">
        <v>35</v>
      </c>
      <c r="BP13" s="1072">
        <v>35</v>
      </c>
      <c r="BQ13" s="1072">
        <v>36</v>
      </c>
      <c r="BR13" s="1072">
        <v>35</v>
      </c>
      <c r="BS13" s="1072">
        <v>35</v>
      </c>
      <c r="BT13" s="1072">
        <v>35</v>
      </c>
      <c r="BU13" s="1072">
        <v>35</v>
      </c>
      <c r="BV13" s="1072">
        <v>35</v>
      </c>
      <c r="BW13" s="1073">
        <v>36</v>
      </c>
      <c r="BX13" s="1072">
        <v>36</v>
      </c>
      <c r="BY13" s="1072">
        <v>35</v>
      </c>
      <c r="BZ13" s="1072">
        <v>36</v>
      </c>
      <c r="CA13" s="1072">
        <v>36</v>
      </c>
      <c r="CB13" s="1072">
        <v>35</v>
      </c>
      <c r="CC13" s="1072">
        <v>35</v>
      </c>
      <c r="CD13" s="1072">
        <v>36</v>
      </c>
      <c r="CE13" s="1072">
        <v>35</v>
      </c>
      <c r="CF13" s="1072">
        <v>36</v>
      </c>
      <c r="CG13" s="1079">
        <v>35</v>
      </c>
      <c r="CH13" s="1079">
        <v>35</v>
      </c>
      <c r="CI13" s="1079">
        <v>35</v>
      </c>
      <c r="CJ13" s="1079">
        <v>36</v>
      </c>
      <c r="CK13" s="1079">
        <v>36</v>
      </c>
      <c r="CL13" s="1079">
        <v>35</v>
      </c>
      <c r="CM13" s="1079">
        <v>35</v>
      </c>
      <c r="CN13" s="1079">
        <v>35</v>
      </c>
      <c r="CO13" s="1079">
        <v>35</v>
      </c>
      <c r="CP13" s="1079">
        <v>36</v>
      </c>
      <c r="CQ13" s="1079">
        <v>20</v>
      </c>
      <c r="CR13" s="1079">
        <v>20</v>
      </c>
      <c r="CS13" s="1079">
        <v>20</v>
      </c>
      <c r="CT13" s="1083">
        <v>723</v>
      </c>
    </row>
    <row r="14" spans="1:98" x14ac:dyDescent="0.25">
      <c r="A14" s="1043" t="s">
        <v>110</v>
      </c>
      <c r="B14" s="1044">
        <v>0</v>
      </c>
      <c r="C14" s="1044">
        <v>0</v>
      </c>
      <c r="D14" s="1044">
        <v>0</v>
      </c>
      <c r="E14" s="1044">
        <v>0</v>
      </c>
      <c r="F14" s="1044">
        <v>0</v>
      </c>
      <c r="G14" s="1044">
        <v>0</v>
      </c>
      <c r="H14" s="1044">
        <v>0</v>
      </c>
      <c r="I14" s="1044">
        <v>0</v>
      </c>
      <c r="J14" s="1044">
        <v>0</v>
      </c>
      <c r="K14" s="1044">
        <v>0</v>
      </c>
      <c r="L14" s="1044">
        <v>0</v>
      </c>
      <c r="M14" s="1044">
        <v>0</v>
      </c>
      <c r="N14" s="1044">
        <v>0</v>
      </c>
      <c r="O14" s="1044">
        <v>0</v>
      </c>
      <c r="P14" s="1044">
        <v>0</v>
      </c>
      <c r="Q14" s="1044">
        <v>0</v>
      </c>
      <c r="R14" s="1053">
        <v>0</v>
      </c>
      <c r="S14" s="1053">
        <v>0</v>
      </c>
      <c r="T14" s="1053">
        <v>0</v>
      </c>
      <c r="U14" s="1053">
        <v>0</v>
      </c>
      <c r="V14" s="1053">
        <v>0</v>
      </c>
      <c r="W14" s="1053">
        <v>0</v>
      </c>
      <c r="X14" s="1053">
        <v>0</v>
      </c>
      <c r="Y14" s="1053">
        <v>0</v>
      </c>
      <c r="Z14" s="1053">
        <v>0</v>
      </c>
      <c r="AA14" s="1053">
        <v>0</v>
      </c>
      <c r="AB14" s="1053">
        <v>0</v>
      </c>
      <c r="AC14" s="1053">
        <v>0</v>
      </c>
      <c r="AD14" s="1053">
        <v>0</v>
      </c>
      <c r="AE14" s="1054">
        <v>0</v>
      </c>
      <c r="AF14" s="1053">
        <v>0</v>
      </c>
      <c r="AG14" s="1053">
        <v>0</v>
      </c>
      <c r="AH14" s="1053">
        <v>0</v>
      </c>
      <c r="AI14" s="1059">
        <v>0</v>
      </c>
      <c r="AJ14" s="1059">
        <v>9</v>
      </c>
      <c r="AK14" s="1059">
        <v>9</v>
      </c>
      <c r="AL14" s="1059">
        <v>9</v>
      </c>
      <c r="AM14" s="1059">
        <v>28</v>
      </c>
      <c r="AN14" s="1059">
        <v>25</v>
      </c>
      <c r="AO14" s="1059">
        <v>26</v>
      </c>
      <c r="AP14" s="1059">
        <v>24</v>
      </c>
      <c r="AQ14" s="1060">
        <v>25</v>
      </c>
      <c r="AR14" s="1059">
        <v>29</v>
      </c>
      <c r="AS14" s="1059">
        <v>30</v>
      </c>
      <c r="AT14" s="1059">
        <v>39</v>
      </c>
      <c r="AU14" s="1059">
        <v>39</v>
      </c>
      <c r="AV14" s="1060">
        <v>39</v>
      </c>
      <c r="AW14" s="1059">
        <v>39</v>
      </c>
      <c r="AX14" s="1059">
        <v>39</v>
      </c>
      <c r="AY14" s="1066">
        <v>39</v>
      </c>
      <c r="AZ14" s="1065">
        <v>27</v>
      </c>
      <c r="BA14" s="1065">
        <v>22</v>
      </c>
      <c r="BB14" s="1066">
        <v>6</v>
      </c>
      <c r="BC14" s="1065">
        <v>6</v>
      </c>
      <c r="BD14" s="1065">
        <v>0</v>
      </c>
      <c r="BE14" s="1065">
        <v>0</v>
      </c>
      <c r="BF14" s="1065">
        <v>0</v>
      </c>
      <c r="BG14" s="1065">
        <v>0</v>
      </c>
      <c r="BH14" s="1065">
        <v>0</v>
      </c>
      <c r="BI14" s="1065">
        <v>0</v>
      </c>
      <c r="BJ14" s="1065">
        <v>0</v>
      </c>
      <c r="BK14" s="1065">
        <v>0</v>
      </c>
      <c r="BL14" s="1065">
        <v>0</v>
      </c>
      <c r="BM14" s="1065">
        <v>0</v>
      </c>
      <c r="BN14" s="1065">
        <v>0</v>
      </c>
      <c r="BO14" s="1065">
        <v>0</v>
      </c>
      <c r="BP14" s="1072">
        <v>0</v>
      </c>
      <c r="BQ14" s="1072">
        <v>0</v>
      </c>
      <c r="BR14" s="1072">
        <v>0</v>
      </c>
      <c r="BS14" s="1072">
        <v>0</v>
      </c>
      <c r="BT14" s="1072">
        <v>0</v>
      </c>
      <c r="BU14" s="1072">
        <v>0</v>
      </c>
      <c r="BV14" s="1072">
        <v>0</v>
      </c>
      <c r="BW14" s="1073">
        <v>23</v>
      </c>
      <c r="BX14" s="1072">
        <v>17</v>
      </c>
      <c r="BY14" s="1072">
        <v>39</v>
      </c>
      <c r="BZ14" s="1072">
        <v>39</v>
      </c>
      <c r="CA14" s="1072">
        <v>39</v>
      </c>
      <c r="CB14" s="1072">
        <v>39</v>
      </c>
      <c r="CC14" s="1072">
        <v>39</v>
      </c>
      <c r="CD14" s="1072">
        <v>39</v>
      </c>
      <c r="CE14" s="1072">
        <v>39</v>
      </c>
      <c r="CF14" s="1072">
        <v>35</v>
      </c>
      <c r="CG14" s="1079">
        <v>0</v>
      </c>
      <c r="CH14" s="1079">
        <v>0</v>
      </c>
      <c r="CI14" s="1079">
        <v>0</v>
      </c>
      <c r="CJ14" s="1079">
        <v>0</v>
      </c>
      <c r="CK14" s="1079">
        <v>0</v>
      </c>
      <c r="CL14" s="1079">
        <v>0</v>
      </c>
      <c r="CM14" s="1079">
        <v>0</v>
      </c>
      <c r="CN14" s="1079">
        <v>0</v>
      </c>
      <c r="CO14" s="1079">
        <v>0</v>
      </c>
      <c r="CP14" s="1079">
        <v>0</v>
      </c>
      <c r="CQ14" s="1079">
        <v>0</v>
      </c>
      <c r="CR14" s="1079">
        <v>0</v>
      </c>
      <c r="CS14" s="1079">
        <v>0</v>
      </c>
      <c r="CT14" s="1083">
        <v>213</v>
      </c>
    </row>
    <row r="15" spans="1:98" x14ac:dyDescent="0.25">
      <c r="A15" s="1043" t="s">
        <v>111</v>
      </c>
      <c r="B15" s="1044">
        <v>0</v>
      </c>
      <c r="C15" s="1044">
        <v>0</v>
      </c>
      <c r="D15" s="1044">
        <v>0</v>
      </c>
      <c r="E15" s="1044">
        <v>0</v>
      </c>
      <c r="F15" s="1044">
        <v>0</v>
      </c>
      <c r="G15" s="1044">
        <v>0</v>
      </c>
      <c r="H15" s="1044">
        <v>0</v>
      </c>
      <c r="I15" s="1044">
        <v>0</v>
      </c>
      <c r="J15" s="1044">
        <v>0</v>
      </c>
      <c r="K15" s="1044">
        <v>0</v>
      </c>
      <c r="L15" s="1044">
        <v>0</v>
      </c>
      <c r="M15" s="1044">
        <v>0</v>
      </c>
      <c r="N15" s="1044">
        <v>0</v>
      </c>
      <c r="O15" s="1044">
        <v>0</v>
      </c>
      <c r="P15" s="1044">
        <v>0</v>
      </c>
      <c r="Q15" s="1044">
        <v>0</v>
      </c>
      <c r="R15" s="1053">
        <v>0</v>
      </c>
      <c r="S15" s="1053">
        <v>0</v>
      </c>
      <c r="T15" s="1053">
        <v>0</v>
      </c>
      <c r="U15" s="1053">
        <v>0</v>
      </c>
      <c r="V15" s="1053">
        <v>0</v>
      </c>
      <c r="W15" s="1053">
        <v>0</v>
      </c>
      <c r="X15" s="1053">
        <v>41</v>
      </c>
      <c r="Y15" s="1053">
        <v>42</v>
      </c>
      <c r="Z15" s="1053">
        <v>41</v>
      </c>
      <c r="AA15" s="1053">
        <v>41</v>
      </c>
      <c r="AB15" s="1053">
        <v>41</v>
      </c>
      <c r="AC15" s="1053">
        <v>40</v>
      </c>
      <c r="AD15" s="1053">
        <v>39</v>
      </c>
      <c r="AE15" s="1054">
        <v>38</v>
      </c>
      <c r="AF15" s="1053">
        <v>41</v>
      </c>
      <c r="AG15" s="1053">
        <v>41</v>
      </c>
      <c r="AH15" s="1053">
        <v>41</v>
      </c>
      <c r="AI15" s="1059">
        <v>42</v>
      </c>
      <c r="AJ15" s="1059">
        <v>41</v>
      </c>
      <c r="AK15" s="1059">
        <v>41</v>
      </c>
      <c r="AL15" s="1059">
        <v>41</v>
      </c>
      <c r="AM15" s="1059">
        <v>41</v>
      </c>
      <c r="AN15" s="1059">
        <v>42</v>
      </c>
      <c r="AO15" s="1059">
        <v>42</v>
      </c>
      <c r="AP15" s="1059">
        <v>41</v>
      </c>
      <c r="AQ15" s="1060">
        <v>41</v>
      </c>
      <c r="AR15" s="1059">
        <v>42</v>
      </c>
      <c r="AS15" s="1059">
        <v>42</v>
      </c>
      <c r="AT15" s="1059">
        <v>41</v>
      </c>
      <c r="AU15" s="1059">
        <v>41</v>
      </c>
      <c r="AV15" s="1060">
        <v>41</v>
      </c>
      <c r="AW15" s="1059">
        <v>41</v>
      </c>
      <c r="AX15" s="1059">
        <v>41</v>
      </c>
      <c r="AY15" s="1066">
        <v>41</v>
      </c>
      <c r="AZ15" s="1065">
        <v>41</v>
      </c>
      <c r="BA15" s="1065">
        <v>40</v>
      </c>
      <c r="BB15" s="1066">
        <v>41</v>
      </c>
      <c r="BC15" s="1065">
        <v>41</v>
      </c>
      <c r="BD15" s="1065">
        <v>41</v>
      </c>
      <c r="BE15" s="1065">
        <v>41</v>
      </c>
      <c r="BF15" s="1065">
        <v>41</v>
      </c>
      <c r="BG15" s="1065">
        <v>41</v>
      </c>
      <c r="BH15" s="1065">
        <v>42</v>
      </c>
      <c r="BI15" s="1065">
        <v>41</v>
      </c>
      <c r="BJ15" s="1065">
        <v>41</v>
      </c>
      <c r="BK15" s="1065">
        <v>41</v>
      </c>
      <c r="BL15" s="1065">
        <v>42</v>
      </c>
      <c r="BM15" s="1065">
        <v>41</v>
      </c>
      <c r="BN15" s="1065">
        <v>41</v>
      </c>
      <c r="BO15" s="1065">
        <v>41</v>
      </c>
      <c r="BP15" s="1072">
        <v>42</v>
      </c>
      <c r="BQ15" s="1072">
        <v>42</v>
      </c>
      <c r="BR15" s="1072">
        <v>41</v>
      </c>
      <c r="BS15" s="1072">
        <v>41</v>
      </c>
      <c r="BT15" s="1072">
        <v>41</v>
      </c>
      <c r="BU15" s="1072">
        <v>41</v>
      </c>
      <c r="BV15" s="1072">
        <v>42</v>
      </c>
      <c r="BW15" s="1073">
        <v>41</v>
      </c>
      <c r="BX15" s="1072">
        <v>41</v>
      </c>
      <c r="BY15" s="1072">
        <v>42</v>
      </c>
      <c r="BZ15" s="1072">
        <v>41</v>
      </c>
      <c r="CA15" s="1072">
        <v>41</v>
      </c>
      <c r="CB15" s="1072">
        <v>41</v>
      </c>
      <c r="CC15" s="1072">
        <v>41</v>
      </c>
      <c r="CD15" s="1072">
        <v>41</v>
      </c>
      <c r="CE15" s="1072">
        <v>41</v>
      </c>
      <c r="CF15" s="1072">
        <v>41</v>
      </c>
      <c r="CG15" s="1079">
        <v>41</v>
      </c>
      <c r="CH15" s="1079">
        <v>41</v>
      </c>
      <c r="CI15" s="1079">
        <v>41</v>
      </c>
      <c r="CJ15" s="1079">
        <v>39</v>
      </c>
      <c r="CK15" s="1079">
        <v>41</v>
      </c>
      <c r="CL15" s="1079">
        <v>39</v>
      </c>
      <c r="CM15" s="1079">
        <v>0</v>
      </c>
      <c r="CN15" s="1079">
        <v>0</v>
      </c>
      <c r="CO15" s="1079">
        <v>0</v>
      </c>
      <c r="CP15" s="1079">
        <v>0</v>
      </c>
      <c r="CQ15" s="1079">
        <v>0</v>
      </c>
      <c r="CR15" s="1079">
        <v>0</v>
      </c>
      <c r="CS15" s="1079">
        <v>0</v>
      </c>
      <c r="CT15" s="1083">
        <v>697</v>
      </c>
    </row>
    <row r="16" spans="1:98" x14ac:dyDescent="0.25">
      <c r="A16" s="1043" t="s">
        <v>112</v>
      </c>
      <c r="B16" s="1044">
        <v>78</v>
      </c>
      <c r="C16" s="1044">
        <v>78</v>
      </c>
      <c r="D16" s="1044">
        <v>78</v>
      </c>
      <c r="E16" s="1044">
        <v>78</v>
      </c>
      <c r="F16" s="1044">
        <v>78</v>
      </c>
      <c r="G16" s="1044">
        <v>78</v>
      </c>
      <c r="H16" s="1044">
        <v>78</v>
      </c>
      <c r="I16" s="1044">
        <v>78</v>
      </c>
      <c r="J16" s="1044">
        <v>78</v>
      </c>
      <c r="K16" s="1044">
        <v>78</v>
      </c>
      <c r="L16" s="1044">
        <v>78</v>
      </c>
      <c r="M16" s="1044">
        <v>78</v>
      </c>
      <c r="N16" s="1044">
        <v>78</v>
      </c>
      <c r="O16" s="1044">
        <v>78</v>
      </c>
      <c r="P16" s="1044">
        <v>78</v>
      </c>
      <c r="Q16" s="1044">
        <v>78</v>
      </c>
      <c r="R16" s="1053">
        <v>78</v>
      </c>
      <c r="S16" s="1053">
        <v>78</v>
      </c>
      <c r="T16" s="1053">
        <v>78</v>
      </c>
      <c r="U16" s="1053">
        <v>78</v>
      </c>
      <c r="V16" s="1053">
        <v>78</v>
      </c>
      <c r="W16" s="1053">
        <v>78</v>
      </c>
      <c r="X16" s="1053">
        <v>78</v>
      </c>
      <c r="Y16" s="1053">
        <v>78</v>
      </c>
      <c r="Z16" s="1053">
        <v>78</v>
      </c>
      <c r="AA16" s="1053">
        <v>78</v>
      </c>
      <c r="AB16" s="1053">
        <v>78</v>
      </c>
      <c r="AC16" s="1053">
        <v>78</v>
      </c>
      <c r="AD16" s="1053">
        <v>78</v>
      </c>
      <c r="AE16" s="1054">
        <v>78</v>
      </c>
      <c r="AF16" s="1053">
        <v>78</v>
      </c>
      <c r="AG16" s="1053">
        <v>78</v>
      </c>
      <c r="AH16" s="1053">
        <v>78</v>
      </c>
      <c r="AI16" s="1059">
        <v>78</v>
      </c>
      <c r="AJ16" s="1059">
        <v>78</v>
      </c>
      <c r="AK16" s="1059">
        <v>78</v>
      </c>
      <c r="AL16" s="1059">
        <v>78</v>
      </c>
      <c r="AM16" s="1059">
        <v>78</v>
      </c>
      <c r="AN16" s="1059">
        <v>78</v>
      </c>
      <c r="AO16" s="1059">
        <v>78</v>
      </c>
      <c r="AP16" s="1059">
        <v>78</v>
      </c>
      <c r="AQ16" s="1060">
        <v>78</v>
      </c>
      <c r="AR16" s="1059">
        <v>78</v>
      </c>
      <c r="AS16" s="1059">
        <v>78</v>
      </c>
      <c r="AT16" s="1059">
        <v>78</v>
      </c>
      <c r="AU16" s="1059">
        <v>79</v>
      </c>
      <c r="AV16" s="1060">
        <v>78</v>
      </c>
      <c r="AW16" s="1059">
        <v>78</v>
      </c>
      <c r="AX16" s="1059">
        <v>78</v>
      </c>
      <c r="AY16" s="1066">
        <v>78</v>
      </c>
      <c r="AZ16" s="1065">
        <v>78</v>
      </c>
      <c r="BA16" s="1065">
        <v>78</v>
      </c>
      <c r="BB16" s="1066">
        <v>78</v>
      </c>
      <c r="BC16" s="1065">
        <v>78</v>
      </c>
      <c r="BD16" s="1065">
        <v>78</v>
      </c>
      <c r="BE16" s="1065">
        <v>78</v>
      </c>
      <c r="BF16" s="1065">
        <v>78</v>
      </c>
      <c r="BG16" s="1065">
        <v>78</v>
      </c>
      <c r="BH16" s="1065">
        <v>79</v>
      </c>
      <c r="BI16" s="1065">
        <v>78</v>
      </c>
      <c r="BJ16" s="1065">
        <v>78</v>
      </c>
      <c r="BK16" s="1065">
        <v>78</v>
      </c>
      <c r="BL16" s="1065">
        <v>79</v>
      </c>
      <c r="BM16" s="1065">
        <v>78</v>
      </c>
      <c r="BN16" s="1065">
        <v>78</v>
      </c>
      <c r="BO16" s="1065">
        <v>78</v>
      </c>
      <c r="BP16" s="1072">
        <v>78</v>
      </c>
      <c r="BQ16" s="1072">
        <v>78</v>
      </c>
      <c r="BR16" s="1072">
        <v>78</v>
      </c>
      <c r="BS16" s="1072">
        <v>78</v>
      </c>
      <c r="BT16" s="1072">
        <v>78</v>
      </c>
      <c r="BU16" s="1072">
        <v>78</v>
      </c>
      <c r="BV16" s="1072">
        <v>78</v>
      </c>
      <c r="BW16" s="1073">
        <v>78</v>
      </c>
      <c r="BX16" s="1072">
        <v>78</v>
      </c>
      <c r="BY16" s="1072">
        <v>78</v>
      </c>
      <c r="BZ16" s="1072">
        <v>78</v>
      </c>
      <c r="CA16" s="1072">
        <v>78</v>
      </c>
      <c r="CB16" s="1072">
        <v>78</v>
      </c>
      <c r="CC16" s="1072">
        <v>78</v>
      </c>
      <c r="CD16" s="1072">
        <v>78</v>
      </c>
      <c r="CE16" s="1072">
        <v>78</v>
      </c>
      <c r="CF16" s="1072">
        <v>78</v>
      </c>
      <c r="CG16" s="1079">
        <v>78</v>
      </c>
      <c r="CH16" s="1079">
        <v>78</v>
      </c>
      <c r="CI16" s="1079">
        <v>78</v>
      </c>
      <c r="CJ16" s="1079">
        <v>78</v>
      </c>
      <c r="CK16" s="1079">
        <v>78</v>
      </c>
      <c r="CL16" s="1079">
        <v>78</v>
      </c>
      <c r="CM16" s="1079">
        <v>78</v>
      </c>
      <c r="CN16" s="1079">
        <v>78</v>
      </c>
      <c r="CO16" s="1079">
        <v>78</v>
      </c>
      <c r="CP16" s="1079">
        <v>78</v>
      </c>
      <c r="CQ16" s="1079">
        <v>78</v>
      </c>
      <c r="CR16" s="1079">
        <v>53</v>
      </c>
      <c r="CS16" s="1079">
        <v>52</v>
      </c>
      <c r="CT16" s="1083">
        <v>1873</v>
      </c>
    </row>
    <row r="17" spans="1:98" x14ac:dyDescent="0.25">
      <c r="A17" s="1046" t="s">
        <v>113</v>
      </c>
      <c r="B17" s="1044">
        <v>271</v>
      </c>
      <c r="C17" s="1045">
        <v>271</v>
      </c>
      <c r="D17" s="1045">
        <v>272</v>
      </c>
      <c r="E17" s="1045">
        <v>271</v>
      </c>
      <c r="F17" s="1044">
        <v>271</v>
      </c>
      <c r="G17" s="1045">
        <v>271</v>
      </c>
      <c r="H17" s="1044">
        <v>272</v>
      </c>
      <c r="I17" s="1044">
        <v>271</v>
      </c>
      <c r="J17" s="1044">
        <v>271</v>
      </c>
      <c r="K17" s="1044">
        <v>272</v>
      </c>
      <c r="L17" s="1044">
        <v>270</v>
      </c>
      <c r="M17" s="1044">
        <v>272</v>
      </c>
      <c r="N17" s="1044">
        <v>272</v>
      </c>
      <c r="O17" s="1044">
        <v>272</v>
      </c>
      <c r="P17" s="1044">
        <v>273</v>
      </c>
      <c r="Q17" s="1044">
        <v>272</v>
      </c>
      <c r="R17" s="1053">
        <v>272</v>
      </c>
      <c r="S17" s="1053">
        <v>273</v>
      </c>
      <c r="T17" s="1053">
        <v>271</v>
      </c>
      <c r="U17" s="1053">
        <v>271</v>
      </c>
      <c r="V17" s="1053">
        <v>271</v>
      </c>
      <c r="W17" s="1053">
        <v>272</v>
      </c>
      <c r="X17" s="1053">
        <v>272</v>
      </c>
      <c r="Y17" s="1053">
        <v>271</v>
      </c>
      <c r="Z17" s="1053">
        <v>273</v>
      </c>
      <c r="AA17" s="1053">
        <v>271</v>
      </c>
      <c r="AB17" s="1053">
        <v>272</v>
      </c>
      <c r="AC17" s="1053">
        <v>270</v>
      </c>
      <c r="AD17" s="1054">
        <v>272</v>
      </c>
      <c r="AE17" s="1054">
        <v>271</v>
      </c>
      <c r="AF17" s="1053">
        <v>270</v>
      </c>
      <c r="AG17" s="1054">
        <v>269</v>
      </c>
      <c r="AH17" s="1054">
        <v>272</v>
      </c>
      <c r="AI17" s="1059">
        <v>271</v>
      </c>
      <c r="AJ17" s="1059">
        <v>272</v>
      </c>
      <c r="AK17" s="1059">
        <v>271</v>
      </c>
      <c r="AL17" s="1059">
        <v>272</v>
      </c>
      <c r="AM17" s="1059">
        <v>272</v>
      </c>
      <c r="AN17" s="1059">
        <v>273</v>
      </c>
      <c r="AO17" s="1059">
        <v>270</v>
      </c>
      <c r="AP17" s="1060">
        <v>269</v>
      </c>
      <c r="AQ17" s="1060">
        <v>271</v>
      </c>
      <c r="AR17" s="1059">
        <v>271</v>
      </c>
      <c r="AS17" s="1059">
        <v>272</v>
      </c>
      <c r="AT17" s="1060">
        <v>270</v>
      </c>
      <c r="AU17" s="1059">
        <v>271</v>
      </c>
      <c r="AV17" s="1060">
        <v>271</v>
      </c>
      <c r="AW17" s="1059">
        <v>270</v>
      </c>
      <c r="AX17" s="1060">
        <v>272</v>
      </c>
      <c r="AY17" s="1066">
        <v>271</v>
      </c>
      <c r="AZ17" s="1065">
        <v>271</v>
      </c>
      <c r="BA17" s="1065">
        <v>272</v>
      </c>
      <c r="BB17" s="1066">
        <v>267</v>
      </c>
      <c r="BC17" s="1065">
        <v>270</v>
      </c>
      <c r="BD17" s="1066">
        <v>271</v>
      </c>
      <c r="BE17" s="1066">
        <v>269</v>
      </c>
      <c r="BF17" s="1066">
        <v>271</v>
      </c>
      <c r="BG17" s="1066">
        <v>270</v>
      </c>
      <c r="BH17" s="1066">
        <v>270</v>
      </c>
      <c r="BI17" s="1066">
        <v>272</v>
      </c>
      <c r="BJ17" s="1066">
        <v>268</v>
      </c>
      <c r="BK17" s="1066">
        <v>271</v>
      </c>
      <c r="BL17" s="1066">
        <v>270</v>
      </c>
      <c r="BM17" s="1066">
        <v>271</v>
      </c>
      <c r="BN17" s="1066">
        <v>271</v>
      </c>
      <c r="BO17" s="1066">
        <v>271</v>
      </c>
      <c r="BP17" s="1072">
        <v>272</v>
      </c>
      <c r="BQ17" s="1072">
        <v>271</v>
      </c>
      <c r="BR17" s="1072">
        <v>271</v>
      </c>
      <c r="BS17" s="1072">
        <v>272</v>
      </c>
      <c r="BT17" s="1072">
        <v>267</v>
      </c>
      <c r="BU17" s="1072">
        <v>272</v>
      </c>
      <c r="BV17" s="1073">
        <v>272</v>
      </c>
      <c r="BW17" s="1073">
        <v>272</v>
      </c>
      <c r="BX17" s="1072">
        <v>271</v>
      </c>
      <c r="BY17" s="1073">
        <v>271</v>
      </c>
      <c r="BZ17" s="1073">
        <v>272</v>
      </c>
      <c r="CA17" s="1073">
        <v>272</v>
      </c>
      <c r="CB17" s="1073">
        <v>271</v>
      </c>
      <c r="CC17" s="1073">
        <v>272</v>
      </c>
      <c r="CD17" s="1073">
        <v>272</v>
      </c>
      <c r="CE17" s="1073">
        <v>272</v>
      </c>
      <c r="CF17" s="1073">
        <v>271</v>
      </c>
      <c r="CG17" s="1079">
        <v>271</v>
      </c>
      <c r="CH17" s="1079">
        <v>272</v>
      </c>
      <c r="CI17" s="1079">
        <v>269</v>
      </c>
      <c r="CJ17" s="1079">
        <v>271</v>
      </c>
      <c r="CK17" s="1079">
        <v>272</v>
      </c>
      <c r="CL17" s="1080">
        <v>271</v>
      </c>
      <c r="CM17" s="1080">
        <v>272</v>
      </c>
      <c r="CN17" s="1079">
        <v>271</v>
      </c>
      <c r="CO17" s="1079">
        <v>271</v>
      </c>
      <c r="CP17" s="1080">
        <v>271</v>
      </c>
      <c r="CQ17" s="1079">
        <v>271</v>
      </c>
      <c r="CR17" s="1080">
        <v>272</v>
      </c>
      <c r="CS17" s="1079">
        <v>271</v>
      </c>
      <c r="CT17" s="1083">
        <v>6498.5</v>
      </c>
    </row>
    <row r="18" spans="1:98" x14ac:dyDescent="0.25">
      <c r="A18" s="1046" t="s">
        <v>114</v>
      </c>
      <c r="B18" s="1044">
        <v>270</v>
      </c>
      <c r="C18" s="1045">
        <v>269</v>
      </c>
      <c r="D18" s="1045">
        <v>270</v>
      </c>
      <c r="E18" s="1045">
        <v>269</v>
      </c>
      <c r="F18" s="1044">
        <v>270</v>
      </c>
      <c r="G18" s="1045">
        <v>269</v>
      </c>
      <c r="H18" s="1044">
        <v>269</v>
      </c>
      <c r="I18" s="1044">
        <v>269</v>
      </c>
      <c r="J18" s="1044">
        <v>269</v>
      </c>
      <c r="K18" s="1044">
        <v>269</v>
      </c>
      <c r="L18" s="1044">
        <v>269</v>
      </c>
      <c r="M18" s="1044">
        <v>269</v>
      </c>
      <c r="N18" s="1044">
        <v>269</v>
      </c>
      <c r="O18" s="1044">
        <v>269</v>
      </c>
      <c r="P18" s="1044">
        <v>269</v>
      </c>
      <c r="Q18" s="1044">
        <v>267</v>
      </c>
      <c r="R18" s="1053">
        <v>264</v>
      </c>
      <c r="S18" s="1053">
        <v>266</v>
      </c>
      <c r="T18" s="1053">
        <v>266</v>
      </c>
      <c r="U18" s="1053">
        <v>267</v>
      </c>
      <c r="V18" s="1053">
        <v>267</v>
      </c>
      <c r="W18" s="1053">
        <v>271</v>
      </c>
      <c r="X18" s="1053">
        <v>269</v>
      </c>
      <c r="Y18" s="1053">
        <v>270</v>
      </c>
      <c r="Z18" s="1053">
        <v>269</v>
      </c>
      <c r="AA18" s="1053">
        <v>269</v>
      </c>
      <c r="AB18" s="1053">
        <v>269</v>
      </c>
      <c r="AC18" s="1053">
        <v>269</v>
      </c>
      <c r="AD18" s="1054">
        <v>270</v>
      </c>
      <c r="AE18" s="1054">
        <v>269</v>
      </c>
      <c r="AF18" s="1053">
        <v>268</v>
      </c>
      <c r="AG18" s="1054">
        <v>269</v>
      </c>
      <c r="AH18" s="1054">
        <v>270</v>
      </c>
      <c r="AI18" s="1059">
        <v>269</v>
      </c>
      <c r="AJ18" s="1059">
        <v>269</v>
      </c>
      <c r="AK18" s="1059">
        <v>268</v>
      </c>
      <c r="AL18" s="1059">
        <v>271</v>
      </c>
      <c r="AM18" s="1059">
        <v>269</v>
      </c>
      <c r="AN18" s="1059">
        <v>269</v>
      </c>
      <c r="AO18" s="1059">
        <v>268</v>
      </c>
      <c r="AP18" s="1060">
        <v>268</v>
      </c>
      <c r="AQ18" s="1060">
        <v>270</v>
      </c>
      <c r="AR18" s="1059">
        <v>269</v>
      </c>
      <c r="AS18" s="1059">
        <v>270</v>
      </c>
      <c r="AT18" s="1060">
        <v>271</v>
      </c>
      <c r="AU18" s="1059">
        <v>269</v>
      </c>
      <c r="AV18" s="1060">
        <v>268</v>
      </c>
      <c r="AW18" s="1059">
        <v>269</v>
      </c>
      <c r="AX18" s="1060">
        <v>268</v>
      </c>
      <c r="AY18" s="1066">
        <v>269</v>
      </c>
      <c r="AZ18" s="1065">
        <v>269</v>
      </c>
      <c r="BA18" s="1065">
        <v>270</v>
      </c>
      <c r="BB18" s="1066">
        <v>269</v>
      </c>
      <c r="BC18" s="1065">
        <v>271</v>
      </c>
      <c r="BD18" s="1066">
        <v>268</v>
      </c>
      <c r="BE18" s="1066">
        <v>269</v>
      </c>
      <c r="BF18" s="1066">
        <v>271</v>
      </c>
      <c r="BG18" s="1066">
        <v>270</v>
      </c>
      <c r="BH18" s="1066">
        <v>272</v>
      </c>
      <c r="BI18" s="1066">
        <v>270</v>
      </c>
      <c r="BJ18" s="1066">
        <v>270</v>
      </c>
      <c r="BK18" s="1066">
        <v>270</v>
      </c>
      <c r="BL18" s="1066">
        <v>269</v>
      </c>
      <c r="BM18" s="1066">
        <v>270</v>
      </c>
      <c r="BN18" s="1066">
        <v>269</v>
      </c>
      <c r="BO18" s="1066">
        <v>269</v>
      </c>
      <c r="BP18" s="1072">
        <v>269</v>
      </c>
      <c r="BQ18" s="1072">
        <v>269</v>
      </c>
      <c r="BR18" s="1072">
        <v>270</v>
      </c>
      <c r="BS18" s="1072">
        <v>270</v>
      </c>
      <c r="BT18" s="1072">
        <v>269</v>
      </c>
      <c r="BU18" s="1072">
        <v>270</v>
      </c>
      <c r="BV18" s="1073">
        <v>269</v>
      </c>
      <c r="BW18" s="1073">
        <v>270</v>
      </c>
      <c r="BX18" s="1072">
        <v>269</v>
      </c>
      <c r="BY18" s="1073">
        <v>270</v>
      </c>
      <c r="BZ18" s="1073">
        <v>269</v>
      </c>
      <c r="CA18" s="1073">
        <v>270</v>
      </c>
      <c r="CB18" s="1073">
        <v>269</v>
      </c>
      <c r="CC18" s="1073">
        <v>270</v>
      </c>
      <c r="CD18" s="1073">
        <v>270</v>
      </c>
      <c r="CE18" s="1073">
        <v>269</v>
      </c>
      <c r="CF18" s="1073">
        <v>269</v>
      </c>
      <c r="CG18" s="1079">
        <v>270</v>
      </c>
      <c r="CH18" s="1079">
        <v>270</v>
      </c>
      <c r="CI18" s="1079">
        <v>269</v>
      </c>
      <c r="CJ18" s="1079">
        <v>268</v>
      </c>
      <c r="CK18" s="1079">
        <v>270</v>
      </c>
      <c r="CL18" s="1080">
        <v>269</v>
      </c>
      <c r="CM18" s="1080">
        <v>265</v>
      </c>
      <c r="CN18" s="1079">
        <v>252</v>
      </c>
      <c r="CO18" s="1079">
        <v>271</v>
      </c>
      <c r="CP18" s="1080">
        <v>266</v>
      </c>
      <c r="CQ18" s="1079">
        <v>269</v>
      </c>
      <c r="CR18" s="1080">
        <v>269</v>
      </c>
      <c r="CS18" s="1079">
        <v>270</v>
      </c>
      <c r="CT18" s="1083">
        <v>6460</v>
      </c>
    </row>
    <row r="19" spans="1:98" x14ac:dyDescent="0.25">
      <c r="A19" s="1046" t="s">
        <v>115</v>
      </c>
      <c r="B19" s="1044">
        <v>270</v>
      </c>
      <c r="C19" s="1045">
        <v>270</v>
      </c>
      <c r="D19" s="1045">
        <v>270</v>
      </c>
      <c r="E19" s="1045">
        <v>270</v>
      </c>
      <c r="F19" s="1044">
        <v>269</v>
      </c>
      <c r="G19" s="1045">
        <v>270</v>
      </c>
      <c r="H19" s="1044">
        <v>270</v>
      </c>
      <c r="I19" s="1044">
        <v>271</v>
      </c>
      <c r="J19" s="1044">
        <v>270</v>
      </c>
      <c r="K19" s="1044">
        <v>270</v>
      </c>
      <c r="L19" s="1044">
        <v>270</v>
      </c>
      <c r="M19" s="1044">
        <v>270</v>
      </c>
      <c r="N19" s="1044">
        <v>271</v>
      </c>
      <c r="O19" s="1044">
        <v>270</v>
      </c>
      <c r="P19" s="1044">
        <v>271</v>
      </c>
      <c r="Q19" s="1044">
        <v>270</v>
      </c>
      <c r="R19" s="1053">
        <v>271</v>
      </c>
      <c r="S19" s="1053">
        <v>271</v>
      </c>
      <c r="T19" s="1053">
        <v>271</v>
      </c>
      <c r="U19" s="1053">
        <v>271</v>
      </c>
      <c r="V19" s="1053">
        <v>270</v>
      </c>
      <c r="W19" s="1053">
        <v>271</v>
      </c>
      <c r="X19" s="1053">
        <v>270</v>
      </c>
      <c r="Y19" s="1053">
        <v>270</v>
      </c>
      <c r="Z19" s="1053">
        <v>270</v>
      </c>
      <c r="AA19" s="1053">
        <v>270</v>
      </c>
      <c r="AB19" s="1053">
        <v>271</v>
      </c>
      <c r="AC19" s="1053">
        <v>270</v>
      </c>
      <c r="AD19" s="1054">
        <v>269</v>
      </c>
      <c r="AE19" s="1054">
        <v>271</v>
      </c>
      <c r="AF19" s="1053">
        <v>270</v>
      </c>
      <c r="AG19" s="1054">
        <v>270</v>
      </c>
      <c r="AH19" s="1054">
        <v>271</v>
      </c>
      <c r="AI19" s="1059">
        <v>271</v>
      </c>
      <c r="AJ19" s="1059">
        <v>270</v>
      </c>
      <c r="AK19" s="1059">
        <v>272</v>
      </c>
      <c r="AL19" s="1059">
        <v>270</v>
      </c>
      <c r="AM19" s="1059">
        <v>270</v>
      </c>
      <c r="AN19" s="1059">
        <v>269</v>
      </c>
      <c r="AO19" s="1059">
        <v>270</v>
      </c>
      <c r="AP19" s="1060">
        <v>270</v>
      </c>
      <c r="AQ19" s="1060">
        <v>270</v>
      </c>
      <c r="AR19" s="1059">
        <v>270</v>
      </c>
      <c r="AS19" s="1059">
        <v>270</v>
      </c>
      <c r="AT19" s="1060">
        <v>271</v>
      </c>
      <c r="AU19" s="1059">
        <v>269</v>
      </c>
      <c r="AV19" s="1060">
        <v>270</v>
      </c>
      <c r="AW19" s="1059">
        <v>269</v>
      </c>
      <c r="AX19" s="1060">
        <v>269</v>
      </c>
      <c r="AY19" s="1066">
        <v>270</v>
      </c>
      <c r="AZ19" s="1065">
        <v>270</v>
      </c>
      <c r="BA19" s="1065">
        <v>270</v>
      </c>
      <c r="BB19" s="1066">
        <v>270</v>
      </c>
      <c r="BC19" s="1065">
        <v>270</v>
      </c>
      <c r="BD19" s="1066">
        <v>270</v>
      </c>
      <c r="BE19" s="1066">
        <v>271</v>
      </c>
      <c r="BF19" s="1066">
        <v>270</v>
      </c>
      <c r="BG19" s="1066">
        <v>270</v>
      </c>
      <c r="BH19" s="1066">
        <v>271</v>
      </c>
      <c r="BI19" s="1066">
        <v>270</v>
      </c>
      <c r="BJ19" s="1066">
        <v>270</v>
      </c>
      <c r="BK19" s="1066">
        <v>270</v>
      </c>
      <c r="BL19" s="1066">
        <v>269</v>
      </c>
      <c r="BM19" s="1066">
        <v>270</v>
      </c>
      <c r="BN19" s="1066">
        <v>270</v>
      </c>
      <c r="BO19" s="1066">
        <v>270</v>
      </c>
      <c r="BP19" s="1072">
        <v>269</v>
      </c>
      <c r="BQ19" s="1072">
        <v>270</v>
      </c>
      <c r="BR19" s="1072">
        <v>270</v>
      </c>
      <c r="BS19" s="1072">
        <v>271</v>
      </c>
      <c r="BT19" s="1072">
        <v>269</v>
      </c>
      <c r="BU19" s="1072">
        <v>270</v>
      </c>
      <c r="BV19" s="1073">
        <v>271</v>
      </c>
      <c r="BW19" s="1073">
        <v>273</v>
      </c>
      <c r="BX19" s="1072">
        <v>269</v>
      </c>
      <c r="BY19" s="1073">
        <v>270</v>
      </c>
      <c r="BZ19" s="1073">
        <v>270</v>
      </c>
      <c r="CA19" s="1073">
        <v>271</v>
      </c>
      <c r="CB19" s="1073">
        <v>270</v>
      </c>
      <c r="CC19" s="1073">
        <v>269</v>
      </c>
      <c r="CD19" s="1073">
        <v>269</v>
      </c>
      <c r="CE19" s="1073">
        <v>270</v>
      </c>
      <c r="CF19" s="1073">
        <v>271</v>
      </c>
      <c r="CG19" s="1079">
        <v>270</v>
      </c>
      <c r="CH19" s="1079">
        <v>269</v>
      </c>
      <c r="CI19" s="1079">
        <v>271</v>
      </c>
      <c r="CJ19" s="1079">
        <v>270</v>
      </c>
      <c r="CK19" s="1079">
        <v>270</v>
      </c>
      <c r="CL19" s="1080">
        <v>271</v>
      </c>
      <c r="CM19" s="1080">
        <v>270</v>
      </c>
      <c r="CN19" s="1079">
        <v>271</v>
      </c>
      <c r="CO19" s="1079">
        <v>270</v>
      </c>
      <c r="CP19" s="1080">
        <v>270</v>
      </c>
      <c r="CQ19" s="1079">
        <v>270</v>
      </c>
      <c r="CR19" s="1080">
        <v>270</v>
      </c>
      <c r="CS19" s="1079">
        <v>269</v>
      </c>
      <c r="CT19" s="1083">
        <v>6498</v>
      </c>
    </row>
    <row r="20" spans="1:98" x14ac:dyDescent="0.25">
      <c r="A20" s="1046" t="s">
        <v>116</v>
      </c>
      <c r="B20" s="1044">
        <v>10</v>
      </c>
      <c r="C20" s="1044">
        <v>0</v>
      </c>
      <c r="D20" s="1044">
        <v>0</v>
      </c>
      <c r="E20" s="1044">
        <v>0</v>
      </c>
      <c r="F20" s="1044">
        <v>0</v>
      </c>
      <c r="G20" s="1044">
        <v>0</v>
      </c>
      <c r="H20" s="1044">
        <v>0</v>
      </c>
      <c r="I20" s="1044">
        <v>0</v>
      </c>
      <c r="J20" s="1044">
        <v>0</v>
      </c>
      <c r="K20" s="1044">
        <v>0</v>
      </c>
      <c r="L20" s="1044">
        <v>0</v>
      </c>
      <c r="M20" s="1044">
        <v>0</v>
      </c>
      <c r="N20" s="1044">
        <v>0</v>
      </c>
      <c r="O20" s="1044">
        <v>0</v>
      </c>
      <c r="P20" s="1044">
        <v>0</v>
      </c>
      <c r="Q20" s="1044">
        <v>0</v>
      </c>
      <c r="R20" s="1053">
        <v>0</v>
      </c>
      <c r="S20" s="1053">
        <v>0</v>
      </c>
      <c r="T20" s="1053">
        <v>0</v>
      </c>
      <c r="U20" s="1053">
        <v>0</v>
      </c>
      <c r="V20" s="1053">
        <v>0</v>
      </c>
      <c r="W20" s="1053">
        <v>0</v>
      </c>
      <c r="X20" s="1053">
        <v>0</v>
      </c>
      <c r="Y20" s="1053">
        <v>0</v>
      </c>
      <c r="Z20" s="1053">
        <v>0</v>
      </c>
      <c r="AA20" s="1053">
        <v>0</v>
      </c>
      <c r="AB20" s="1053">
        <v>0</v>
      </c>
      <c r="AC20" s="1053">
        <v>4</v>
      </c>
      <c r="AD20" s="1053">
        <v>13</v>
      </c>
      <c r="AE20" s="1054">
        <v>35</v>
      </c>
      <c r="AF20" s="1053">
        <v>43</v>
      </c>
      <c r="AG20" s="1053">
        <v>50</v>
      </c>
      <c r="AH20" s="1053">
        <v>51</v>
      </c>
      <c r="AI20" s="1059">
        <v>52</v>
      </c>
      <c r="AJ20" s="1059">
        <v>33</v>
      </c>
      <c r="AK20" s="1059">
        <v>33</v>
      </c>
      <c r="AL20" s="1059">
        <v>33</v>
      </c>
      <c r="AM20" s="1059">
        <v>34</v>
      </c>
      <c r="AN20" s="1059">
        <v>34</v>
      </c>
      <c r="AO20" s="1059">
        <v>34</v>
      </c>
      <c r="AP20" s="1059">
        <v>34</v>
      </c>
      <c r="AQ20" s="1060">
        <v>34</v>
      </c>
      <c r="AR20" s="1059">
        <v>34</v>
      </c>
      <c r="AS20" s="1059">
        <v>34</v>
      </c>
      <c r="AT20" s="1059">
        <v>34</v>
      </c>
      <c r="AU20" s="1059">
        <v>33</v>
      </c>
      <c r="AV20" s="1060">
        <v>34</v>
      </c>
      <c r="AW20" s="1059">
        <v>34</v>
      </c>
      <c r="AX20" s="1059">
        <v>34</v>
      </c>
      <c r="AY20" s="1066">
        <v>34</v>
      </c>
      <c r="AZ20" s="1065">
        <v>34</v>
      </c>
      <c r="BA20" s="1065">
        <v>13</v>
      </c>
      <c r="BB20" s="1066">
        <v>34</v>
      </c>
      <c r="BC20" s="1065">
        <v>34</v>
      </c>
      <c r="BD20" s="1065">
        <v>34</v>
      </c>
      <c r="BE20" s="1065">
        <v>34</v>
      </c>
      <c r="BF20" s="1065">
        <v>34</v>
      </c>
      <c r="BG20" s="1065">
        <v>34</v>
      </c>
      <c r="BH20" s="1065">
        <v>23</v>
      </c>
      <c r="BI20" s="1065">
        <v>23</v>
      </c>
      <c r="BJ20" s="1065">
        <v>22</v>
      </c>
      <c r="BK20" s="1065">
        <v>23</v>
      </c>
      <c r="BL20" s="1065">
        <v>23</v>
      </c>
      <c r="BM20" s="1065">
        <v>23</v>
      </c>
      <c r="BN20" s="1065">
        <v>22</v>
      </c>
      <c r="BO20" s="1065">
        <v>22</v>
      </c>
      <c r="BP20" s="1072">
        <v>23</v>
      </c>
      <c r="BQ20" s="1072">
        <v>23</v>
      </c>
      <c r="BR20" s="1072">
        <v>22</v>
      </c>
      <c r="BS20" s="1072">
        <v>23</v>
      </c>
      <c r="BT20" s="1072">
        <v>22</v>
      </c>
      <c r="BU20" s="1072">
        <v>23</v>
      </c>
      <c r="BV20" s="1072">
        <v>23</v>
      </c>
      <c r="BW20" s="1073">
        <v>22</v>
      </c>
      <c r="BX20" s="1072">
        <v>22</v>
      </c>
      <c r="BY20" s="1072">
        <v>34</v>
      </c>
      <c r="BZ20" s="1072">
        <v>36</v>
      </c>
      <c r="CA20" s="1072">
        <v>36</v>
      </c>
      <c r="CB20" s="1072">
        <v>36</v>
      </c>
      <c r="CC20" s="1072">
        <v>36</v>
      </c>
      <c r="CD20" s="1072">
        <v>36</v>
      </c>
      <c r="CE20" s="1072">
        <v>36</v>
      </c>
      <c r="CF20" s="1072">
        <v>36</v>
      </c>
      <c r="CG20" s="1079">
        <v>36</v>
      </c>
      <c r="CH20" s="1079">
        <v>35</v>
      </c>
      <c r="CI20" s="1079">
        <v>36</v>
      </c>
      <c r="CJ20" s="1079">
        <v>36</v>
      </c>
      <c r="CK20" s="1079">
        <v>36</v>
      </c>
      <c r="CL20" s="1079">
        <v>36</v>
      </c>
      <c r="CM20" s="1079">
        <v>36</v>
      </c>
      <c r="CN20" s="1079">
        <v>35</v>
      </c>
      <c r="CO20" s="1079">
        <v>26</v>
      </c>
      <c r="CP20" s="1079">
        <v>24</v>
      </c>
      <c r="CQ20" s="1079">
        <v>24</v>
      </c>
      <c r="CR20" s="1079">
        <v>13</v>
      </c>
      <c r="CS20" s="1079">
        <v>0</v>
      </c>
      <c r="CT20" s="1083">
        <v>526</v>
      </c>
    </row>
    <row r="21" spans="1:98" x14ac:dyDescent="0.25">
      <c r="A21" s="1046" t="s">
        <v>117</v>
      </c>
      <c r="B21" s="1044">
        <v>0</v>
      </c>
      <c r="C21" s="1044">
        <v>0</v>
      </c>
      <c r="D21" s="1044">
        <v>0</v>
      </c>
      <c r="E21" s="1044">
        <v>0</v>
      </c>
      <c r="F21" s="1044">
        <v>0</v>
      </c>
      <c r="G21" s="1044">
        <v>0</v>
      </c>
      <c r="H21" s="1044">
        <v>0</v>
      </c>
      <c r="I21" s="1044">
        <v>0</v>
      </c>
      <c r="J21" s="1044">
        <v>0</v>
      </c>
      <c r="K21" s="1044">
        <v>0</v>
      </c>
      <c r="L21" s="1044">
        <v>0</v>
      </c>
      <c r="M21" s="1044">
        <v>0</v>
      </c>
      <c r="N21" s="1044">
        <v>0</v>
      </c>
      <c r="O21" s="1044">
        <v>0</v>
      </c>
      <c r="P21" s="1044">
        <v>0</v>
      </c>
      <c r="Q21" s="1044">
        <v>0</v>
      </c>
      <c r="R21" s="1053">
        <v>0</v>
      </c>
      <c r="S21" s="1053">
        <v>0</v>
      </c>
      <c r="T21" s="1053">
        <v>0</v>
      </c>
      <c r="U21" s="1053">
        <v>0</v>
      </c>
      <c r="V21" s="1053">
        <v>0</v>
      </c>
      <c r="W21" s="1053">
        <v>0</v>
      </c>
      <c r="X21" s="1053">
        <v>0</v>
      </c>
      <c r="Y21" s="1053">
        <v>10</v>
      </c>
      <c r="Z21" s="1053">
        <v>35</v>
      </c>
      <c r="AA21" s="1053">
        <v>46</v>
      </c>
      <c r="AB21" s="1053">
        <v>56</v>
      </c>
      <c r="AC21" s="1053">
        <v>56</v>
      </c>
      <c r="AD21" s="1053">
        <v>56</v>
      </c>
      <c r="AE21" s="1054">
        <v>59</v>
      </c>
      <c r="AF21" s="1053">
        <v>59</v>
      </c>
      <c r="AG21" s="1053">
        <v>59</v>
      </c>
      <c r="AH21" s="1053">
        <v>59</v>
      </c>
      <c r="AI21" s="1059">
        <v>58</v>
      </c>
      <c r="AJ21" s="1059">
        <v>53</v>
      </c>
      <c r="AK21" s="1059">
        <v>56</v>
      </c>
      <c r="AL21" s="1059">
        <v>56</v>
      </c>
      <c r="AM21" s="1059">
        <v>56</v>
      </c>
      <c r="AN21" s="1059">
        <v>54</v>
      </c>
      <c r="AO21" s="1059">
        <v>49</v>
      </c>
      <c r="AP21" s="1059">
        <v>48</v>
      </c>
      <c r="AQ21" s="1060">
        <v>49</v>
      </c>
      <c r="AR21" s="1059">
        <v>49</v>
      </c>
      <c r="AS21" s="1059">
        <v>48</v>
      </c>
      <c r="AT21" s="1059">
        <v>46</v>
      </c>
      <c r="AU21" s="1059">
        <v>46</v>
      </c>
      <c r="AV21" s="1060">
        <v>46</v>
      </c>
      <c r="AW21" s="1059">
        <v>46</v>
      </c>
      <c r="AX21" s="1059">
        <v>46</v>
      </c>
      <c r="AY21" s="1066">
        <v>46</v>
      </c>
      <c r="AZ21" s="1065">
        <v>47</v>
      </c>
      <c r="BA21" s="1065">
        <v>46</v>
      </c>
      <c r="BB21" s="1066">
        <v>46</v>
      </c>
      <c r="BC21" s="1065">
        <v>46</v>
      </c>
      <c r="BD21" s="1065">
        <v>46</v>
      </c>
      <c r="BE21" s="1065">
        <v>47</v>
      </c>
      <c r="BF21" s="1065">
        <v>47</v>
      </c>
      <c r="BG21" s="1065">
        <v>47</v>
      </c>
      <c r="BH21" s="1065">
        <v>47</v>
      </c>
      <c r="BI21" s="1065">
        <v>47</v>
      </c>
      <c r="BJ21" s="1065">
        <v>46</v>
      </c>
      <c r="BK21" s="1065">
        <v>47</v>
      </c>
      <c r="BL21" s="1065">
        <v>47</v>
      </c>
      <c r="BM21" s="1065">
        <v>46</v>
      </c>
      <c r="BN21" s="1065">
        <v>47</v>
      </c>
      <c r="BO21" s="1065">
        <v>46</v>
      </c>
      <c r="BP21" s="1072">
        <v>46</v>
      </c>
      <c r="BQ21" s="1072">
        <v>46</v>
      </c>
      <c r="BR21" s="1072">
        <v>46</v>
      </c>
      <c r="BS21" s="1072">
        <v>46</v>
      </c>
      <c r="BT21" s="1072">
        <v>47</v>
      </c>
      <c r="BU21" s="1072">
        <v>48</v>
      </c>
      <c r="BV21" s="1072">
        <v>49</v>
      </c>
      <c r="BW21" s="1073">
        <v>48</v>
      </c>
      <c r="BX21" s="1072">
        <v>50</v>
      </c>
      <c r="BY21" s="1072">
        <v>61</v>
      </c>
      <c r="BZ21" s="1072">
        <v>60</v>
      </c>
      <c r="CA21" s="1072">
        <v>59</v>
      </c>
      <c r="CB21" s="1072">
        <v>59</v>
      </c>
      <c r="CC21" s="1072">
        <v>59</v>
      </c>
      <c r="CD21" s="1072">
        <v>59</v>
      </c>
      <c r="CE21" s="1072">
        <v>59</v>
      </c>
      <c r="CF21" s="1072">
        <v>60</v>
      </c>
      <c r="CG21" s="1079">
        <v>60</v>
      </c>
      <c r="CH21" s="1079">
        <v>60</v>
      </c>
      <c r="CI21" s="1079">
        <v>60</v>
      </c>
      <c r="CJ21" s="1079">
        <v>59</v>
      </c>
      <c r="CK21" s="1079">
        <v>60</v>
      </c>
      <c r="CL21" s="1079">
        <v>59</v>
      </c>
      <c r="CM21" s="1079">
        <v>60</v>
      </c>
      <c r="CN21" s="1079">
        <v>56</v>
      </c>
      <c r="CO21" s="1079">
        <v>48</v>
      </c>
      <c r="CP21" s="1079">
        <v>48</v>
      </c>
      <c r="CQ21" s="1079">
        <v>49</v>
      </c>
      <c r="CR21" s="1079">
        <v>50</v>
      </c>
      <c r="CS21" s="1079">
        <v>48</v>
      </c>
      <c r="CT21" s="1083">
        <v>923</v>
      </c>
    </row>
    <row r="22" spans="1:98" x14ac:dyDescent="0.25">
      <c r="A22" s="1046" t="s">
        <v>118</v>
      </c>
      <c r="B22" s="1044">
        <v>0</v>
      </c>
      <c r="C22" s="1044">
        <v>0</v>
      </c>
      <c r="D22" s="1044">
        <v>0</v>
      </c>
      <c r="E22" s="1044">
        <v>0</v>
      </c>
      <c r="F22" s="1044">
        <v>0</v>
      </c>
      <c r="G22" s="1044">
        <v>0</v>
      </c>
      <c r="H22" s="1044">
        <v>0</v>
      </c>
      <c r="I22" s="1044">
        <v>0</v>
      </c>
      <c r="J22" s="1044">
        <v>0</v>
      </c>
      <c r="K22" s="1044">
        <v>0</v>
      </c>
      <c r="L22" s="1044">
        <v>0</v>
      </c>
      <c r="M22" s="1044">
        <v>0</v>
      </c>
      <c r="N22" s="1044">
        <v>0</v>
      </c>
      <c r="O22" s="1044">
        <v>0</v>
      </c>
      <c r="P22" s="1044">
        <v>0</v>
      </c>
      <c r="Q22" s="1044">
        <v>0</v>
      </c>
      <c r="R22" s="1053">
        <v>0</v>
      </c>
      <c r="S22" s="1053">
        <v>0</v>
      </c>
      <c r="T22" s="1053">
        <v>0</v>
      </c>
      <c r="U22" s="1053">
        <v>0</v>
      </c>
      <c r="V22" s="1053">
        <v>0</v>
      </c>
      <c r="W22" s="1053">
        <v>0</v>
      </c>
      <c r="X22" s="1053">
        <v>0</v>
      </c>
      <c r="Y22" s="1053">
        <v>0</v>
      </c>
      <c r="Z22" s="1053">
        <v>0</v>
      </c>
      <c r="AA22" s="1053">
        <v>0</v>
      </c>
      <c r="AB22" s="1053">
        <v>0</v>
      </c>
      <c r="AC22" s="1053">
        <v>0</v>
      </c>
      <c r="AD22" s="1053">
        <v>0</v>
      </c>
      <c r="AE22" s="1054">
        <v>0</v>
      </c>
      <c r="AF22" s="1053">
        <v>0</v>
      </c>
      <c r="AG22" s="1053">
        <v>0</v>
      </c>
      <c r="AH22" s="1053">
        <v>0</v>
      </c>
      <c r="AI22" s="1059">
        <v>0</v>
      </c>
      <c r="AJ22" s="1059">
        <v>0</v>
      </c>
      <c r="AK22" s="1059">
        <v>0</v>
      </c>
      <c r="AL22" s="1059">
        <v>0</v>
      </c>
      <c r="AM22" s="1059">
        <v>0</v>
      </c>
      <c r="AN22" s="1059">
        <v>0</v>
      </c>
      <c r="AO22" s="1059">
        <v>0</v>
      </c>
      <c r="AP22" s="1059">
        <v>0</v>
      </c>
      <c r="AQ22" s="1060">
        <v>0</v>
      </c>
      <c r="AR22" s="1059">
        <v>0</v>
      </c>
      <c r="AS22" s="1059">
        <v>0</v>
      </c>
      <c r="AT22" s="1059">
        <v>0</v>
      </c>
      <c r="AU22" s="1059">
        <v>0</v>
      </c>
      <c r="AV22" s="1060">
        <v>0</v>
      </c>
      <c r="AW22" s="1059">
        <v>0</v>
      </c>
      <c r="AX22" s="1059">
        <v>0</v>
      </c>
      <c r="AY22" s="1066">
        <v>0</v>
      </c>
      <c r="AZ22" s="1065">
        <v>0</v>
      </c>
      <c r="BA22" s="1065">
        <v>0</v>
      </c>
      <c r="BB22" s="1066">
        <v>0</v>
      </c>
      <c r="BC22" s="1065">
        <v>0</v>
      </c>
      <c r="BD22" s="1065">
        <v>0</v>
      </c>
      <c r="BE22" s="1065">
        <v>0</v>
      </c>
      <c r="BF22" s="1065">
        <v>0</v>
      </c>
      <c r="BG22" s="1065">
        <v>0</v>
      </c>
      <c r="BH22" s="1065">
        <v>0</v>
      </c>
      <c r="BI22" s="1065">
        <v>0</v>
      </c>
      <c r="BJ22" s="1065">
        <v>0</v>
      </c>
      <c r="BK22" s="1065">
        <v>0</v>
      </c>
      <c r="BL22" s="1065">
        <v>0</v>
      </c>
      <c r="BM22" s="1065">
        <v>0</v>
      </c>
      <c r="BN22" s="1065">
        <v>0</v>
      </c>
      <c r="BO22" s="1065">
        <v>0</v>
      </c>
      <c r="BP22" s="1072">
        <v>0</v>
      </c>
      <c r="BQ22" s="1072">
        <v>0</v>
      </c>
      <c r="BR22" s="1072">
        <v>0</v>
      </c>
      <c r="BS22" s="1072">
        <v>0</v>
      </c>
      <c r="BT22" s="1072">
        <v>0</v>
      </c>
      <c r="BU22" s="1072">
        <v>0</v>
      </c>
      <c r="BV22" s="1072">
        <v>0</v>
      </c>
      <c r="BW22" s="1073">
        <v>0</v>
      </c>
      <c r="BX22" s="1072">
        <v>0</v>
      </c>
      <c r="BY22" s="1072">
        <v>0</v>
      </c>
      <c r="BZ22" s="1072">
        <v>0</v>
      </c>
      <c r="CA22" s="1072">
        <v>0</v>
      </c>
      <c r="CB22" s="1072">
        <v>0</v>
      </c>
      <c r="CC22" s="1072">
        <v>0</v>
      </c>
      <c r="CD22" s="1072">
        <v>0</v>
      </c>
      <c r="CE22" s="1072">
        <v>0</v>
      </c>
      <c r="CF22" s="1072">
        <v>0</v>
      </c>
      <c r="CG22" s="1079">
        <v>0</v>
      </c>
      <c r="CH22" s="1079">
        <v>0</v>
      </c>
      <c r="CI22" s="1079">
        <v>0</v>
      </c>
      <c r="CJ22" s="1079">
        <v>0</v>
      </c>
      <c r="CK22" s="1079">
        <v>0</v>
      </c>
      <c r="CL22" s="1079">
        <v>0</v>
      </c>
      <c r="CM22" s="1079">
        <v>0</v>
      </c>
      <c r="CN22" s="1079">
        <v>0</v>
      </c>
      <c r="CO22" s="1079">
        <v>0</v>
      </c>
      <c r="CP22" s="1079">
        <v>0</v>
      </c>
      <c r="CQ22" s="1079">
        <v>0</v>
      </c>
      <c r="CR22" s="1079">
        <v>0</v>
      </c>
      <c r="CS22" s="1079">
        <v>0</v>
      </c>
      <c r="CT22" s="1083">
        <v>0</v>
      </c>
    </row>
    <row r="23" spans="1:98" x14ac:dyDescent="0.25">
      <c r="A23" s="1043" t="s">
        <v>119</v>
      </c>
      <c r="B23" s="1044">
        <v>0</v>
      </c>
      <c r="C23" s="1044">
        <v>0</v>
      </c>
      <c r="D23" s="1044">
        <v>0</v>
      </c>
      <c r="E23" s="1044">
        <v>0</v>
      </c>
      <c r="F23" s="1044">
        <v>0</v>
      </c>
      <c r="G23" s="1044">
        <v>0</v>
      </c>
      <c r="H23" s="1044">
        <v>0</v>
      </c>
      <c r="I23" s="1044">
        <v>0</v>
      </c>
      <c r="J23" s="1044">
        <v>0</v>
      </c>
      <c r="K23" s="1044">
        <v>0</v>
      </c>
      <c r="L23" s="1044">
        <v>0</v>
      </c>
      <c r="M23" s="1044">
        <v>0</v>
      </c>
      <c r="N23" s="1044">
        <v>0</v>
      </c>
      <c r="O23" s="1044">
        <v>0</v>
      </c>
      <c r="P23" s="1044">
        <v>0</v>
      </c>
      <c r="Q23" s="1044">
        <v>0</v>
      </c>
      <c r="R23" s="1053">
        <v>0</v>
      </c>
      <c r="S23" s="1053">
        <v>0</v>
      </c>
      <c r="T23" s="1053">
        <v>0</v>
      </c>
      <c r="U23" s="1053">
        <v>0</v>
      </c>
      <c r="V23" s="1053">
        <v>0</v>
      </c>
      <c r="W23" s="1053">
        <v>-1</v>
      </c>
      <c r="X23" s="1053">
        <v>-1</v>
      </c>
      <c r="Y23" s="1053">
        <v>-1</v>
      </c>
      <c r="Z23" s="1053">
        <v>12</v>
      </c>
      <c r="AA23" s="1053">
        <v>23</v>
      </c>
      <c r="AB23" s="1053">
        <v>37</v>
      </c>
      <c r="AC23" s="1053">
        <v>48</v>
      </c>
      <c r="AD23" s="1053">
        <v>60</v>
      </c>
      <c r="AE23" s="1054">
        <v>61</v>
      </c>
      <c r="AF23" s="1053">
        <v>61</v>
      </c>
      <c r="AG23" s="1053">
        <v>61</v>
      </c>
      <c r="AH23" s="1053">
        <v>61</v>
      </c>
      <c r="AI23" s="1059">
        <v>61</v>
      </c>
      <c r="AJ23" s="1059">
        <v>60</v>
      </c>
      <c r="AK23" s="1059">
        <v>60</v>
      </c>
      <c r="AL23" s="1059">
        <v>60</v>
      </c>
      <c r="AM23" s="1059">
        <v>45</v>
      </c>
      <c r="AN23" s="1059">
        <v>31</v>
      </c>
      <c r="AO23" s="1059">
        <v>25</v>
      </c>
      <c r="AP23" s="1059">
        <v>29</v>
      </c>
      <c r="AQ23" s="1060">
        <v>32</v>
      </c>
      <c r="AR23" s="1059">
        <v>32</v>
      </c>
      <c r="AS23" s="1059">
        <v>32</v>
      </c>
      <c r="AT23" s="1059">
        <v>32</v>
      </c>
      <c r="AU23" s="1059">
        <v>32</v>
      </c>
      <c r="AV23" s="1060">
        <v>32</v>
      </c>
      <c r="AW23" s="1059">
        <v>32</v>
      </c>
      <c r="AX23" s="1059">
        <v>32</v>
      </c>
      <c r="AY23" s="1066">
        <v>32</v>
      </c>
      <c r="AZ23" s="1065">
        <v>32</v>
      </c>
      <c r="BA23" s="1065">
        <v>32</v>
      </c>
      <c r="BB23" s="1066">
        <v>32</v>
      </c>
      <c r="BC23" s="1065">
        <v>32</v>
      </c>
      <c r="BD23" s="1065">
        <v>32</v>
      </c>
      <c r="BE23" s="1065">
        <v>32</v>
      </c>
      <c r="BF23" s="1065">
        <v>32</v>
      </c>
      <c r="BG23" s="1065">
        <v>32</v>
      </c>
      <c r="BH23" s="1065">
        <v>32</v>
      </c>
      <c r="BI23" s="1065">
        <v>32</v>
      </c>
      <c r="BJ23" s="1065">
        <v>32</v>
      </c>
      <c r="BK23" s="1065">
        <v>32</v>
      </c>
      <c r="BL23" s="1065">
        <v>32</v>
      </c>
      <c r="BM23" s="1065">
        <v>32</v>
      </c>
      <c r="BN23" s="1065">
        <v>32</v>
      </c>
      <c r="BO23" s="1065">
        <v>32</v>
      </c>
      <c r="BP23" s="1072">
        <v>32</v>
      </c>
      <c r="BQ23" s="1072">
        <v>32</v>
      </c>
      <c r="BR23" s="1072">
        <v>32</v>
      </c>
      <c r="BS23" s="1072">
        <v>32</v>
      </c>
      <c r="BT23" s="1072">
        <v>32</v>
      </c>
      <c r="BU23" s="1072">
        <v>32</v>
      </c>
      <c r="BV23" s="1072">
        <v>35</v>
      </c>
      <c r="BW23" s="1073">
        <v>44</v>
      </c>
      <c r="BX23" s="1072">
        <v>56</v>
      </c>
      <c r="BY23" s="1072">
        <v>60</v>
      </c>
      <c r="BZ23" s="1072">
        <v>60</v>
      </c>
      <c r="CA23" s="1072">
        <v>60</v>
      </c>
      <c r="CB23" s="1072">
        <v>60</v>
      </c>
      <c r="CC23" s="1072">
        <v>60</v>
      </c>
      <c r="CD23" s="1072">
        <v>60</v>
      </c>
      <c r="CE23" s="1072">
        <v>61</v>
      </c>
      <c r="CF23" s="1072">
        <v>60</v>
      </c>
      <c r="CG23" s="1079">
        <v>60</v>
      </c>
      <c r="CH23" s="1079">
        <v>60</v>
      </c>
      <c r="CI23" s="1079">
        <v>60</v>
      </c>
      <c r="CJ23" s="1079">
        <v>61</v>
      </c>
      <c r="CK23" s="1079">
        <v>60</v>
      </c>
      <c r="CL23" s="1079">
        <v>60</v>
      </c>
      <c r="CM23" s="1079">
        <v>60</v>
      </c>
      <c r="CN23" s="1079">
        <v>61</v>
      </c>
      <c r="CO23" s="1079">
        <v>56</v>
      </c>
      <c r="CP23" s="1079">
        <v>45</v>
      </c>
      <c r="CQ23" s="1079">
        <v>45</v>
      </c>
      <c r="CR23" s="1079">
        <v>32</v>
      </c>
      <c r="CS23" s="1079">
        <v>32</v>
      </c>
      <c r="CT23" s="1083">
        <v>777</v>
      </c>
    </row>
    <row r="24" spans="1:98" x14ac:dyDescent="0.25">
      <c r="A24" s="1043" t="s">
        <v>120</v>
      </c>
      <c r="B24" s="1044">
        <v>0</v>
      </c>
      <c r="C24" s="1044">
        <v>0</v>
      </c>
      <c r="D24" s="1044">
        <v>0</v>
      </c>
      <c r="E24" s="1044">
        <v>0</v>
      </c>
      <c r="F24" s="1044">
        <v>0</v>
      </c>
      <c r="G24" s="1044">
        <v>0</v>
      </c>
      <c r="H24" s="1044">
        <v>0</v>
      </c>
      <c r="I24" s="1044">
        <v>0</v>
      </c>
      <c r="J24" s="1044">
        <v>0</v>
      </c>
      <c r="K24" s="1044">
        <v>0</v>
      </c>
      <c r="L24" s="1044">
        <v>0</v>
      </c>
      <c r="M24" s="1044">
        <v>0</v>
      </c>
      <c r="N24" s="1044">
        <v>0</v>
      </c>
      <c r="O24" s="1044">
        <v>0</v>
      </c>
      <c r="P24" s="1044">
        <v>0</v>
      </c>
      <c r="Q24" s="1044">
        <v>0</v>
      </c>
      <c r="R24" s="1053">
        <v>0</v>
      </c>
      <c r="S24" s="1053">
        <v>0</v>
      </c>
      <c r="T24" s="1053">
        <v>0</v>
      </c>
      <c r="U24" s="1053">
        <v>0</v>
      </c>
      <c r="V24" s="1053">
        <v>0</v>
      </c>
      <c r="W24" s="1053">
        <v>0</v>
      </c>
      <c r="X24" s="1053">
        <v>0</v>
      </c>
      <c r="Y24" s="1053">
        <v>0</v>
      </c>
      <c r="Z24" s="1053">
        <v>0</v>
      </c>
      <c r="AA24" s="1053">
        <v>0</v>
      </c>
      <c r="AB24" s="1053">
        <v>0</v>
      </c>
      <c r="AC24" s="1053">
        <v>0</v>
      </c>
      <c r="AD24" s="1053">
        <v>0</v>
      </c>
      <c r="AE24" s="1054">
        <v>0</v>
      </c>
      <c r="AF24" s="1053">
        <v>0</v>
      </c>
      <c r="AG24" s="1053">
        <v>0</v>
      </c>
      <c r="AH24" s="1053">
        <v>0</v>
      </c>
      <c r="AI24" s="1059">
        <v>0</v>
      </c>
      <c r="AJ24" s="1059">
        <v>0</v>
      </c>
      <c r="AK24" s="1059">
        <v>0</v>
      </c>
      <c r="AL24" s="1059">
        <v>0</v>
      </c>
      <c r="AM24" s="1059">
        <v>0</v>
      </c>
      <c r="AN24" s="1059">
        <v>0</v>
      </c>
      <c r="AO24" s="1059">
        <v>0</v>
      </c>
      <c r="AP24" s="1059">
        <v>0</v>
      </c>
      <c r="AQ24" s="1060">
        <v>0</v>
      </c>
      <c r="AR24" s="1059">
        <v>0</v>
      </c>
      <c r="AS24" s="1059">
        <v>0</v>
      </c>
      <c r="AT24" s="1059">
        <v>0</v>
      </c>
      <c r="AU24" s="1059">
        <v>0</v>
      </c>
      <c r="AV24" s="1060">
        <v>0</v>
      </c>
      <c r="AW24" s="1059">
        <v>0</v>
      </c>
      <c r="AX24" s="1059">
        <v>0</v>
      </c>
      <c r="AY24" s="1066">
        <v>0</v>
      </c>
      <c r="AZ24" s="1065">
        <v>0</v>
      </c>
      <c r="BA24" s="1065">
        <v>0</v>
      </c>
      <c r="BB24" s="1066">
        <v>0</v>
      </c>
      <c r="BC24" s="1065">
        <v>0</v>
      </c>
      <c r="BD24" s="1065">
        <v>0</v>
      </c>
      <c r="BE24" s="1065">
        <v>0</v>
      </c>
      <c r="BF24" s="1065">
        <v>0</v>
      </c>
      <c r="BG24" s="1065">
        <v>0</v>
      </c>
      <c r="BH24" s="1065">
        <v>0</v>
      </c>
      <c r="BI24" s="1065">
        <v>0</v>
      </c>
      <c r="BJ24" s="1065">
        <v>0</v>
      </c>
      <c r="BK24" s="1065">
        <v>0</v>
      </c>
      <c r="BL24" s="1065">
        <v>0</v>
      </c>
      <c r="BM24" s="1065">
        <v>0</v>
      </c>
      <c r="BN24" s="1065">
        <v>0</v>
      </c>
      <c r="BO24" s="1065">
        <v>0</v>
      </c>
      <c r="BP24" s="1072">
        <v>0</v>
      </c>
      <c r="BQ24" s="1072">
        <v>0</v>
      </c>
      <c r="BR24" s="1072">
        <v>0</v>
      </c>
      <c r="BS24" s="1072">
        <v>0</v>
      </c>
      <c r="BT24" s="1072">
        <v>0</v>
      </c>
      <c r="BU24" s="1072">
        <v>0</v>
      </c>
      <c r="BV24" s="1072">
        <v>0</v>
      </c>
      <c r="BW24" s="1073">
        <v>0</v>
      </c>
      <c r="BX24" s="1072">
        <v>0</v>
      </c>
      <c r="BY24" s="1072">
        <v>0</v>
      </c>
      <c r="BZ24" s="1072">
        <v>0</v>
      </c>
      <c r="CA24" s="1072">
        <v>0</v>
      </c>
      <c r="CB24" s="1072">
        <v>0</v>
      </c>
      <c r="CC24" s="1072">
        <v>0</v>
      </c>
      <c r="CD24" s="1072">
        <v>0</v>
      </c>
      <c r="CE24" s="1072">
        <v>0</v>
      </c>
      <c r="CF24" s="1072">
        <v>0</v>
      </c>
      <c r="CG24" s="1079">
        <v>0</v>
      </c>
      <c r="CH24" s="1079">
        <v>0</v>
      </c>
      <c r="CI24" s="1079">
        <v>0</v>
      </c>
      <c r="CJ24" s="1079">
        <v>0</v>
      </c>
      <c r="CK24" s="1079">
        <v>0</v>
      </c>
      <c r="CL24" s="1079">
        <v>0</v>
      </c>
      <c r="CM24" s="1079">
        <v>0</v>
      </c>
      <c r="CN24" s="1079">
        <v>0</v>
      </c>
      <c r="CO24" s="1079">
        <v>0</v>
      </c>
      <c r="CP24" s="1079">
        <v>0</v>
      </c>
      <c r="CQ24" s="1079">
        <v>0</v>
      </c>
      <c r="CR24" s="1079">
        <v>0</v>
      </c>
      <c r="CS24" s="1079">
        <v>0</v>
      </c>
      <c r="CT24" s="1083">
        <v>0</v>
      </c>
    </row>
    <row r="25" spans="1:98" x14ac:dyDescent="0.25">
      <c r="A25" s="1046" t="s">
        <v>121</v>
      </c>
      <c r="B25" s="1044">
        <v>0</v>
      </c>
      <c r="C25" s="1044">
        <v>0</v>
      </c>
      <c r="D25" s="1044">
        <v>0</v>
      </c>
      <c r="E25" s="1044">
        <v>0</v>
      </c>
      <c r="F25" s="1044">
        <v>0</v>
      </c>
      <c r="G25" s="1044">
        <v>0</v>
      </c>
      <c r="H25" s="1044">
        <v>0</v>
      </c>
      <c r="I25" s="1044">
        <v>0</v>
      </c>
      <c r="J25" s="1044">
        <v>0</v>
      </c>
      <c r="K25" s="1044">
        <v>0</v>
      </c>
      <c r="L25" s="1044">
        <v>0</v>
      </c>
      <c r="M25" s="1044">
        <v>0</v>
      </c>
      <c r="N25" s="1044">
        <v>0</v>
      </c>
      <c r="O25" s="1044">
        <v>0</v>
      </c>
      <c r="P25" s="1044">
        <v>0</v>
      </c>
      <c r="Q25" s="1044">
        <v>0</v>
      </c>
      <c r="R25" s="1053">
        <v>0</v>
      </c>
      <c r="S25" s="1053">
        <v>0</v>
      </c>
      <c r="T25" s="1053">
        <v>0</v>
      </c>
      <c r="U25" s="1053">
        <v>0</v>
      </c>
      <c r="V25" s="1053">
        <v>0</v>
      </c>
      <c r="W25" s="1053">
        <v>0</v>
      </c>
      <c r="X25" s="1053">
        <v>0</v>
      </c>
      <c r="Y25" s="1053">
        <v>0</v>
      </c>
      <c r="Z25" s="1053">
        <v>0</v>
      </c>
      <c r="AA25" s="1053">
        <v>0</v>
      </c>
      <c r="AB25" s="1053">
        <v>0</v>
      </c>
      <c r="AC25" s="1053">
        <v>0</v>
      </c>
      <c r="AD25" s="1053">
        <v>0</v>
      </c>
      <c r="AE25" s="1054">
        <v>0</v>
      </c>
      <c r="AF25" s="1053">
        <v>0</v>
      </c>
      <c r="AG25" s="1053">
        <v>0</v>
      </c>
      <c r="AH25" s="1053">
        <v>0</v>
      </c>
      <c r="AI25" s="1059">
        <v>0</v>
      </c>
      <c r="AJ25" s="1059">
        <v>0</v>
      </c>
      <c r="AK25" s="1059">
        <v>0</v>
      </c>
      <c r="AL25" s="1059">
        <v>0</v>
      </c>
      <c r="AM25" s="1059">
        <v>0</v>
      </c>
      <c r="AN25" s="1059">
        <v>0</v>
      </c>
      <c r="AO25" s="1059">
        <v>0</v>
      </c>
      <c r="AP25" s="1059">
        <v>0</v>
      </c>
      <c r="AQ25" s="1060">
        <v>0</v>
      </c>
      <c r="AR25" s="1059">
        <v>0</v>
      </c>
      <c r="AS25" s="1059">
        <v>0</v>
      </c>
      <c r="AT25" s="1059">
        <v>0</v>
      </c>
      <c r="AU25" s="1059">
        <v>0</v>
      </c>
      <c r="AV25" s="1060">
        <v>0</v>
      </c>
      <c r="AW25" s="1059">
        <v>0</v>
      </c>
      <c r="AX25" s="1059">
        <v>0</v>
      </c>
      <c r="AY25" s="1066">
        <v>0</v>
      </c>
      <c r="AZ25" s="1065">
        <v>0</v>
      </c>
      <c r="BA25" s="1065">
        <v>0</v>
      </c>
      <c r="BB25" s="1066">
        <v>0</v>
      </c>
      <c r="BC25" s="1065">
        <v>0</v>
      </c>
      <c r="BD25" s="1065">
        <v>0</v>
      </c>
      <c r="BE25" s="1065">
        <v>0</v>
      </c>
      <c r="BF25" s="1065">
        <v>0</v>
      </c>
      <c r="BG25" s="1065">
        <v>0</v>
      </c>
      <c r="BH25" s="1065">
        <v>0</v>
      </c>
      <c r="BI25" s="1065">
        <v>0</v>
      </c>
      <c r="BJ25" s="1065">
        <v>0</v>
      </c>
      <c r="BK25" s="1065">
        <v>0</v>
      </c>
      <c r="BL25" s="1065">
        <v>0</v>
      </c>
      <c r="BM25" s="1065">
        <v>0</v>
      </c>
      <c r="BN25" s="1065">
        <v>0</v>
      </c>
      <c r="BO25" s="1065">
        <v>0</v>
      </c>
      <c r="BP25" s="1072">
        <v>0</v>
      </c>
      <c r="BQ25" s="1072">
        <v>0</v>
      </c>
      <c r="BR25" s="1072">
        <v>0</v>
      </c>
      <c r="BS25" s="1072">
        <v>0</v>
      </c>
      <c r="BT25" s="1072">
        <v>0</v>
      </c>
      <c r="BU25" s="1072">
        <v>0</v>
      </c>
      <c r="BV25" s="1072">
        <v>0</v>
      </c>
      <c r="BW25" s="1073">
        <v>0</v>
      </c>
      <c r="BX25" s="1072">
        <v>0</v>
      </c>
      <c r="BY25" s="1072">
        <v>0</v>
      </c>
      <c r="BZ25" s="1072">
        <v>0</v>
      </c>
      <c r="CA25" s="1072">
        <v>0</v>
      </c>
      <c r="CB25" s="1072">
        <v>0</v>
      </c>
      <c r="CC25" s="1072">
        <v>0</v>
      </c>
      <c r="CD25" s="1072">
        <v>0</v>
      </c>
      <c r="CE25" s="1072">
        <v>0</v>
      </c>
      <c r="CF25" s="1072">
        <v>0</v>
      </c>
      <c r="CG25" s="1079">
        <v>0</v>
      </c>
      <c r="CH25" s="1079">
        <v>0</v>
      </c>
      <c r="CI25" s="1079">
        <v>0</v>
      </c>
      <c r="CJ25" s="1079">
        <v>0</v>
      </c>
      <c r="CK25" s="1079">
        <v>0</v>
      </c>
      <c r="CL25" s="1079">
        <v>0</v>
      </c>
      <c r="CM25" s="1079">
        <v>0</v>
      </c>
      <c r="CN25" s="1079">
        <v>0</v>
      </c>
      <c r="CO25" s="1079">
        <v>0</v>
      </c>
      <c r="CP25" s="1079">
        <v>0</v>
      </c>
      <c r="CQ25" s="1079">
        <v>0</v>
      </c>
      <c r="CR25" s="1079">
        <v>0</v>
      </c>
      <c r="CS25" s="1079">
        <v>0</v>
      </c>
      <c r="CT25" s="1083">
        <v>0</v>
      </c>
    </row>
    <row r="26" spans="1:98" x14ac:dyDescent="0.25">
      <c r="A26" s="1046" t="s">
        <v>122</v>
      </c>
      <c r="B26" s="1044">
        <v>0</v>
      </c>
      <c r="C26" s="1044">
        <v>0</v>
      </c>
      <c r="D26" s="1044">
        <v>0</v>
      </c>
      <c r="E26" s="1044">
        <v>0</v>
      </c>
      <c r="F26" s="1044">
        <v>0</v>
      </c>
      <c r="G26" s="1044">
        <v>0</v>
      </c>
      <c r="H26" s="1044">
        <v>0</v>
      </c>
      <c r="I26" s="1044">
        <v>0</v>
      </c>
      <c r="J26" s="1044">
        <v>0</v>
      </c>
      <c r="K26" s="1044">
        <v>0</v>
      </c>
      <c r="L26" s="1044">
        <v>0</v>
      </c>
      <c r="M26" s="1044">
        <v>0</v>
      </c>
      <c r="N26" s="1044">
        <v>0</v>
      </c>
      <c r="O26" s="1044">
        <v>0</v>
      </c>
      <c r="P26" s="1044">
        <v>0</v>
      </c>
      <c r="Q26" s="1044">
        <v>0</v>
      </c>
      <c r="R26" s="1053">
        <v>0</v>
      </c>
      <c r="S26" s="1053">
        <v>0</v>
      </c>
      <c r="T26" s="1053">
        <v>0</v>
      </c>
      <c r="U26" s="1053">
        <v>0</v>
      </c>
      <c r="V26" s="1053">
        <v>0</v>
      </c>
      <c r="W26" s="1053">
        <v>0</v>
      </c>
      <c r="X26" s="1053">
        <v>0</v>
      </c>
      <c r="Y26" s="1053">
        <v>0</v>
      </c>
      <c r="Z26" s="1053">
        <v>0</v>
      </c>
      <c r="AA26" s="1053">
        <v>0</v>
      </c>
      <c r="AB26" s="1053">
        <v>0</v>
      </c>
      <c r="AC26" s="1053">
        <v>0</v>
      </c>
      <c r="AD26" s="1053">
        <v>0</v>
      </c>
      <c r="AE26" s="1054">
        <v>0</v>
      </c>
      <c r="AF26" s="1053">
        <v>0</v>
      </c>
      <c r="AG26" s="1053">
        <v>0</v>
      </c>
      <c r="AH26" s="1053">
        <v>0</v>
      </c>
      <c r="AI26" s="1059">
        <v>0</v>
      </c>
      <c r="AJ26" s="1059">
        <v>0</v>
      </c>
      <c r="AK26" s="1059">
        <v>0</v>
      </c>
      <c r="AL26" s="1059">
        <v>0</v>
      </c>
      <c r="AM26" s="1059">
        <v>0</v>
      </c>
      <c r="AN26" s="1059">
        <v>0</v>
      </c>
      <c r="AO26" s="1059">
        <v>0</v>
      </c>
      <c r="AP26" s="1059">
        <v>0</v>
      </c>
      <c r="AQ26" s="1060">
        <v>0</v>
      </c>
      <c r="AR26" s="1059">
        <v>0</v>
      </c>
      <c r="AS26" s="1059">
        <v>0</v>
      </c>
      <c r="AT26" s="1059">
        <v>0</v>
      </c>
      <c r="AU26" s="1059">
        <v>0</v>
      </c>
      <c r="AV26" s="1060">
        <v>0</v>
      </c>
      <c r="AW26" s="1059">
        <v>0</v>
      </c>
      <c r="AX26" s="1059">
        <v>0</v>
      </c>
      <c r="AY26" s="1066">
        <v>0</v>
      </c>
      <c r="AZ26" s="1065">
        <v>0</v>
      </c>
      <c r="BA26" s="1065">
        <v>0</v>
      </c>
      <c r="BB26" s="1066">
        <v>0</v>
      </c>
      <c r="BC26" s="1065">
        <v>0</v>
      </c>
      <c r="BD26" s="1065">
        <v>0</v>
      </c>
      <c r="BE26" s="1065">
        <v>0</v>
      </c>
      <c r="BF26" s="1065">
        <v>0</v>
      </c>
      <c r="BG26" s="1065">
        <v>0</v>
      </c>
      <c r="BH26" s="1065">
        <v>0</v>
      </c>
      <c r="BI26" s="1065">
        <v>0</v>
      </c>
      <c r="BJ26" s="1065">
        <v>0</v>
      </c>
      <c r="BK26" s="1065">
        <v>0</v>
      </c>
      <c r="BL26" s="1065">
        <v>0</v>
      </c>
      <c r="BM26" s="1065">
        <v>0</v>
      </c>
      <c r="BN26" s="1065">
        <v>0</v>
      </c>
      <c r="BO26" s="1065">
        <v>0</v>
      </c>
      <c r="BP26" s="1072">
        <v>0</v>
      </c>
      <c r="BQ26" s="1072">
        <v>0</v>
      </c>
      <c r="BR26" s="1072">
        <v>0</v>
      </c>
      <c r="BS26" s="1072">
        <v>0</v>
      </c>
      <c r="BT26" s="1072">
        <v>0</v>
      </c>
      <c r="BU26" s="1072">
        <v>0</v>
      </c>
      <c r="BV26" s="1072">
        <v>0</v>
      </c>
      <c r="BW26" s="1073">
        <v>0</v>
      </c>
      <c r="BX26" s="1072">
        <v>0</v>
      </c>
      <c r="BY26" s="1072">
        <v>0</v>
      </c>
      <c r="BZ26" s="1072">
        <v>0</v>
      </c>
      <c r="CA26" s="1072">
        <v>0</v>
      </c>
      <c r="CB26" s="1072">
        <v>0</v>
      </c>
      <c r="CC26" s="1072">
        <v>0</v>
      </c>
      <c r="CD26" s="1072">
        <v>0</v>
      </c>
      <c r="CE26" s="1072">
        <v>0</v>
      </c>
      <c r="CF26" s="1072">
        <v>0</v>
      </c>
      <c r="CG26" s="1079">
        <v>0</v>
      </c>
      <c r="CH26" s="1079">
        <v>0</v>
      </c>
      <c r="CI26" s="1079">
        <v>0</v>
      </c>
      <c r="CJ26" s="1079">
        <v>0</v>
      </c>
      <c r="CK26" s="1079">
        <v>0</v>
      </c>
      <c r="CL26" s="1079">
        <v>0</v>
      </c>
      <c r="CM26" s="1079">
        <v>0</v>
      </c>
      <c r="CN26" s="1079">
        <v>0</v>
      </c>
      <c r="CO26" s="1079">
        <v>0</v>
      </c>
      <c r="CP26" s="1079">
        <v>0</v>
      </c>
      <c r="CQ26" s="1079">
        <v>0</v>
      </c>
      <c r="CR26" s="1079">
        <v>0</v>
      </c>
      <c r="CS26" s="1079">
        <v>0</v>
      </c>
      <c r="CT26" s="1083">
        <v>0</v>
      </c>
    </row>
    <row r="27" spans="1:98" x14ac:dyDescent="0.25">
      <c r="A27" s="1046" t="s">
        <v>123</v>
      </c>
      <c r="B27" s="1044">
        <v>0</v>
      </c>
      <c r="C27" s="1044">
        <v>0</v>
      </c>
      <c r="D27" s="1044">
        <v>0</v>
      </c>
      <c r="E27" s="1044">
        <v>0</v>
      </c>
      <c r="F27" s="1044">
        <v>0</v>
      </c>
      <c r="G27" s="1044">
        <v>0</v>
      </c>
      <c r="H27" s="1044">
        <v>0</v>
      </c>
      <c r="I27" s="1044">
        <v>0</v>
      </c>
      <c r="J27" s="1044">
        <v>0</v>
      </c>
      <c r="K27" s="1044">
        <v>0</v>
      </c>
      <c r="L27" s="1044">
        <v>0</v>
      </c>
      <c r="M27" s="1044">
        <v>0</v>
      </c>
      <c r="N27" s="1044">
        <v>0</v>
      </c>
      <c r="O27" s="1044">
        <v>0</v>
      </c>
      <c r="P27" s="1044">
        <v>0</v>
      </c>
      <c r="Q27" s="1044">
        <v>0</v>
      </c>
      <c r="R27" s="1053">
        <v>0</v>
      </c>
      <c r="S27" s="1053">
        <v>0</v>
      </c>
      <c r="T27" s="1053">
        <v>0</v>
      </c>
      <c r="U27" s="1053">
        <v>0</v>
      </c>
      <c r="V27" s="1053">
        <v>0</v>
      </c>
      <c r="W27" s="1053">
        <v>0</v>
      </c>
      <c r="X27" s="1053">
        <v>0</v>
      </c>
      <c r="Y27" s="1053">
        <v>0</v>
      </c>
      <c r="Z27" s="1053">
        <v>0</v>
      </c>
      <c r="AA27" s="1053">
        <v>0</v>
      </c>
      <c r="AB27" s="1053">
        <v>0</v>
      </c>
      <c r="AC27" s="1053">
        <v>0</v>
      </c>
      <c r="AD27" s="1053">
        <v>0</v>
      </c>
      <c r="AE27" s="1054">
        <v>0</v>
      </c>
      <c r="AF27" s="1053">
        <v>0</v>
      </c>
      <c r="AG27" s="1053">
        <v>0</v>
      </c>
      <c r="AH27" s="1053">
        <v>0</v>
      </c>
      <c r="AI27" s="1059">
        <v>0</v>
      </c>
      <c r="AJ27" s="1059">
        <v>0</v>
      </c>
      <c r="AK27" s="1059">
        <v>0</v>
      </c>
      <c r="AL27" s="1059">
        <v>0</v>
      </c>
      <c r="AM27" s="1059">
        <v>0</v>
      </c>
      <c r="AN27" s="1059">
        <v>0</v>
      </c>
      <c r="AO27" s="1059">
        <v>0</v>
      </c>
      <c r="AP27" s="1059">
        <v>0</v>
      </c>
      <c r="AQ27" s="1060">
        <v>0</v>
      </c>
      <c r="AR27" s="1059">
        <v>0</v>
      </c>
      <c r="AS27" s="1059">
        <v>0</v>
      </c>
      <c r="AT27" s="1059">
        <v>0</v>
      </c>
      <c r="AU27" s="1059">
        <v>0</v>
      </c>
      <c r="AV27" s="1060">
        <v>0</v>
      </c>
      <c r="AW27" s="1059">
        <v>0</v>
      </c>
      <c r="AX27" s="1059">
        <v>0</v>
      </c>
      <c r="AY27" s="1066">
        <v>0</v>
      </c>
      <c r="AZ27" s="1065">
        <v>0</v>
      </c>
      <c r="BA27" s="1065">
        <v>0</v>
      </c>
      <c r="BB27" s="1066">
        <v>0</v>
      </c>
      <c r="BC27" s="1065">
        <v>0</v>
      </c>
      <c r="BD27" s="1065">
        <v>0</v>
      </c>
      <c r="BE27" s="1065">
        <v>0</v>
      </c>
      <c r="BF27" s="1065">
        <v>0</v>
      </c>
      <c r="BG27" s="1065">
        <v>0</v>
      </c>
      <c r="BH27" s="1065">
        <v>0</v>
      </c>
      <c r="BI27" s="1065">
        <v>0</v>
      </c>
      <c r="BJ27" s="1065">
        <v>0</v>
      </c>
      <c r="BK27" s="1065">
        <v>0</v>
      </c>
      <c r="BL27" s="1065">
        <v>0</v>
      </c>
      <c r="BM27" s="1065">
        <v>0</v>
      </c>
      <c r="BN27" s="1065">
        <v>0</v>
      </c>
      <c r="BO27" s="1065">
        <v>0</v>
      </c>
      <c r="BP27" s="1072">
        <v>0</v>
      </c>
      <c r="BQ27" s="1072">
        <v>0</v>
      </c>
      <c r="BR27" s="1072">
        <v>0</v>
      </c>
      <c r="BS27" s="1072">
        <v>0</v>
      </c>
      <c r="BT27" s="1072">
        <v>0</v>
      </c>
      <c r="BU27" s="1072">
        <v>0</v>
      </c>
      <c r="BV27" s="1072">
        <v>0</v>
      </c>
      <c r="BW27" s="1073">
        <v>0</v>
      </c>
      <c r="BX27" s="1072">
        <v>0</v>
      </c>
      <c r="BY27" s="1072">
        <v>0</v>
      </c>
      <c r="BZ27" s="1072">
        <v>0</v>
      </c>
      <c r="CA27" s="1072">
        <v>0</v>
      </c>
      <c r="CB27" s="1072">
        <v>0</v>
      </c>
      <c r="CC27" s="1072">
        <v>0</v>
      </c>
      <c r="CD27" s="1072">
        <v>0</v>
      </c>
      <c r="CE27" s="1072">
        <v>0</v>
      </c>
      <c r="CF27" s="1072">
        <v>0</v>
      </c>
      <c r="CG27" s="1079">
        <v>0</v>
      </c>
      <c r="CH27" s="1079">
        <v>0</v>
      </c>
      <c r="CI27" s="1079">
        <v>0</v>
      </c>
      <c r="CJ27" s="1079">
        <v>0</v>
      </c>
      <c r="CK27" s="1079">
        <v>0</v>
      </c>
      <c r="CL27" s="1079">
        <v>0</v>
      </c>
      <c r="CM27" s="1079">
        <v>0</v>
      </c>
      <c r="CN27" s="1079">
        <v>0</v>
      </c>
      <c r="CO27" s="1079">
        <v>0</v>
      </c>
      <c r="CP27" s="1079">
        <v>0</v>
      </c>
      <c r="CQ27" s="1079">
        <v>0</v>
      </c>
      <c r="CR27" s="1079">
        <v>0</v>
      </c>
      <c r="CS27" s="1079">
        <v>0</v>
      </c>
      <c r="CT27" s="1083">
        <v>0</v>
      </c>
    </row>
    <row r="28" spans="1:98" x14ac:dyDescent="0.25">
      <c r="A28" s="1043" t="s">
        <v>124</v>
      </c>
      <c r="B28" s="1044">
        <v>104</v>
      </c>
      <c r="C28" s="1044">
        <v>19</v>
      </c>
      <c r="D28" s="1044">
        <v>19</v>
      </c>
      <c r="E28" s="1044">
        <v>0</v>
      </c>
      <c r="F28" s="1044">
        <v>0</v>
      </c>
      <c r="G28" s="1044">
        <v>0</v>
      </c>
      <c r="H28" s="1044">
        <v>0</v>
      </c>
      <c r="I28" s="1044">
        <v>0</v>
      </c>
      <c r="J28" s="1044">
        <v>0</v>
      </c>
      <c r="K28" s="1044">
        <v>0</v>
      </c>
      <c r="L28" s="1044">
        <v>0</v>
      </c>
      <c r="M28" s="1044">
        <v>0</v>
      </c>
      <c r="N28" s="1044">
        <v>0</v>
      </c>
      <c r="O28" s="1044">
        <v>0</v>
      </c>
      <c r="P28" s="1044">
        <v>0</v>
      </c>
      <c r="Q28" s="1044">
        <v>0</v>
      </c>
      <c r="R28" s="1053">
        <v>0</v>
      </c>
      <c r="S28" s="1053">
        <v>0</v>
      </c>
      <c r="T28" s="1053">
        <v>0</v>
      </c>
      <c r="U28" s="1053">
        <v>0</v>
      </c>
      <c r="V28" s="1053">
        <v>0</v>
      </c>
      <c r="W28" s="1053">
        <v>0</v>
      </c>
      <c r="X28" s="1053">
        <v>10</v>
      </c>
      <c r="Y28" s="1053">
        <v>65</v>
      </c>
      <c r="Z28" s="1053">
        <v>70</v>
      </c>
      <c r="AA28" s="1053">
        <v>118</v>
      </c>
      <c r="AB28" s="1053">
        <v>136</v>
      </c>
      <c r="AC28" s="1053">
        <v>137</v>
      </c>
      <c r="AD28" s="1054">
        <v>137</v>
      </c>
      <c r="AE28" s="1054">
        <v>137</v>
      </c>
      <c r="AF28" s="1053">
        <v>136</v>
      </c>
      <c r="AG28" s="1054">
        <v>137</v>
      </c>
      <c r="AH28" s="1054">
        <v>134</v>
      </c>
      <c r="AI28" s="1059">
        <v>133</v>
      </c>
      <c r="AJ28" s="1059">
        <v>134</v>
      </c>
      <c r="AK28" s="1059">
        <v>133</v>
      </c>
      <c r="AL28" s="1059">
        <v>133</v>
      </c>
      <c r="AM28" s="1059">
        <v>134</v>
      </c>
      <c r="AN28" s="1059">
        <v>135</v>
      </c>
      <c r="AO28" s="1059">
        <v>136</v>
      </c>
      <c r="AP28" s="1060">
        <v>136</v>
      </c>
      <c r="AQ28" s="1060">
        <v>136</v>
      </c>
      <c r="AR28" s="1059">
        <v>136</v>
      </c>
      <c r="AS28" s="1059">
        <v>136</v>
      </c>
      <c r="AT28" s="1060">
        <v>135</v>
      </c>
      <c r="AU28" s="1059">
        <v>135</v>
      </c>
      <c r="AV28" s="1060">
        <v>136</v>
      </c>
      <c r="AW28" s="1059">
        <v>136</v>
      </c>
      <c r="AX28" s="1060">
        <v>136</v>
      </c>
      <c r="AY28" s="1066">
        <v>135</v>
      </c>
      <c r="AZ28" s="1065">
        <v>118</v>
      </c>
      <c r="BA28" s="1065">
        <v>120</v>
      </c>
      <c r="BB28" s="1066">
        <v>121</v>
      </c>
      <c r="BC28" s="1065">
        <v>121</v>
      </c>
      <c r="BD28" s="1066">
        <v>121</v>
      </c>
      <c r="BE28" s="1066">
        <v>121</v>
      </c>
      <c r="BF28" s="1066">
        <v>121</v>
      </c>
      <c r="BG28" s="1066">
        <v>120</v>
      </c>
      <c r="BH28" s="1066">
        <v>121</v>
      </c>
      <c r="BI28" s="1066">
        <v>121</v>
      </c>
      <c r="BJ28" s="1066">
        <v>121</v>
      </c>
      <c r="BK28" s="1066">
        <v>120</v>
      </c>
      <c r="BL28" s="1066">
        <v>121</v>
      </c>
      <c r="BM28" s="1066">
        <v>121</v>
      </c>
      <c r="BN28" s="1066">
        <v>121</v>
      </c>
      <c r="BO28" s="1066">
        <v>121</v>
      </c>
      <c r="BP28" s="1072">
        <v>121</v>
      </c>
      <c r="BQ28" s="1072">
        <v>120</v>
      </c>
      <c r="BR28" s="1072">
        <v>122</v>
      </c>
      <c r="BS28" s="1072">
        <v>121</v>
      </c>
      <c r="BT28" s="1072">
        <v>120</v>
      </c>
      <c r="BU28" s="1072">
        <v>120</v>
      </c>
      <c r="BV28" s="1073">
        <v>120</v>
      </c>
      <c r="BW28" s="1073">
        <v>121</v>
      </c>
      <c r="BX28" s="1072">
        <v>136</v>
      </c>
      <c r="BY28" s="1073">
        <v>134</v>
      </c>
      <c r="BZ28" s="1073">
        <v>137</v>
      </c>
      <c r="CA28" s="1073">
        <v>137</v>
      </c>
      <c r="CB28" s="1073">
        <v>138</v>
      </c>
      <c r="CC28" s="1073">
        <v>137</v>
      </c>
      <c r="CD28" s="1073">
        <v>137</v>
      </c>
      <c r="CE28" s="1073">
        <v>137</v>
      </c>
      <c r="CF28" s="1073">
        <v>137</v>
      </c>
      <c r="CG28" s="1079">
        <v>137</v>
      </c>
      <c r="CH28" s="1079">
        <v>138</v>
      </c>
      <c r="CI28" s="1079">
        <v>138</v>
      </c>
      <c r="CJ28" s="1079">
        <v>139</v>
      </c>
      <c r="CK28" s="1079">
        <v>138</v>
      </c>
      <c r="CL28" s="1080">
        <v>137</v>
      </c>
      <c r="CM28" s="1080">
        <v>135</v>
      </c>
      <c r="CN28" s="1079">
        <v>136</v>
      </c>
      <c r="CO28" s="1079">
        <v>136</v>
      </c>
      <c r="CP28" s="1080">
        <v>119</v>
      </c>
      <c r="CQ28" s="1079">
        <v>119</v>
      </c>
      <c r="CR28" s="1080">
        <v>120</v>
      </c>
      <c r="CS28" s="1079">
        <v>120</v>
      </c>
      <c r="CT28" s="1083">
        <v>2273.8000000000002</v>
      </c>
    </row>
    <row r="29" spans="1:98" x14ac:dyDescent="0.25">
      <c r="A29" s="1046" t="s">
        <v>125</v>
      </c>
      <c r="B29" s="1044">
        <v>0</v>
      </c>
      <c r="C29" s="1044">
        <v>0</v>
      </c>
      <c r="D29" s="1044">
        <v>0</v>
      </c>
      <c r="E29" s="1044">
        <v>0</v>
      </c>
      <c r="F29" s="1044">
        <v>0</v>
      </c>
      <c r="G29" s="1044">
        <v>0</v>
      </c>
      <c r="H29" s="1044">
        <v>0</v>
      </c>
      <c r="I29" s="1044">
        <v>0</v>
      </c>
      <c r="J29" s="1044">
        <v>0</v>
      </c>
      <c r="K29" s="1044">
        <v>0</v>
      </c>
      <c r="L29" s="1044">
        <v>0</v>
      </c>
      <c r="M29" s="1044">
        <v>0</v>
      </c>
      <c r="N29" s="1044">
        <v>0</v>
      </c>
      <c r="O29" s="1044">
        <v>0</v>
      </c>
      <c r="P29" s="1044">
        <v>0</v>
      </c>
      <c r="Q29" s="1044">
        <v>0</v>
      </c>
      <c r="R29" s="1053">
        <v>0</v>
      </c>
      <c r="S29" s="1053">
        <v>0</v>
      </c>
      <c r="T29" s="1053">
        <v>0</v>
      </c>
      <c r="U29" s="1053">
        <v>0</v>
      </c>
      <c r="V29" s="1053">
        <v>0</v>
      </c>
      <c r="W29" s="1053">
        <v>0</v>
      </c>
      <c r="X29" s="1053">
        <v>0</v>
      </c>
      <c r="Y29" s="1053">
        <v>0</v>
      </c>
      <c r="Z29" s="1053">
        <v>0</v>
      </c>
      <c r="AA29" s="1053">
        <v>0</v>
      </c>
      <c r="AB29" s="1053">
        <v>0</v>
      </c>
      <c r="AC29" s="1053">
        <v>0</v>
      </c>
      <c r="AD29" s="1053">
        <v>0</v>
      </c>
      <c r="AE29" s="1054">
        <v>0</v>
      </c>
      <c r="AF29" s="1053">
        <v>0</v>
      </c>
      <c r="AG29" s="1053">
        <v>0</v>
      </c>
      <c r="AH29" s="1053">
        <v>0</v>
      </c>
      <c r="AI29" s="1059">
        <v>0</v>
      </c>
      <c r="AJ29" s="1059">
        <v>0</v>
      </c>
      <c r="AK29" s="1059">
        <v>0</v>
      </c>
      <c r="AL29" s="1059">
        <v>0</v>
      </c>
      <c r="AM29" s="1059">
        <v>0</v>
      </c>
      <c r="AN29" s="1059">
        <v>0</v>
      </c>
      <c r="AO29" s="1059">
        <v>0</v>
      </c>
      <c r="AP29" s="1059">
        <v>0</v>
      </c>
      <c r="AQ29" s="1060">
        <v>0</v>
      </c>
      <c r="AR29" s="1059">
        <v>0</v>
      </c>
      <c r="AS29" s="1059">
        <v>0</v>
      </c>
      <c r="AT29" s="1059">
        <v>0</v>
      </c>
      <c r="AU29" s="1059">
        <v>0</v>
      </c>
      <c r="AV29" s="1060">
        <v>0</v>
      </c>
      <c r="AW29" s="1059">
        <v>0</v>
      </c>
      <c r="AX29" s="1059">
        <v>0</v>
      </c>
      <c r="AY29" s="1066">
        <v>0</v>
      </c>
      <c r="AZ29" s="1065">
        <v>0</v>
      </c>
      <c r="BA29" s="1065">
        <v>0</v>
      </c>
      <c r="BB29" s="1066">
        <v>0</v>
      </c>
      <c r="BC29" s="1065">
        <v>0</v>
      </c>
      <c r="BD29" s="1065">
        <v>0</v>
      </c>
      <c r="BE29" s="1065">
        <v>0</v>
      </c>
      <c r="BF29" s="1065">
        <v>0</v>
      </c>
      <c r="BG29" s="1065">
        <v>0</v>
      </c>
      <c r="BH29" s="1065">
        <v>0</v>
      </c>
      <c r="BI29" s="1065">
        <v>0</v>
      </c>
      <c r="BJ29" s="1065">
        <v>0</v>
      </c>
      <c r="BK29" s="1065">
        <v>0</v>
      </c>
      <c r="BL29" s="1065">
        <v>0</v>
      </c>
      <c r="BM29" s="1065">
        <v>0</v>
      </c>
      <c r="BN29" s="1065">
        <v>0</v>
      </c>
      <c r="BO29" s="1065">
        <v>0</v>
      </c>
      <c r="BP29" s="1072">
        <v>0</v>
      </c>
      <c r="BQ29" s="1072">
        <v>0</v>
      </c>
      <c r="BR29" s="1072">
        <v>0</v>
      </c>
      <c r="BS29" s="1072">
        <v>0</v>
      </c>
      <c r="BT29" s="1072">
        <v>0</v>
      </c>
      <c r="BU29" s="1072">
        <v>0</v>
      </c>
      <c r="BV29" s="1072">
        <v>0</v>
      </c>
      <c r="BW29" s="1073">
        <v>0</v>
      </c>
      <c r="BX29" s="1072">
        <v>0</v>
      </c>
      <c r="BY29" s="1072">
        <v>0</v>
      </c>
      <c r="BZ29" s="1072">
        <v>0</v>
      </c>
      <c r="CA29" s="1072">
        <v>0</v>
      </c>
      <c r="CB29" s="1072">
        <v>0</v>
      </c>
      <c r="CC29" s="1072">
        <v>0</v>
      </c>
      <c r="CD29" s="1072">
        <v>0</v>
      </c>
      <c r="CE29" s="1072">
        <v>0</v>
      </c>
      <c r="CF29" s="1072">
        <v>0</v>
      </c>
      <c r="CG29" s="1079">
        <v>0</v>
      </c>
      <c r="CH29" s="1079">
        <v>0</v>
      </c>
      <c r="CI29" s="1079">
        <v>0</v>
      </c>
      <c r="CJ29" s="1079">
        <v>0</v>
      </c>
      <c r="CK29" s="1079">
        <v>0</v>
      </c>
      <c r="CL29" s="1079">
        <v>0</v>
      </c>
      <c r="CM29" s="1079">
        <v>0</v>
      </c>
      <c r="CN29" s="1079">
        <v>0</v>
      </c>
      <c r="CO29" s="1079">
        <v>0</v>
      </c>
      <c r="CP29" s="1079">
        <v>0</v>
      </c>
      <c r="CQ29" s="1079">
        <v>0</v>
      </c>
      <c r="CR29" s="1079">
        <v>0</v>
      </c>
      <c r="CS29" s="1079">
        <v>0</v>
      </c>
      <c r="CT29" s="1083">
        <v>0</v>
      </c>
    </row>
    <row r="30" spans="1:98" x14ac:dyDescent="0.25">
      <c r="A30" s="1043" t="s">
        <v>126</v>
      </c>
      <c r="B30" s="1044">
        <v>0</v>
      </c>
      <c r="C30" s="1044">
        <v>0</v>
      </c>
      <c r="D30" s="1044">
        <v>0</v>
      </c>
      <c r="E30" s="1044">
        <v>0</v>
      </c>
      <c r="F30" s="1044">
        <v>0</v>
      </c>
      <c r="G30" s="1044">
        <v>0</v>
      </c>
      <c r="H30" s="1044">
        <v>0</v>
      </c>
      <c r="I30" s="1044">
        <v>0</v>
      </c>
      <c r="J30" s="1044">
        <v>0</v>
      </c>
      <c r="K30" s="1044">
        <v>0</v>
      </c>
      <c r="L30" s="1044">
        <v>0</v>
      </c>
      <c r="M30" s="1044">
        <v>0</v>
      </c>
      <c r="N30" s="1044">
        <v>0</v>
      </c>
      <c r="O30" s="1044">
        <v>0</v>
      </c>
      <c r="P30" s="1044">
        <v>0</v>
      </c>
      <c r="Q30" s="1044">
        <v>0</v>
      </c>
      <c r="R30" s="1053">
        <v>0</v>
      </c>
      <c r="S30" s="1053">
        <v>0</v>
      </c>
      <c r="T30" s="1053">
        <v>0</v>
      </c>
      <c r="U30" s="1053">
        <v>0</v>
      </c>
      <c r="V30" s="1053">
        <v>0</v>
      </c>
      <c r="W30" s="1053">
        <v>0</v>
      </c>
      <c r="X30" s="1053">
        <v>0</v>
      </c>
      <c r="Y30" s="1053">
        <v>0</v>
      </c>
      <c r="Z30" s="1053">
        <v>0</v>
      </c>
      <c r="AA30" s="1053">
        <v>0</v>
      </c>
      <c r="AB30" s="1053">
        <v>0</v>
      </c>
      <c r="AC30" s="1053">
        <v>0</v>
      </c>
      <c r="AD30" s="1053">
        <v>0</v>
      </c>
      <c r="AE30" s="1054">
        <v>0</v>
      </c>
      <c r="AF30" s="1053">
        <v>0</v>
      </c>
      <c r="AG30" s="1053">
        <v>0</v>
      </c>
      <c r="AH30" s="1053">
        <v>0</v>
      </c>
      <c r="AI30" s="1059">
        <v>0</v>
      </c>
      <c r="AJ30" s="1059">
        <v>0</v>
      </c>
      <c r="AK30" s="1059">
        <v>0</v>
      </c>
      <c r="AL30" s="1059">
        <v>0</v>
      </c>
      <c r="AM30" s="1059">
        <v>0</v>
      </c>
      <c r="AN30" s="1059">
        <v>0</v>
      </c>
      <c r="AO30" s="1059">
        <v>0</v>
      </c>
      <c r="AP30" s="1059">
        <v>0</v>
      </c>
      <c r="AQ30" s="1060">
        <v>0</v>
      </c>
      <c r="AR30" s="1059">
        <v>0</v>
      </c>
      <c r="AS30" s="1059">
        <v>0</v>
      </c>
      <c r="AT30" s="1059">
        <v>0</v>
      </c>
      <c r="AU30" s="1059">
        <v>0</v>
      </c>
      <c r="AV30" s="1060">
        <v>0</v>
      </c>
      <c r="AW30" s="1059">
        <v>0</v>
      </c>
      <c r="AX30" s="1059">
        <v>0</v>
      </c>
      <c r="AY30" s="1066">
        <v>0</v>
      </c>
      <c r="AZ30" s="1065">
        <v>0</v>
      </c>
      <c r="BA30" s="1065">
        <v>0</v>
      </c>
      <c r="BB30" s="1066">
        <v>0</v>
      </c>
      <c r="BC30" s="1065">
        <v>0</v>
      </c>
      <c r="BD30" s="1065">
        <v>0</v>
      </c>
      <c r="BE30" s="1065">
        <v>0</v>
      </c>
      <c r="BF30" s="1065">
        <v>0</v>
      </c>
      <c r="BG30" s="1065">
        <v>0</v>
      </c>
      <c r="BH30" s="1065">
        <v>0</v>
      </c>
      <c r="BI30" s="1065">
        <v>0</v>
      </c>
      <c r="BJ30" s="1065">
        <v>0</v>
      </c>
      <c r="BK30" s="1065">
        <v>0</v>
      </c>
      <c r="BL30" s="1065">
        <v>0</v>
      </c>
      <c r="BM30" s="1065">
        <v>0</v>
      </c>
      <c r="BN30" s="1065">
        <v>0</v>
      </c>
      <c r="BO30" s="1065">
        <v>0</v>
      </c>
      <c r="BP30" s="1072">
        <v>0</v>
      </c>
      <c r="BQ30" s="1072">
        <v>0</v>
      </c>
      <c r="BR30" s="1072">
        <v>0</v>
      </c>
      <c r="BS30" s="1072">
        <v>0</v>
      </c>
      <c r="BT30" s="1072">
        <v>0</v>
      </c>
      <c r="BU30" s="1072">
        <v>0</v>
      </c>
      <c r="BV30" s="1072">
        <v>0</v>
      </c>
      <c r="BW30" s="1073">
        <v>0</v>
      </c>
      <c r="BX30" s="1072">
        <v>0</v>
      </c>
      <c r="BY30" s="1072">
        <v>0</v>
      </c>
      <c r="BZ30" s="1072">
        <v>0</v>
      </c>
      <c r="CA30" s="1072">
        <v>0</v>
      </c>
      <c r="CB30" s="1072">
        <v>0</v>
      </c>
      <c r="CC30" s="1072">
        <v>0</v>
      </c>
      <c r="CD30" s="1072">
        <v>0</v>
      </c>
      <c r="CE30" s="1072">
        <v>0</v>
      </c>
      <c r="CF30" s="1072">
        <v>0</v>
      </c>
      <c r="CG30" s="1079">
        <v>0</v>
      </c>
      <c r="CH30" s="1079">
        <v>0</v>
      </c>
      <c r="CI30" s="1079">
        <v>0</v>
      </c>
      <c r="CJ30" s="1079">
        <v>0</v>
      </c>
      <c r="CK30" s="1079">
        <v>0</v>
      </c>
      <c r="CL30" s="1079">
        <v>0</v>
      </c>
      <c r="CM30" s="1079">
        <v>0</v>
      </c>
      <c r="CN30" s="1079">
        <v>0</v>
      </c>
      <c r="CO30" s="1079">
        <v>0</v>
      </c>
      <c r="CP30" s="1079">
        <v>0</v>
      </c>
      <c r="CQ30" s="1079">
        <v>0</v>
      </c>
      <c r="CR30" s="1079">
        <v>0</v>
      </c>
      <c r="CS30" s="1079">
        <v>0</v>
      </c>
      <c r="CT30" s="1083">
        <v>0</v>
      </c>
    </row>
    <row r="31" spans="1:98" x14ac:dyDescent="0.25">
      <c r="A31" s="1043" t="s">
        <v>127</v>
      </c>
      <c r="B31" s="1044">
        <v>0</v>
      </c>
      <c r="C31" s="1044">
        <v>0</v>
      </c>
      <c r="D31" s="1044">
        <v>0</v>
      </c>
      <c r="E31" s="1044">
        <v>0</v>
      </c>
      <c r="F31" s="1044">
        <v>0</v>
      </c>
      <c r="G31" s="1044">
        <v>0</v>
      </c>
      <c r="H31" s="1044">
        <v>0</v>
      </c>
      <c r="I31" s="1044">
        <v>0</v>
      </c>
      <c r="J31" s="1044">
        <v>0</v>
      </c>
      <c r="K31" s="1044">
        <v>0</v>
      </c>
      <c r="L31" s="1044">
        <v>0</v>
      </c>
      <c r="M31" s="1044">
        <v>0</v>
      </c>
      <c r="N31" s="1044">
        <v>0</v>
      </c>
      <c r="O31" s="1044">
        <v>0</v>
      </c>
      <c r="P31" s="1044">
        <v>0</v>
      </c>
      <c r="Q31" s="1044">
        <v>0</v>
      </c>
      <c r="R31" s="1053">
        <v>0</v>
      </c>
      <c r="S31" s="1053">
        <v>0</v>
      </c>
      <c r="T31" s="1053">
        <v>0</v>
      </c>
      <c r="U31" s="1053">
        <v>0</v>
      </c>
      <c r="V31" s="1053">
        <v>0</v>
      </c>
      <c r="W31" s="1053">
        <v>0</v>
      </c>
      <c r="X31" s="1053">
        <v>0</v>
      </c>
      <c r="Y31" s="1053">
        <v>0</v>
      </c>
      <c r="Z31" s="1053">
        <v>0</v>
      </c>
      <c r="AA31" s="1053">
        <v>0</v>
      </c>
      <c r="AB31" s="1053">
        <v>0</v>
      </c>
      <c r="AC31" s="1053">
        <v>0</v>
      </c>
      <c r="AD31" s="1053">
        <v>0</v>
      </c>
      <c r="AE31" s="1054">
        <v>0</v>
      </c>
      <c r="AF31" s="1053">
        <v>0</v>
      </c>
      <c r="AG31" s="1053">
        <v>0</v>
      </c>
      <c r="AH31" s="1053">
        <v>0</v>
      </c>
      <c r="AI31" s="1059">
        <v>0</v>
      </c>
      <c r="AJ31" s="1059">
        <v>0</v>
      </c>
      <c r="AK31" s="1059">
        <v>0</v>
      </c>
      <c r="AL31" s="1059">
        <v>0</v>
      </c>
      <c r="AM31" s="1059">
        <v>0</v>
      </c>
      <c r="AN31" s="1059">
        <v>0</v>
      </c>
      <c r="AO31" s="1059">
        <v>0</v>
      </c>
      <c r="AP31" s="1059">
        <v>0</v>
      </c>
      <c r="AQ31" s="1060">
        <v>0</v>
      </c>
      <c r="AR31" s="1059">
        <v>0</v>
      </c>
      <c r="AS31" s="1059">
        <v>0</v>
      </c>
      <c r="AT31" s="1059">
        <v>0</v>
      </c>
      <c r="AU31" s="1059">
        <v>0</v>
      </c>
      <c r="AV31" s="1060">
        <v>0</v>
      </c>
      <c r="AW31" s="1059">
        <v>0</v>
      </c>
      <c r="AX31" s="1059">
        <v>0</v>
      </c>
      <c r="AY31" s="1066">
        <v>0</v>
      </c>
      <c r="AZ31" s="1065">
        <v>0</v>
      </c>
      <c r="BA31" s="1065">
        <v>0</v>
      </c>
      <c r="BB31" s="1066">
        <v>0</v>
      </c>
      <c r="BC31" s="1065">
        <v>0</v>
      </c>
      <c r="BD31" s="1065">
        <v>0</v>
      </c>
      <c r="BE31" s="1065">
        <v>0</v>
      </c>
      <c r="BF31" s="1065">
        <v>0</v>
      </c>
      <c r="BG31" s="1065">
        <v>0</v>
      </c>
      <c r="BH31" s="1065">
        <v>0</v>
      </c>
      <c r="BI31" s="1065">
        <v>0</v>
      </c>
      <c r="BJ31" s="1065">
        <v>0</v>
      </c>
      <c r="BK31" s="1065">
        <v>0</v>
      </c>
      <c r="BL31" s="1065">
        <v>0</v>
      </c>
      <c r="BM31" s="1065">
        <v>0</v>
      </c>
      <c r="BN31" s="1065">
        <v>0</v>
      </c>
      <c r="BO31" s="1065">
        <v>0</v>
      </c>
      <c r="BP31" s="1072">
        <v>0</v>
      </c>
      <c r="BQ31" s="1072">
        <v>0</v>
      </c>
      <c r="BR31" s="1072">
        <v>0</v>
      </c>
      <c r="BS31" s="1072">
        <v>0</v>
      </c>
      <c r="BT31" s="1072">
        <v>0</v>
      </c>
      <c r="BU31" s="1072">
        <v>0</v>
      </c>
      <c r="BV31" s="1072">
        <v>0</v>
      </c>
      <c r="BW31" s="1073">
        <v>0</v>
      </c>
      <c r="BX31" s="1072">
        <v>0</v>
      </c>
      <c r="BY31" s="1072">
        <v>0</v>
      </c>
      <c r="BZ31" s="1072">
        <v>0</v>
      </c>
      <c r="CA31" s="1072">
        <v>0</v>
      </c>
      <c r="CB31" s="1072">
        <v>0</v>
      </c>
      <c r="CC31" s="1072">
        <v>0</v>
      </c>
      <c r="CD31" s="1072">
        <v>0</v>
      </c>
      <c r="CE31" s="1072">
        <v>0</v>
      </c>
      <c r="CF31" s="1072">
        <v>0</v>
      </c>
      <c r="CG31" s="1079">
        <v>0</v>
      </c>
      <c r="CH31" s="1079">
        <v>0</v>
      </c>
      <c r="CI31" s="1079">
        <v>0</v>
      </c>
      <c r="CJ31" s="1079">
        <v>0</v>
      </c>
      <c r="CK31" s="1079">
        <v>0</v>
      </c>
      <c r="CL31" s="1079">
        <v>0</v>
      </c>
      <c r="CM31" s="1079">
        <v>0</v>
      </c>
      <c r="CN31" s="1079">
        <v>0</v>
      </c>
      <c r="CO31" s="1079">
        <v>0</v>
      </c>
      <c r="CP31" s="1079">
        <v>0</v>
      </c>
      <c r="CQ31" s="1079">
        <v>0</v>
      </c>
      <c r="CR31" s="1079">
        <v>0</v>
      </c>
      <c r="CS31" s="1079">
        <v>0</v>
      </c>
      <c r="CT31" s="1083">
        <v>0</v>
      </c>
    </row>
    <row r="32" spans="1:98" ht="18" x14ac:dyDescent="0.25">
      <c r="A32" s="1046" t="s">
        <v>128</v>
      </c>
      <c r="B32" s="1044">
        <v>0</v>
      </c>
      <c r="C32" s="1044">
        <v>0</v>
      </c>
      <c r="D32" s="1044">
        <v>0</v>
      </c>
      <c r="E32" s="1044">
        <v>0</v>
      </c>
      <c r="F32" s="1044">
        <v>0</v>
      </c>
      <c r="G32" s="1044">
        <v>0</v>
      </c>
      <c r="H32" s="1044">
        <v>0</v>
      </c>
      <c r="I32" s="1044">
        <v>0</v>
      </c>
      <c r="J32" s="1044">
        <v>0</v>
      </c>
      <c r="K32" s="1044">
        <v>0</v>
      </c>
      <c r="L32" s="1044">
        <v>0</v>
      </c>
      <c r="M32" s="1044">
        <v>0</v>
      </c>
      <c r="N32" s="1044">
        <v>0</v>
      </c>
      <c r="O32" s="1044">
        <v>0</v>
      </c>
      <c r="P32" s="1044">
        <v>0</v>
      </c>
      <c r="Q32" s="1044">
        <v>0</v>
      </c>
      <c r="R32" s="1053">
        <v>0</v>
      </c>
      <c r="S32" s="1053">
        <v>0</v>
      </c>
      <c r="T32" s="1053">
        <v>0</v>
      </c>
      <c r="U32" s="1053">
        <v>0</v>
      </c>
      <c r="V32" s="1053">
        <v>0</v>
      </c>
      <c r="W32" s="1053">
        <v>0</v>
      </c>
      <c r="X32" s="1053">
        <v>0</v>
      </c>
      <c r="Y32" s="1053">
        <v>0</v>
      </c>
      <c r="Z32" s="1053">
        <v>0</v>
      </c>
      <c r="AA32" s="1053">
        <v>0</v>
      </c>
      <c r="AB32" s="1053">
        <v>0</v>
      </c>
      <c r="AC32" s="1053">
        <v>0</v>
      </c>
      <c r="AD32" s="1053">
        <v>0</v>
      </c>
      <c r="AE32" s="1054">
        <v>0</v>
      </c>
      <c r="AF32" s="1053">
        <v>0</v>
      </c>
      <c r="AG32" s="1053">
        <v>0</v>
      </c>
      <c r="AH32" s="1053">
        <v>0</v>
      </c>
      <c r="AI32" s="1059">
        <v>0</v>
      </c>
      <c r="AJ32" s="1059">
        <v>0</v>
      </c>
      <c r="AK32" s="1059">
        <v>0</v>
      </c>
      <c r="AL32" s="1059">
        <v>0</v>
      </c>
      <c r="AM32" s="1059">
        <v>0</v>
      </c>
      <c r="AN32" s="1059">
        <v>0</v>
      </c>
      <c r="AO32" s="1059">
        <v>0</v>
      </c>
      <c r="AP32" s="1059">
        <v>0</v>
      </c>
      <c r="AQ32" s="1060">
        <v>0</v>
      </c>
      <c r="AR32" s="1059">
        <v>0</v>
      </c>
      <c r="AS32" s="1059">
        <v>0</v>
      </c>
      <c r="AT32" s="1059">
        <v>0</v>
      </c>
      <c r="AU32" s="1059">
        <v>0</v>
      </c>
      <c r="AV32" s="1060">
        <v>0</v>
      </c>
      <c r="AW32" s="1059">
        <v>0</v>
      </c>
      <c r="AX32" s="1059">
        <v>0</v>
      </c>
      <c r="AY32" s="1066">
        <v>0</v>
      </c>
      <c r="AZ32" s="1065">
        <v>0</v>
      </c>
      <c r="BA32" s="1065">
        <v>0</v>
      </c>
      <c r="BB32" s="1066">
        <v>0</v>
      </c>
      <c r="BC32" s="1065">
        <v>0</v>
      </c>
      <c r="BD32" s="1065">
        <v>0</v>
      </c>
      <c r="BE32" s="1065">
        <v>0</v>
      </c>
      <c r="BF32" s="1065">
        <v>0</v>
      </c>
      <c r="BG32" s="1065">
        <v>0</v>
      </c>
      <c r="BH32" s="1065">
        <v>0</v>
      </c>
      <c r="BI32" s="1065">
        <v>0</v>
      </c>
      <c r="BJ32" s="1065">
        <v>0</v>
      </c>
      <c r="BK32" s="1065">
        <v>0</v>
      </c>
      <c r="BL32" s="1065">
        <v>0</v>
      </c>
      <c r="BM32" s="1065">
        <v>0</v>
      </c>
      <c r="BN32" s="1065">
        <v>0</v>
      </c>
      <c r="BO32" s="1065">
        <v>0</v>
      </c>
      <c r="BP32" s="1072">
        <v>0</v>
      </c>
      <c r="BQ32" s="1072">
        <v>0</v>
      </c>
      <c r="BR32" s="1072">
        <v>0</v>
      </c>
      <c r="BS32" s="1072">
        <v>0</v>
      </c>
      <c r="BT32" s="1072">
        <v>0</v>
      </c>
      <c r="BU32" s="1072">
        <v>0</v>
      </c>
      <c r="BV32" s="1072">
        <v>0</v>
      </c>
      <c r="BW32" s="1073">
        <v>0</v>
      </c>
      <c r="BX32" s="1072">
        <v>0</v>
      </c>
      <c r="BY32" s="1072">
        <v>0</v>
      </c>
      <c r="BZ32" s="1072">
        <v>0</v>
      </c>
      <c r="CA32" s="1072">
        <v>0</v>
      </c>
      <c r="CB32" s="1072">
        <v>0</v>
      </c>
      <c r="CC32" s="1072">
        <v>0</v>
      </c>
      <c r="CD32" s="1072">
        <v>0</v>
      </c>
      <c r="CE32" s="1072">
        <v>0</v>
      </c>
      <c r="CF32" s="1072">
        <v>0</v>
      </c>
      <c r="CG32" s="1079">
        <v>0</v>
      </c>
      <c r="CH32" s="1079">
        <v>0</v>
      </c>
      <c r="CI32" s="1079">
        <v>0</v>
      </c>
      <c r="CJ32" s="1079">
        <v>0</v>
      </c>
      <c r="CK32" s="1079">
        <v>0</v>
      </c>
      <c r="CL32" s="1079">
        <v>0</v>
      </c>
      <c r="CM32" s="1079">
        <v>0</v>
      </c>
      <c r="CN32" s="1079">
        <v>0</v>
      </c>
      <c r="CO32" s="1079">
        <v>0</v>
      </c>
      <c r="CP32" s="1079">
        <v>0</v>
      </c>
      <c r="CQ32" s="1079">
        <v>0</v>
      </c>
      <c r="CR32" s="1079">
        <v>0</v>
      </c>
      <c r="CS32" s="1079">
        <v>0</v>
      </c>
      <c r="CT32" s="1083">
        <v>0</v>
      </c>
    </row>
    <row r="33" spans="1:100" ht="9" customHeight="1" x14ac:dyDescent="0.25">
      <c r="A33" s="1046" t="s">
        <v>129</v>
      </c>
      <c r="B33" s="1044">
        <v>0</v>
      </c>
      <c r="C33" s="1044">
        <v>0</v>
      </c>
      <c r="D33" s="1044">
        <v>0</v>
      </c>
      <c r="E33" s="1044">
        <v>0</v>
      </c>
      <c r="F33" s="1044">
        <v>0</v>
      </c>
      <c r="G33" s="1044">
        <v>0</v>
      </c>
      <c r="H33" s="1044">
        <v>0</v>
      </c>
      <c r="I33" s="1044">
        <v>0</v>
      </c>
      <c r="J33" s="1044">
        <v>0</v>
      </c>
      <c r="K33" s="1044">
        <v>0</v>
      </c>
      <c r="L33" s="1044">
        <v>0</v>
      </c>
      <c r="M33" s="1044">
        <v>0</v>
      </c>
      <c r="N33" s="1044">
        <v>0</v>
      </c>
      <c r="O33" s="1044">
        <v>0</v>
      </c>
      <c r="P33" s="1044">
        <v>0</v>
      </c>
      <c r="Q33" s="1044">
        <v>0</v>
      </c>
      <c r="R33" s="1053">
        <v>0</v>
      </c>
      <c r="S33" s="1053">
        <v>0</v>
      </c>
      <c r="T33" s="1053">
        <v>0</v>
      </c>
      <c r="U33" s="1053">
        <v>0</v>
      </c>
      <c r="V33" s="1053">
        <v>0</v>
      </c>
      <c r="W33" s="1053">
        <v>0</v>
      </c>
      <c r="X33" s="1053">
        <v>0</v>
      </c>
      <c r="Y33" s="1053">
        <v>0</v>
      </c>
      <c r="Z33" s="1053">
        <v>0</v>
      </c>
      <c r="AA33" s="1053">
        <v>0</v>
      </c>
      <c r="AB33" s="1053">
        <v>0</v>
      </c>
      <c r="AC33" s="1053">
        <v>0</v>
      </c>
      <c r="AD33" s="1053">
        <v>0</v>
      </c>
      <c r="AE33" s="1054">
        <v>0</v>
      </c>
      <c r="AF33" s="1053">
        <v>0</v>
      </c>
      <c r="AG33" s="1053">
        <v>0</v>
      </c>
      <c r="AH33" s="1053">
        <v>0</v>
      </c>
      <c r="AI33" s="1059">
        <v>0</v>
      </c>
      <c r="AJ33" s="1059">
        <v>0</v>
      </c>
      <c r="AK33" s="1059">
        <v>0</v>
      </c>
      <c r="AL33" s="1059">
        <v>0</v>
      </c>
      <c r="AM33" s="1059">
        <v>0</v>
      </c>
      <c r="AN33" s="1059">
        <v>0</v>
      </c>
      <c r="AO33" s="1059">
        <v>0</v>
      </c>
      <c r="AP33" s="1059">
        <v>0</v>
      </c>
      <c r="AQ33" s="1060">
        <v>0</v>
      </c>
      <c r="AR33" s="1059">
        <v>0</v>
      </c>
      <c r="AS33" s="1059">
        <v>0</v>
      </c>
      <c r="AT33" s="1059">
        <v>0</v>
      </c>
      <c r="AU33" s="1059">
        <v>0</v>
      </c>
      <c r="AV33" s="1060">
        <v>0</v>
      </c>
      <c r="AW33" s="1059">
        <v>0</v>
      </c>
      <c r="AX33" s="1059">
        <v>0</v>
      </c>
      <c r="AY33" s="1066">
        <v>0</v>
      </c>
      <c r="AZ33" s="1065">
        <v>0</v>
      </c>
      <c r="BA33" s="1065">
        <v>0</v>
      </c>
      <c r="BB33" s="1066">
        <v>0</v>
      </c>
      <c r="BC33" s="1065">
        <v>0</v>
      </c>
      <c r="BD33" s="1065">
        <v>0</v>
      </c>
      <c r="BE33" s="1065">
        <v>0</v>
      </c>
      <c r="BF33" s="1065">
        <v>0</v>
      </c>
      <c r="BG33" s="1065">
        <v>0</v>
      </c>
      <c r="BH33" s="1065">
        <v>0</v>
      </c>
      <c r="BI33" s="1065">
        <v>0</v>
      </c>
      <c r="BJ33" s="1065">
        <v>0</v>
      </c>
      <c r="BK33" s="1065">
        <v>0</v>
      </c>
      <c r="BL33" s="1065">
        <v>0</v>
      </c>
      <c r="BM33" s="1065">
        <v>0</v>
      </c>
      <c r="BN33" s="1065">
        <v>0</v>
      </c>
      <c r="BO33" s="1065">
        <v>0</v>
      </c>
      <c r="BP33" s="1072">
        <v>0</v>
      </c>
      <c r="BQ33" s="1072">
        <v>0</v>
      </c>
      <c r="BR33" s="1072">
        <v>0</v>
      </c>
      <c r="BS33" s="1072">
        <v>0</v>
      </c>
      <c r="BT33" s="1072">
        <v>0</v>
      </c>
      <c r="BU33" s="1072">
        <v>0</v>
      </c>
      <c r="BV33" s="1072">
        <v>0</v>
      </c>
      <c r="BW33" s="1073">
        <v>0</v>
      </c>
      <c r="BX33" s="1072">
        <v>0</v>
      </c>
      <c r="BY33" s="1072">
        <v>0</v>
      </c>
      <c r="BZ33" s="1072">
        <v>0</v>
      </c>
      <c r="CA33" s="1072">
        <v>0</v>
      </c>
      <c r="CB33" s="1072">
        <v>0</v>
      </c>
      <c r="CC33" s="1072">
        <v>0</v>
      </c>
      <c r="CD33" s="1072">
        <v>0</v>
      </c>
      <c r="CE33" s="1072">
        <v>0</v>
      </c>
      <c r="CF33" s="1072">
        <v>0</v>
      </c>
      <c r="CG33" s="1079">
        <v>0</v>
      </c>
      <c r="CH33" s="1079">
        <v>0</v>
      </c>
      <c r="CI33" s="1079">
        <v>0</v>
      </c>
      <c r="CJ33" s="1079">
        <v>0</v>
      </c>
      <c r="CK33" s="1079">
        <v>0</v>
      </c>
      <c r="CL33" s="1079">
        <v>0</v>
      </c>
      <c r="CM33" s="1079">
        <v>0</v>
      </c>
      <c r="CN33" s="1079">
        <v>0</v>
      </c>
      <c r="CO33" s="1079">
        <v>0</v>
      </c>
      <c r="CP33" s="1079">
        <v>0</v>
      </c>
      <c r="CQ33" s="1079">
        <v>0</v>
      </c>
      <c r="CR33" s="1079">
        <v>0</v>
      </c>
      <c r="CS33" s="1079">
        <v>0</v>
      </c>
      <c r="CT33" s="1083">
        <v>0</v>
      </c>
    </row>
    <row r="34" spans="1:100" ht="9" customHeight="1" x14ac:dyDescent="0.25">
      <c r="A34" s="1046" t="s">
        <v>240</v>
      </c>
      <c r="B34" s="1044">
        <v>0</v>
      </c>
      <c r="C34" s="1044">
        <v>0</v>
      </c>
      <c r="D34" s="1044">
        <v>0</v>
      </c>
      <c r="E34" s="1044">
        <v>0</v>
      </c>
      <c r="F34" s="1044">
        <v>0</v>
      </c>
      <c r="G34" s="1044">
        <v>0</v>
      </c>
      <c r="H34" s="1044">
        <v>0</v>
      </c>
      <c r="I34" s="1044">
        <v>0</v>
      </c>
      <c r="J34" s="1044">
        <v>0</v>
      </c>
      <c r="K34" s="1044">
        <v>0</v>
      </c>
      <c r="L34" s="1044">
        <v>0</v>
      </c>
      <c r="M34" s="1044">
        <v>0</v>
      </c>
      <c r="N34" s="1044">
        <v>0</v>
      </c>
      <c r="O34" s="1044">
        <v>0</v>
      </c>
      <c r="P34" s="1044">
        <v>0</v>
      </c>
      <c r="Q34" s="1044">
        <v>0</v>
      </c>
      <c r="R34" s="1053">
        <v>0</v>
      </c>
      <c r="S34" s="1053">
        <v>0</v>
      </c>
      <c r="T34" s="1053">
        <v>0</v>
      </c>
      <c r="U34" s="1053">
        <v>0</v>
      </c>
      <c r="V34" s="1053">
        <v>0</v>
      </c>
      <c r="W34" s="1053">
        <v>0</v>
      </c>
      <c r="X34" s="1053">
        <v>0</v>
      </c>
      <c r="Y34" s="1053">
        <v>0</v>
      </c>
      <c r="Z34" s="1053">
        <v>0</v>
      </c>
      <c r="AA34" s="1053">
        <v>0</v>
      </c>
      <c r="AB34" s="1053">
        <v>0</v>
      </c>
      <c r="AC34" s="1053">
        <v>0</v>
      </c>
      <c r="AD34" s="1053">
        <v>0</v>
      </c>
      <c r="AE34" s="1054">
        <v>0</v>
      </c>
      <c r="AF34" s="1053">
        <v>0</v>
      </c>
      <c r="AG34" s="1053">
        <v>0</v>
      </c>
      <c r="AH34" s="1053">
        <v>0</v>
      </c>
      <c r="AI34" s="1059">
        <v>0</v>
      </c>
      <c r="AJ34" s="1059">
        <v>0</v>
      </c>
      <c r="AK34" s="1059">
        <v>0</v>
      </c>
      <c r="AL34" s="1059">
        <v>0</v>
      </c>
      <c r="AM34" s="1059">
        <v>0</v>
      </c>
      <c r="AN34" s="1059">
        <v>0</v>
      </c>
      <c r="AO34" s="1059">
        <v>0</v>
      </c>
      <c r="AP34" s="1059">
        <v>0</v>
      </c>
      <c r="AQ34" s="1060">
        <v>0</v>
      </c>
      <c r="AR34" s="1059">
        <v>0</v>
      </c>
      <c r="AS34" s="1059">
        <v>0</v>
      </c>
      <c r="AT34" s="1059">
        <v>0</v>
      </c>
      <c r="AU34" s="1059">
        <v>0</v>
      </c>
      <c r="AV34" s="1060">
        <v>0</v>
      </c>
      <c r="AW34" s="1059">
        <v>0</v>
      </c>
      <c r="AX34" s="1059">
        <v>0</v>
      </c>
      <c r="AY34" s="1066">
        <v>0</v>
      </c>
      <c r="AZ34" s="1065">
        <v>0</v>
      </c>
      <c r="BA34" s="1065">
        <v>0</v>
      </c>
      <c r="BB34" s="1066">
        <v>0</v>
      </c>
      <c r="BC34" s="1065">
        <v>0</v>
      </c>
      <c r="BD34" s="1065">
        <v>0</v>
      </c>
      <c r="BE34" s="1065">
        <v>0</v>
      </c>
      <c r="BF34" s="1065">
        <v>0</v>
      </c>
      <c r="BG34" s="1065">
        <v>0</v>
      </c>
      <c r="BH34" s="1065">
        <v>0</v>
      </c>
      <c r="BI34" s="1065">
        <v>0</v>
      </c>
      <c r="BJ34" s="1065">
        <v>0</v>
      </c>
      <c r="BK34" s="1065">
        <v>0</v>
      </c>
      <c r="BL34" s="1065">
        <v>0</v>
      </c>
      <c r="BM34" s="1065">
        <v>0</v>
      </c>
      <c r="BN34" s="1065">
        <v>0</v>
      </c>
      <c r="BO34" s="1065">
        <v>0</v>
      </c>
      <c r="BP34" s="1072">
        <v>0</v>
      </c>
      <c r="BQ34" s="1072">
        <v>0</v>
      </c>
      <c r="BR34" s="1072">
        <v>0</v>
      </c>
      <c r="BS34" s="1072">
        <v>0</v>
      </c>
      <c r="BT34" s="1072">
        <v>0</v>
      </c>
      <c r="BU34" s="1072">
        <v>0</v>
      </c>
      <c r="BV34" s="1072">
        <v>0</v>
      </c>
      <c r="BW34" s="1073">
        <v>0</v>
      </c>
      <c r="BX34" s="1072">
        <v>0</v>
      </c>
      <c r="BY34" s="1072">
        <v>0</v>
      </c>
      <c r="BZ34" s="1072">
        <v>0</v>
      </c>
      <c r="CA34" s="1072">
        <v>0</v>
      </c>
      <c r="CB34" s="1072">
        <v>0</v>
      </c>
      <c r="CC34" s="1072">
        <v>0</v>
      </c>
      <c r="CD34" s="1072">
        <v>0</v>
      </c>
      <c r="CE34" s="1072">
        <v>0</v>
      </c>
      <c r="CF34" s="1072">
        <v>0</v>
      </c>
      <c r="CG34" s="1079">
        <v>0</v>
      </c>
      <c r="CH34" s="1079">
        <v>0</v>
      </c>
      <c r="CI34" s="1079">
        <v>0</v>
      </c>
      <c r="CJ34" s="1079">
        <v>0</v>
      </c>
      <c r="CK34" s="1079">
        <v>0</v>
      </c>
      <c r="CL34" s="1079">
        <v>0</v>
      </c>
      <c r="CM34" s="1079">
        <v>0</v>
      </c>
      <c r="CN34" s="1079">
        <v>0</v>
      </c>
      <c r="CO34" s="1079">
        <v>0</v>
      </c>
      <c r="CP34" s="1079">
        <v>0</v>
      </c>
      <c r="CQ34" s="1079">
        <v>0</v>
      </c>
      <c r="CR34" s="1079">
        <v>0</v>
      </c>
      <c r="CS34" s="1079">
        <v>0</v>
      </c>
      <c r="CT34" s="1083">
        <v>0</v>
      </c>
    </row>
    <row r="35" spans="1:100" ht="9" customHeight="1" x14ac:dyDescent="0.25">
      <c r="A35" s="1046" t="s">
        <v>243</v>
      </c>
      <c r="B35" s="1044">
        <v>0</v>
      </c>
      <c r="C35" s="1044">
        <v>0</v>
      </c>
      <c r="D35" s="1044">
        <v>0</v>
      </c>
      <c r="E35" s="1044">
        <v>0</v>
      </c>
      <c r="F35" s="1044">
        <v>0</v>
      </c>
      <c r="G35" s="1044">
        <v>0</v>
      </c>
      <c r="H35" s="1044">
        <v>0</v>
      </c>
      <c r="I35" s="1044">
        <v>0</v>
      </c>
      <c r="J35" s="1044">
        <v>0</v>
      </c>
      <c r="K35" s="1044">
        <v>0</v>
      </c>
      <c r="L35" s="1044">
        <v>0</v>
      </c>
      <c r="M35" s="1044">
        <v>0</v>
      </c>
      <c r="N35" s="1044">
        <v>0</v>
      </c>
      <c r="O35" s="1044">
        <v>0</v>
      </c>
      <c r="P35" s="1044">
        <v>0</v>
      </c>
      <c r="Q35" s="1044">
        <v>0</v>
      </c>
      <c r="R35" s="1053">
        <v>0</v>
      </c>
      <c r="S35" s="1053">
        <v>0</v>
      </c>
      <c r="T35" s="1053">
        <v>0</v>
      </c>
      <c r="U35" s="1053">
        <v>0</v>
      </c>
      <c r="V35" s="1053">
        <v>0</v>
      </c>
      <c r="W35" s="1053">
        <v>0</v>
      </c>
      <c r="X35" s="1053">
        <v>0</v>
      </c>
      <c r="Y35" s="1053">
        <v>0</v>
      </c>
      <c r="Z35" s="1053">
        <v>0</v>
      </c>
      <c r="AA35" s="1053">
        <v>0</v>
      </c>
      <c r="AB35" s="1053">
        <v>0</v>
      </c>
      <c r="AC35" s="1053">
        <v>0</v>
      </c>
      <c r="AD35" s="1053">
        <v>0</v>
      </c>
      <c r="AE35" s="1054">
        <v>0</v>
      </c>
      <c r="AF35" s="1053">
        <v>0</v>
      </c>
      <c r="AG35" s="1053">
        <v>0</v>
      </c>
      <c r="AH35" s="1053">
        <v>0</v>
      </c>
      <c r="AI35" s="1059">
        <v>0</v>
      </c>
      <c r="AJ35" s="1059">
        <v>0</v>
      </c>
      <c r="AK35" s="1059">
        <v>0</v>
      </c>
      <c r="AL35" s="1059">
        <v>0</v>
      </c>
      <c r="AM35" s="1059">
        <v>0</v>
      </c>
      <c r="AN35" s="1059">
        <v>0</v>
      </c>
      <c r="AO35" s="1059">
        <v>0</v>
      </c>
      <c r="AP35" s="1059">
        <v>0</v>
      </c>
      <c r="AQ35" s="1060">
        <v>0</v>
      </c>
      <c r="AR35" s="1059">
        <v>0</v>
      </c>
      <c r="AS35" s="1059">
        <v>0</v>
      </c>
      <c r="AT35" s="1059">
        <v>0</v>
      </c>
      <c r="AU35" s="1059">
        <v>0</v>
      </c>
      <c r="AV35" s="1060">
        <v>0</v>
      </c>
      <c r="AW35" s="1059">
        <v>0</v>
      </c>
      <c r="AX35" s="1059">
        <v>0</v>
      </c>
      <c r="AY35" s="1066">
        <v>0</v>
      </c>
      <c r="AZ35" s="1065">
        <v>0</v>
      </c>
      <c r="BA35" s="1065">
        <v>0</v>
      </c>
      <c r="BB35" s="1066">
        <v>0</v>
      </c>
      <c r="BC35" s="1065">
        <v>0</v>
      </c>
      <c r="BD35" s="1065">
        <v>0</v>
      </c>
      <c r="BE35" s="1065">
        <v>0</v>
      </c>
      <c r="BF35" s="1065">
        <v>0</v>
      </c>
      <c r="BG35" s="1065">
        <v>0</v>
      </c>
      <c r="BH35" s="1065">
        <v>0</v>
      </c>
      <c r="BI35" s="1065">
        <v>0</v>
      </c>
      <c r="BJ35" s="1065">
        <v>0</v>
      </c>
      <c r="BK35" s="1065">
        <v>0</v>
      </c>
      <c r="BL35" s="1065">
        <v>0</v>
      </c>
      <c r="BM35" s="1065">
        <v>0</v>
      </c>
      <c r="BN35" s="1065">
        <v>0</v>
      </c>
      <c r="BO35" s="1065">
        <v>0</v>
      </c>
      <c r="BP35" s="1072">
        <v>0</v>
      </c>
      <c r="BQ35" s="1072">
        <v>0</v>
      </c>
      <c r="BR35" s="1072">
        <v>0</v>
      </c>
      <c r="BS35" s="1072">
        <v>0</v>
      </c>
      <c r="BT35" s="1072">
        <v>0</v>
      </c>
      <c r="BU35" s="1072">
        <v>0</v>
      </c>
      <c r="BV35" s="1072">
        <v>0</v>
      </c>
      <c r="BW35" s="1073">
        <v>0</v>
      </c>
      <c r="BX35" s="1072">
        <v>0</v>
      </c>
      <c r="BY35" s="1072">
        <v>0</v>
      </c>
      <c r="BZ35" s="1072">
        <v>0</v>
      </c>
      <c r="CA35" s="1072">
        <v>0</v>
      </c>
      <c r="CB35" s="1072">
        <v>0</v>
      </c>
      <c r="CC35" s="1072">
        <v>0</v>
      </c>
      <c r="CD35" s="1072">
        <v>0</v>
      </c>
      <c r="CE35" s="1072">
        <v>0</v>
      </c>
      <c r="CF35" s="1072">
        <v>0</v>
      </c>
      <c r="CG35" s="1079">
        <v>0</v>
      </c>
      <c r="CH35" s="1079">
        <v>0</v>
      </c>
      <c r="CI35" s="1079">
        <v>0</v>
      </c>
      <c r="CJ35" s="1079">
        <v>0</v>
      </c>
      <c r="CK35" s="1079">
        <v>0</v>
      </c>
      <c r="CL35" s="1079">
        <v>0</v>
      </c>
      <c r="CM35" s="1079">
        <v>0</v>
      </c>
      <c r="CN35" s="1079">
        <v>0</v>
      </c>
      <c r="CO35" s="1079">
        <v>0</v>
      </c>
      <c r="CP35" s="1079">
        <v>0</v>
      </c>
      <c r="CQ35" s="1079">
        <v>0</v>
      </c>
      <c r="CR35" s="1079">
        <v>0</v>
      </c>
      <c r="CS35" s="1079">
        <v>0</v>
      </c>
      <c r="CT35" s="1083">
        <v>0</v>
      </c>
    </row>
    <row r="36" spans="1:100" ht="9" customHeight="1" x14ac:dyDescent="0.25">
      <c r="A36" s="1047" t="s">
        <v>130</v>
      </c>
      <c r="B36" s="1044">
        <v>0</v>
      </c>
      <c r="C36" s="1044">
        <v>0</v>
      </c>
      <c r="D36" s="1044">
        <v>0</v>
      </c>
      <c r="E36" s="1044">
        <v>0</v>
      </c>
      <c r="F36" s="1044">
        <v>0</v>
      </c>
      <c r="G36" s="1044">
        <v>0</v>
      </c>
      <c r="H36" s="1044">
        <v>0</v>
      </c>
      <c r="I36" s="1044">
        <v>0</v>
      </c>
      <c r="J36" s="1044">
        <v>0</v>
      </c>
      <c r="K36" s="1044">
        <v>0</v>
      </c>
      <c r="L36" s="1044">
        <v>0</v>
      </c>
      <c r="M36" s="1044">
        <v>0</v>
      </c>
      <c r="N36" s="1044">
        <v>0</v>
      </c>
      <c r="O36" s="1044">
        <v>0</v>
      </c>
      <c r="P36" s="1044">
        <v>0</v>
      </c>
      <c r="Q36" s="1044">
        <v>0</v>
      </c>
      <c r="R36" s="1053">
        <v>0</v>
      </c>
      <c r="S36" s="1053">
        <v>0</v>
      </c>
      <c r="T36" s="1053">
        <v>0</v>
      </c>
      <c r="U36" s="1053">
        <v>0</v>
      </c>
      <c r="V36" s="1053">
        <v>0</v>
      </c>
      <c r="W36" s="1053">
        <v>0</v>
      </c>
      <c r="X36" s="1053">
        <v>0</v>
      </c>
      <c r="Y36" s="1053">
        <v>0</v>
      </c>
      <c r="Z36" s="1053">
        <v>0</v>
      </c>
      <c r="AA36" s="1053">
        <v>0</v>
      </c>
      <c r="AB36" s="1053">
        <v>0</v>
      </c>
      <c r="AC36" s="1053">
        <v>0</v>
      </c>
      <c r="AD36" s="1053">
        <v>0</v>
      </c>
      <c r="AE36" s="1054">
        <v>0</v>
      </c>
      <c r="AF36" s="1053">
        <v>0</v>
      </c>
      <c r="AG36" s="1053">
        <v>0</v>
      </c>
      <c r="AH36" s="1053">
        <v>0</v>
      </c>
      <c r="AI36" s="1059">
        <v>0</v>
      </c>
      <c r="AJ36" s="1059">
        <v>0</v>
      </c>
      <c r="AK36" s="1059">
        <v>0</v>
      </c>
      <c r="AL36" s="1059">
        <v>0</v>
      </c>
      <c r="AM36" s="1059">
        <v>0</v>
      </c>
      <c r="AN36" s="1059">
        <v>0</v>
      </c>
      <c r="AO36" s="1059">
        <v>0</v>
      </c>
      <c r="AP36" s="1059">
        <v>0</v>
      </c>
      <c r="AQ36" s="1060">
        <v>0</v>
      </c>
      <c r="AR36" s="1059">
        <v>0</v>
      </c>
      <c r="AS36" s="1059">
        <v>0</v>
      </c>
      <c r="AT36" s="1059">
        <v>0</v>
      </c>
      <c r="AU36" s="1059">
        <v>0</v>
      </c>
      <c r="AV36" s="1060">
        <v>0</v>
      </c>
      <c r="AW36" s="1059">
        <v>0</v>
      </c>
      <c r="AX36" s="1059">
        <v>0</v>
      </c>
      <c r="AY36" s="1066">
        <v>0</v>
      </c>
      <c r="AZ36" s="1065">
        <v>0</v>
      </c>
      <c r="BA36" s="1065">
        <v>0</v>
      </c>
      <c r="BB36" s="1066">
        <v>0</v>
      </c>
      <c r="BC36" s="1065">
        <v>0</v>
      </c>
      <c r="BD36" s="1065">
        <v>0</v>
      </c>
      <c r="BE36" s="1065">
        <v>0</v>
      </c>
      <c r="BF36" s="1065">
        <v>0</v>
      </c>
      <c r="BG36" s="1065">
        <v>0</v>
      </c>
      <c r="BH36" s="1065">
        <v>0</v>
      </c>
      <c r="BI36" s="1065">
        <v>0</v>
      </c>
      <c r="BJ36" s="1065">
        <v>0</v>
      </c>
      <c r="BK36" s="1065">
        <v>0</v>
      </c>
      <c r="BL36" s="1065">
        <v>0</v>
      </c>
      <c r="BM36" s="1065">
        <v>0</v>
      </c>
      <c r="BN36" s="1065">
        <v>0</v>
      </c>
      <c r="BO36" s="1065">
        <v>0</v>
      </c>
      <c r="BP36" s="1072">
        <v>0</v>
      </c>
      <c r="BQ36" s="1072">
        <v>0</v>
      </c>
      <c r="BR36" s="1072">
        <v>0</v>
      </c>
      <c r="BS36" s="1072">
        <v>0</v>
      </c>
      <c r="BT36" s="1072">
        <v>0</v>
      </c>
      <c r="BU36" s="1072">
        <v>0</v>
      </c>
      <c r="BV36" s="1072">
        <v>0</v>
      </c>
      <c r="BW36" s="1073">
        <v>0</v>
      </c>
      <c r="BX36" s="1072">
        <v>0</v>
      </c>
      <c r="BY36" s="1072">
        <v>0</v>
      </c>
      <c r="BZ36" s="1072">
        <v>0</v>
      </c>
      <c r="CA36" s="1072">
        <v>0</v>
      </c>
      <c r="CB36" s="1072">
        <v>0</v>
      </c>
      <c r="CC36" s="1072">
        <v>0</v>
      </c>
      <c r="CD36" s="1072">
        <v>0</v>
      </c>
      <c r="CE36" s="1072">
        <v>0</v>
      </c>
      <c r="CF36" s="1072">
        <v>0</v>
      </c>
      <c r="CG36" s="1079">
        <v>0</v>
      </c>
      <c r="CH36" s="1079">
        <v>0</v>
      </c>
      <c r="CI36" s="1079">
        <v>0</v>
      </c>
      <c r="CJ36" s="1079">
        <v>0</v>
      </c>
      <c r="CK36" s="1079">
        <v>0</v>
      </c>
      <c r="CL36" s="1079">
        <v>0</v>
      </c>
      <c r="CM36" s="1079">
        <v>0</v>
      </c>
      <c r="CN36" s="1079">
        <v>0</v>
      </c>
      <c r="CO36" s="1079">
        <v>0</v>
      </c>
      <c r="CP36" s="1079">
        <v>0</v>
      </c>
      <c r="CQ36" s="1079">
        <v>0</v>
      </c>
      <c r="CR36" s="1079">
        <v>0</v>
      </c>
      <c r="CS36" s="1079">
        <v>0</v>
      </c>
      <c r="CT36" s="1083">
        <v>0</v>
      </c>
    </row>
    <row r="37" spans="1:100" ht="9" customHeight="1" x14ac:dyDescent="0.25">
      <c r="A37" s="1047" t="s">
        <v>131</v>
      </c>
      <c r="B37" s="1044">
        <v>0</v>
      </c>
      <c r="C37" s="1044">
        <v>0</v>
      </c>
      <c r="D37" s="1044">
        <v>0</v>
      </c>
      <c r="E37" s="1044">
        <v>0</v>
      </c>
      <c r="F37" s="1044">
        <v>0</v>
      </c>
      <c r="G37" s="1044">
        <v>0</v>
      </c>
      <c r="H37" s="1044">
        <v>0</v>
      </c>
      <c r="I37" s="1044">
        <v>0</v>
      </c>
      <c r="J37" s="1044">
        <v>0</v>
      </c>
      <c r="K37" s="1044">
        <v>0</v>
      </c>
      <c r="L37" s="1044">
        <v>0</v>
      </c>
      <c r="M37" s="1044">
        <v>0</v>
      </c>
      <c r="N37" s="1044">
        <v>0</v>
      </c>
      <c r="O37" s="1044">
        <v>0</v>
      </c>
      <c r="P37" s="1044">
        <v>0</v>
      </c>
      <c r="Q37" s="1044">
        <v>0</v>
      </c>
      <c r="R37" s="1053">
        <v>0</v>
      </c>
      <c r="S37" s="1053">
        <v>0</v>
      </c>
      <c r="T37" s="1053">
        <v>0</v>
      </c>
      <c r="U37" s="1053">
        <v>0</v>
      </c>
      <c r="V37" s="1053">
        <v>0</v>
      </c>
      <c r="W37" s="1053">
        <v>0</v>
      </c>
      <c r="X37" s="1053">
        <v>0</v>
      </c>
      <c r="Y37" s="1053">
        <v>0</v>
      </c>
      <c r="Z37" s="1053">
        <v>0</v>
      </c>
      <c r="AA37" s="1053">
        <v>0</v>
      </c>
      <c r="AB37" s="1053">
        <v>0</v>
      </c>
      <c r="AC37" s="1053">
        <v>0</v>
      </c>
      <c r="AD37" s="1053">
        <v>0</v>
      </c>
      <c r="AE37" s="1054">
        <v>0</v>
      </c>
      <c r="AF37" s="1053">
        <v>0</v>
      </c>
      <c r="AG37" s="1053">
        <v>0</v>
      </c>
      <c r="AH37" s="1053">
        <v>0</v>
      </c>
      <c r="AI37" s="1059">
        <v>0</v>
      </c>
      <c r="AJ37" s="1059">
        <v>0</v>
      </c>
      <c r="AK37" s="1059">
        <v>0</v>
      </c>
      <c r="AL37" s="1059">
        <v>0</v>
      </c>
      <c r="AM37" s="1059">
        <v>0</v>
      </c>
      <c r="AN37" s="1059">
        <v>0</v>
      </c>
      <c r="AO37" s="1059">
        <v>0</v>
      </c>
      <c r="AP37" s="1059">
        <v>0</v>
      </c>
      <c r="AQ37" s="1060">
        <v>0</v>
      </c>
      <c r="AR37" s="1059">
        <v>0</v>
      </c>
      <c r="AS37" s="1059">
        <v>0</v>
      </c>
      <c r="AT37" s="1059">
        <v>0</v>
      </c>
      <c r="AU37" s="1059">
        <v>0</v>
      </c>
      <c r="AV37" s="1060">
        <v>0</v>
      </c>
      <c r="AW37" s="1059">
        <v>0</v>
      </c>
      <c r="AX37" s="1059">
        <v>0</v>
      </c>
      <c r="AY37" s="1066">
        <v>0</v>
      </c>
      <c r="AZ37" s="1065">
        <v>0</v>
      </c>
      <c r="BA37" s="1065">
        <v>0</v>
      </c>
      <c r="BB37" s="1066">
        <v>0</v>
      </c>
      <c r="BC37" s="1065">
        <v>0</v>
      </c>
      <c r="BD37" s="1065">
        <v>0</v>
      </c>
      <c r="BE37" s="1065">
        <v>0</v>
      </c>
      <c r="BF37" s="1065">
        <v>0</v>
      </c>
      <c r="BG37" s="1065">
        <v>0</v>
      </c>
      <c r="BH37" s="1065">
        <v>0</v>
      </c>
      <c r="BI37" s="1065">
        <v>0</v>
      </c>
      <c r="BJ37" s="1065">
        <v>0</v>
      </c>
      <c r="BK37" s="1065">
        <v>0</v>
      </c>
      <c r="BL37" s="1065">
        <v>0</v>
      </c>
      <c r="BM37" s="1065">
        <v>0</v>
      </c>
      <c r="BN37" s="1065">
        <v>0</v>
      </c>
      <c r="BO37" s="1065">
        <v>0</v>
      </c>
      <c r="BP37" s="1072">
        <v>0</v>
      </c>
      <c r="BQ37" s="1072">
        <v>0</v>
      </c>
      <c r="BR37" s="1072">
        <v>0</v>
      </c>
      <c r="BS37" s="1072">
        <v>0</v>
      </c>
      <c r="BT37" s="1072">
        <v>0</v>
      </c>
      <c r="BU37" s="1072">
        <v>0</v>
      </c>
      <c r="BV37" s="1072">
        <v>0</v>
      </c>
      <c r="BW37" s="1073">
        <v>0</v>
      </c>
      <c r="BX37" s="1072">
        <v>0</v>
      </c>
      <c r="BY37" s="1072">
        <v>0</v>
      </c>
      <c r="BZ37" s="1072">
        <v>0</v>
      </c>
      <c r="CA37" s="1072">
        <v>0</v>
      </c>
      <c r="CB37" s="1072">
        <v>0</v>
      </c>
      <c r="CC37" s="1072">
        <v>0</v>
      </c>
      <c r="CD37" s="1072">
        <v>0</v>
      </c>
      <c r="CE37" s="1072">
        <v>0</v>
      </c>
      <c r="CF37" s="1072">
        <v>0</v>
      </c>
      <c r="CG37" s="1079">
        <v>0</v>
      </c>
      <c r="CH37" s="1079">
        <v>0</v>
      </c>
      <c r="CI37" s="1079">
        <v>0</v>
      </c>
      <c r="CJ37" s="1079">
        <v>0</v>
      </c>
      <c r="CK37" s="1079">
        <v>0</v>
      </c>
      <c r="CL37" s="1079">
        <v>0</v>
      </c>
      <c r="CM37" s="1079">
        <v>0</v>
      </c>
      <c r="CN37" s="1079">
        <v>0</v>
      </c>
      <c r="CO37" s="1079">
        <v>0</v>
      </c>
      <c r="CP37" s="1079">
        <v>0</v>
      </c>
      <c r="CQ37" s="1079">
        <v>0</v>
      </c>
      <c r="CR37" s="1079">
        <v>0</v>
      </c>
      <c r="CS37" s="1079">
        <v>0</v>
      </c>
      <c r="CT37" s="1083">
        <v>0</v>
      </c>
    </row>
    <row r="38" spans="1:100" x14ac:dyDescent="0.25">
      <c r="A38" s="1043" t="s">
        <v>132</v>
      </c>
      <c r="B38" s="1044">
        <v>0</v>
      </c>
      <c r="C38" s="1044">
        <v>0</v>
      </c>
      <c r="D38" s="1044">
        <v>0</v>
      </c>
      <c r="E38" s="1044">
        <v>0</v>
      </c>
      <c r="F38" s="1044">
        <v>0</v>
      </c>
      <c r="G38" s="1044">
        <v>0</v>
      </c>
      <c r="H38" s="1044">
        <v>0</v>
      </c>
      <c r="I38" s="1044">
        <v>0</v>
      </c>
      <c r="J38" s="1044">
        <v>0</v>
      </c>
      <c r="K38" s="1044">
        <v>0</v>
      </c>
      <c r="L38" s="1044">
        <v>0</v>
      </c>
      <c r="M38" s="1044">
        <v>0</v>
      </c>
      <c r="N38" s="1044">
        <v>0</v>
      </c>
      <c r="O38" s="1044">
        <v>0</v>
      </c>
      <c r="P38" s="1044">
        <v>0</v>
      </c>
      <c r="Q38" s="1044">
        <v>0</v>
      </c>
      <c r="R38" s="1053">
        <v>0</v>
      </c>
      <c r="S38" s="1053">
        <v>0</v>
      </c>
      <c r="T38" s="1053">
        <v>0</v>
      </c>
      <c r="U38" s="1053">
        <v>0</v>
      </c>
      <c r="V38" s="1053">
        <v>0</v>
      </c>
      <c r="W38" s="1053">
        <v>0</v>
      </c>
      <c r="X38" s="1053">
        <v>0</v>
      </c>
      <c r="Y38" s="1053">
        <v>0</v>
      </c>
      <c r="Z38" s="1053">
        <v>0</v>
      </c>
      <c r="AA38" s="1053">
        <v>0</v>
      </c>
      <c r="AB38" s="1053">
        <v>3</v>
      </c>
      <c r="AC38" s="1053">
        <v>5</v>
      </c>
      <c r="AD38" s="1053">
        <v>6</v>
      </c>
      <c r="AE38" s="1054">
        <v>8</v>
      </c>
      <c r="AF38" s="1053">
        <v>4</v>
      </c>
      <c r="AG38" s="1053">
        <v>11</v>
      </c>
      <c r="AH38" s="1053">
        <v>11</v>
      </c>
      <c r="AI38" s="1059">
        <v>10</v>
      </c>
      <c r="AJ38" s="1059">
        <v>14</v>
      </c>
      <c r="AK38" s="1059">
        <v>15</v>
      </c>
      <c r="AL38" s="1059">
        <v>20</v>
      </c>
      <c r="AM38" s="1059">
        <v>21</v>
      </c>
      <c r="AN38" s="1059">
        <v>22</v>
      </c>
      <c r="AO38" s="1059">
        <v>23</v>
      </c>
      <c r="AP38" s="1059">
        <v>23</v>
      </c>
      <c r="AQ38" s="1060">
        <v>27</v>
      </c>
      <c r="AR38" s="1059">
        <v>22</v>
      </c>
      <c r="AS38" s="1059">
        <v>26</v>
      </c>
      <c r="AT38" s="1059">
        <v>26</v>
      </c>
      <c r="AU38" s="1059">
        <v>22</v>
      </c>
      <c r="AV38" s="1060">
        <v>26</v>
      </c>
      <c r="AW38" s="1059">
        <v>26</v>
      </c>
      <c r="AX38" s="1059">
        <v>27</v>
      </c>
      <c r="AY38" s="1066">
        <v>20</v>
      </c>
      <c r="AZ38" s="1065">
        <v>9</v>
      </c>
      <c r="BA38" s="1065">
        <v>12</v>
      </c>
      <c r="BB38" s="1066">
        <v>16</v>
      </c>
      <c r="BC38" s="1065">
        <v>27</v>
      </c>
      <c r="BD38" s="1065">
        <v>28</v>
      </c>
      <c r="BE38" s="1065">
        <v>12</v>
      </c>
      <c r="BF38" s="1065">
        <v>23</v>
      </c>
      <c r="BG38" s="1065">
        <v>22</v>
      </c>
      <c r="BH38" s="1065">
        <v>21</v>
      </c>
      <c r="BI38" s="1065">
        <v>20</v>
      </c>
      <c r="BJ38" s="1065">
        <v>19</v>
      </c>
      <c r="BK38" s="1065">
        <v>17</v>
      </c>
      <c r="BL38" s="1065">
        <v>16</v>
      </c>
      <c r="BM38" s="1065">
        <v>14</v>
      </c>
      <c r="BN38" s="1065">
        <v>12</v>
      </c>
      <c r="BO38" s="1065">
        <v>10</v>
      </c>
      <c r="BP38" s="1072">
        <v>8</v>
      </c>
      <c r="BQ38" s="1072">
        <v>7</v>
      </c>
      <c r="BR38" s="1072">
        <v>5</v>
      </c>
      <c r="BS38" s="1072">
        <v>3</v>
      </c>
      <c r="BT38" s="1072">
        <v>2</v>
      </c>
      <c r="BU38" s="1072">
        <v>1</v>
      </c>
      <c r="BV38" s="1072">
        <v>1</v>
      </c>
      <c r="BW38" s="1073">
        <v>0</v>
      </c>
      <c r="BX38" s="1072">
        <v>0</v>
      </c>
      <c r="BY38" s="1072">
        <v>0</v>
      </c>
      <c r="BZ38" s="1072">
        <v>0</v>
      </c>
      <c r="CA38" s="1072">
        <v>0</v>
      </c>
      <c r="CB38" s="1072">
        <v>0</v>
      </c>
      <c r="CC38" s="1072">
        <v>0</v>
      </c>
      <c r="CD38" s="1072">
        <v>0</v>
      </c>
      <c r="CE38" s="1072">
        <v>0</v>
      </c>
      <c r="CF38" s="1072">
        <v>0</v>
      </c>
      <c r="CG38" s="1079">
        <v>0</v>
      </c>
      <c r="CH38" s="1079">
        <v>0</v>
      </c>
      <c r="CI38" s="1079">
        <v>0</v>
      </c>
      <c r="CJ38" s="1079">
        <v>0</v>
      </c>
      <c r="CK38" s="1079">
        <v>0</v>
      </c>
      <c r="CL38" s="1079">
        <v>0</v>
      </c>
      <c r="CM38" s="1079">
        <v>0</v>
      </c>
      <c r="CN38" s="1079">
        <v>0</v>
      </c>
      <c r="CO38" s="1079">
        <v>0</v>
      </c>
      <c r="CP38" s="1079">
        <v>0</v>
      </c>
      <c r="CQ38" s="1079">
        <v>0</v>
      </c>
      <c r="CR38" s="1079">
        <v>0</v>
      </c>
      <c r="CS38" s="1079">
        <v>0</v>
      </c>
      <c r="CT38" s="1083">
        <v>338.2</v>
      </c>
    </row>
    <row r="39" spans="1:100" x14ac:dyDescent="0.25">
      <c r="A39" s="1046" t="s">
        <v>133</v>
      </c>
      <c r="B39" s="1044">
        <v>54</v>
      </c>
      <c r="C39" s="1044">
        <v>50</v>
      </c>
      <c r="D39" s="1044">
        <v>48</v>
      </c>
      <c r="E39" s="1044">
        <v>54</v>
      </c>
      <c r="F39" s="1044">
        <v>56</v>
      </c>
      <c r="G39" s="1044">
        <v>54</v>
      </c>
      <c r="H39" s="1044">
        <v>54</v>
      </c>
      <c r="I39" s="1044">
        <v>49</v>
      </c>
      <c r="J39" s="1044">
        <v>48</v>
      </c>
      <c r="K39" s="1044">
        <v>48</v>
      </c>
      <c r="L39" s="1044">
        <v>48</v>
      </c>
      <c r="M39" s="1044">
        <v>52</v>
      </c>
      <c r="N39" s="1044">
        <v>48</v>
      </c>
      <c r="O39" s="1044">
        <v>47</v>
      </c>
      <c r="P39" s="1044">
        <v>47</v>
      </c>
      <c r="Q39" s="1044">
        <v>49</v>
      </c>
      <c r="R39" s="1053">
        <v>52</v>
      </c>
      <c r="S39" s="1053">
        <v>51</v>
      </c>
      <c r="T39" s="1053">
        <v>59</v>
      </c>
      <c r="U39" s="1053">
        <v>61</v>
      </c>
      <c r="V39" s="1053">
        <v>62</v>
      </c>
      <c r="W39" s="1053">
        <v>58</v>
      </c>
      <c r="X39" s="1053">
        <v>52</v>
      </c>
      <c r="Y39" s="1053">
        <v>47</v>
      </c>
      <c r="Z39" s="1053">
        <v>52</v>
      </c>
      <c r="AA39" s="1053">
        <v>62</v>
      </c>
      <c r="AB39" s="1053">
        <v>62</v>
      </c>
      <c r="AC39" s="1053">
        <v>58</v>
      </c>
      <c r="AD39" s="1053">
        <v>61</v>
      </c>
      <c r="AE39" s="1054">
        <v>64</v>
      </c>
      <c r="AF39" s="1053">
        <v>63</v>
      </c>
      <c r="AG39" s="1053">
        <v>63</v>
      </c>
      <c r="AH39" s="1053">
        <v>61</v>
      </c>
      <c r="AI39" s="1059">
        <v>48</v>
      </c>
      <c r="AJ39" s="1059">
        <v>43</v>
      </c>
      <c r="AK39" s="1059">
        <v>40</v>
      </c>
      <c r="AL39" s="1059">
        <v>39</v>
      </c>
      <c r="AM39" s="1059">
        <v>41</v>
      </c>
      <c r="AN39" s="1059">
        <v>36</v>
      </c>
      <c r="AO39" s="1059">
        <v>33</v>
      </c>
      <c r="AP39" s="1059">
        <v>32</v>
      </c>
      <c r="AQ39" s="1060">
        <v>28</v>
      </c>
      <c r="AR39" s="1059">
        <v>23</v>
      </c>
      <c r="AS39" s="1059">
        <v>20</v>
      </c>
      <c r="AT39" s="1059">
        <v>19</v>
      </c>
      <c r="AU39" s="1059">
        <v>17</v>
      </c>
      <c r="AV39" s="1060">
        <v>19</v>
      </c>
      <c r="AW39" s="1059">
        <v>24</v>
      </c>
      <c r="AX39" s="1059">
        <v>16</v>
      </c>
      <c r="AY39" s="1066">
        <v>27</v>
      </c>
      <c r="AZ39" s="1065">
        <v>23</v>
      </c>
      <c r="BA39" s="1065">
        <v>26</v>
      </c>
      <c r="BB39" s="1066">
        <v>27</v>
      </c>
      <c r="BC39" s="1065">
        <v>30</v>
      </c>
      <c r="BD39" s="1065">
        <v>32</v>
      </c>
      <c r="BE39" s="1065">
        <v>28</v>
      </c>
      <c r="BF39" s="1065">
        <v>31</v>
      </c>
      <c r="BG39" s="1065">
        <v>35</v>
      </c>
      <c r="BH39" s="1065">
        <v>40</v>
      </c>
      <c r="BI39" s="1065">
        <v>44</v>
      </c>
      <c r="BJ39" s="1065">
        <v>42</v>
      </c>
      <c r="BK39" s="1065">
        <v>34</v>
      </c>
      <c r="BL39" s="1065">
        <v>34</v>
      </c>
      <c r="BM39" s="1065">
        <v>40</v>
      </c>
      <c r="BN39" s="1065">
        <v>28</v>
      </c>
      <c r="BO39" s="1065">
        <v>43</v>
      </c>
      <c r="BP39" s="1072">
        <v>41</v>
      </c>
      <c r="BQ39" s="1072">
        <v>47</v>
      </c>
      <c r="BR39" s="1072">
        <v>48</v>
      </c>
      <c r="BS39" s="1072">
        <v>47</v>
      </c>
      <c r="BT39" s="1072">
        <v>45</v>
      </c>
      <c r="BU39" s="1072">
        <v>54</v>
      </c>
      <c r="BV39" s="1072">
        <v>57</v>
      </c>
      <c r="BW39" s="1073">
        <v>53</v>
      </c>
      <c r="BX39" s="1072">
        <v>55</v>
      </c>
      <c r="BY39" s="1072">
        <v>60</v>
      </c>
      <c r="BZ39" s="1072">
        <v>57</v>
      </c>
      <c r="CA39" s="1072">
        <v>56</v>
      </c>
      <c r="CB39" s="1072">
        <v>55</v>
      </c>
      <c r="CC39" s="1072">
        <v>56</v>
      </c>
      <c r="CD39" s="1072">
        <v>56</v>
      </c>
      <c r="CE39" s="1072">
        <v>54</v>
      </c>
      <c r="CF39" s="1072">
        <v>55</v>
      </c>
      <c r="CG39" s="1079">
        <v>52</v>
      </c>
      <c r="CH39" s="1079">
        <v>49</v>
      </c>
      <c r="CI39" s="1079">
        <v>49</v>
      </c>
      <c r="CJ39" s="1079">
        <v>47</v>
      </c>
      <c r="CK39" s="1079">
        <v>43</v>
      </c>
      <c r="CL39" s="1079">
        <v>43</v>
      </c>
      <c r="CM39" s="1079">
        <v>44</v>
      </c>
      <c r="CN39" s="1079">
        <v>43</v>
      </c>
      <c r="CO39" s="1079">
        <v>44</v>
      </c>
      <c r="CP39" s="1079">
        <v>45</v>
      </c>
      <c r="CQ39" s="1079">
        <v>47</v>
      </c>
      <c r="CR39" s="1079">
        <v>53</v>
      </c>
      <c r="CS39" s="1079">
        <v>49</v>
      </c>
      <c r="CT39" s="1083">
        <v>1943.4</v>
      </c>
    </row>
    <row r="40" spans="1:100" ht="16.5" x14ac:dyDescent="0.25">
      <c r="A40" s="1046" t="s">
        <v>241</v>
      </c>
      <c r="B40" s="1044">
        <v>102</v>
      </c>
      <c r="C40" s="1045">
        <v>105</v>
      </c>
      <c r="D40" s="1045">
        <v>105</v>
      </c>
      <c r="E40" s="1045">
        <v>106</v>
      </c>
      <c r="F40" s="1044">
        <v>106</v>
      </c>
      <c r="G40" s="1045">
        <v>105</v>
      </c>
      <c r="H40" s="1044">
        <v>105</v>
      </c>
      <c r="I40" s="1044">
        <v>104</v>
      </c>
      <c r="J40" s="1044">
        <v>106</v>
      </c>
      <c r="K40" s="1044">
        <v>103</v>
      </c>
      <c r="L40" s="1044">
        <v>99</v>
      </c>
      <c r="M40" s="1044">
        <v>101</v>
      </c>
      <c r="N40" s="1044">
        <v>98</v>
      </c>
      <c r="O40" s="1044">
        <v>99</v>
      </c>
      <c r="P40" s="1044">
        <v>96</v>
      </c>
      <c r="Q40" s="1044">
        <v>96</v>
      </c>
      <c r="R40" s="1053">
        <v>93</v>
      </c>
      <c r="S40" s="1053">
        <v>85</v>
      </c>
      <c r="T40" s="1053">
        <v>85</v>
      </c>
      <c r="U40" s="1053">
        <v>80</v>
      </c>
      <c r="V40" s="1053">
        <v>78</v>
      </c>
      <c r="W40" s="1053">
        <v>69</v>
      </c>
      <c r="X40" s="1053">
        <v>67</v>
      </c>
      <c r="Y40" s="1053">
        <v>56</v>
      </c>
      <c r="Z40" s="1053">
        <v>56</v>
      </c>
      <c r="AA40" s="1053">
        <v>55</v>
      </c>
      <c r="AB40" s="1053">
        <v>49</v>
      </c>
      <c r="AC40" s="1053">
        <v>57</v>
      </c>
      <c r="AD40" s="1053">
        <v>58</v>
      </c>
      <c r="AE40" s="1054">
        <v>58</v>
      </c>
      <c r="AF40" s="1053">
        <v>59</v>
      </c>
      <c r="AG40" s="1053">
        <v>67</v>
      </c>
      <c r="AH40" s="1053">
        <v>67</v>
      </c>
      <c r="AI40" s="1059">
        <v>69</v>
      </c>
      <c r="AJ40" s="1059">
        <v>72</v>
      </c>
      <c r="AK40" s="1059">
        <v>71</v>
      </c>
      <c r="AL40" s="1059">
        <v>70</v>
      </c>
      <c r="AM40" s="1059">
        <v>46</v>
      </c>
      <c r="AN40" s="1059">
        <v>59</v>
      </c>
      <c r="AO40" s="1059">
        <v>56</v>
      </c>
      <c r="AP40" s="1059">
        <v>59</v>
      </c>
      <c r="AQ40" s="1060">
        <v>58</v>
      </c>
      <c r="AR40" s="1059">
        <v>57</v>
      </c>
      <c r="AS40" s="1059">
        <v>54</v>
      </c>
      <c r="AT40" s="1059">
        <v>56</v>
      </c>
      <c r="AU40" s="1059">
        <v>58</v>
      </c>
      <c r="AV40" s="1060">
        <v>58</v>
      </c>
      <c r="AW40" s="1059">
        <v>60</v>
      </c>
      <c r="AX40" s="1059">
        <v>63</v>
      </c>
      <c r="AY40" s="1066">
        <v>63</v>
      </c>
      <c r="AZ40" s="1065">
        <v>65</v>
      </c>
      <c r="BA40" s="1065">
        <v>65</v>
      </c>
      <c r="BB40" s="1066">
        <v>68</v>
      </c>
      <c r="BC40" s="1065">
        <v>58</v>
      </c>
      <c r="BD40" s="1065">
        <v>66</v>
      </c>
      <c r="BE40" s="1065">
        <v>67</v>
      </c>
      <c r="BF40" s="1065">
        <v>66</v>
      </c>
      <c r="BG40" s="1065">
        <v>69</v>
      </c>
      <c r="BH40" s="1065">
        <v>60</v>
      </c>
      <c r="BI40" s="1065">
        <v>67</v>
      </c>
      <c r="BJ40" s="1065">
        <v>74</v>
      </c>
      <c r="BK40" s="1065">
        <v>74</v>
      </c>
      <c r="BL40" s="1065">
        <v>75</v>
      </c>
      <c r="BM40" s="1065">
        <v>71</v>
      </c>
      <c r="BN40" s="1065">
        <v>71</v>
      </c>
      <c r="BO40" s="1065">
        <v>73</v>
      </c>
      <c r="BP40" s="1072">
        <v>72</v>
      </c>
      <c r="BQ40" s="1072">
        <v>74</v>
      </c>
      <c r="BR40" s="1072">
        <v>72</v>
      </c>
      <c r="BS40" s="1072">
        <v>71</v>
      </c>
      <c r="BT40" s="1072">
        <v>69</v>
      </c>
      <c r="BU40" s="1072">
        <v>60</v>
      </c>
      <c r="BV40" s="1073">
        <v>143</v>
      </c>
      <c r="BW40" s="1073">
        <v>145</v>
      </c>
      <c r="BX40" s="1072">
        <v>145</v>
      </c>
      <c r="BY40" s="1073">
        <v>145</v>
      </c>
      <c r="BZ40" s="1073">
        <v>145</v>
      </c>
      <c r="CA40" s="1073">
        <v>145</v>
      </c>
      <c r="CB40" s="1073">
        <v>145</v>
      </c>
      <c r="CC40" s="1073">
        <v>145</v>
      </c>
      <c r="CD40" s="1073">
        <v>145</v>
      </c>
      <c r="CE40" s="1073">
        <v>145</v>
      </c>
      <c r="CF40" s="1073">
        <v>145</v>
      </c>
      <c r="CG40" s="1079">
        <v>145</v>
      </c>
      <c r="CH40" s="1079">
        <v>145</v>
      </c>
      <c r="CI40" s="1079">
        <v>145</v>
      </c>
      <c r="CJ40" s="1079">
        <v>145</v>
      </c>
      <c r="CK40" s="1079">
        <v>145</v>
      </c>
      <c r="CL40" s="1080">
        <v>144</v>
      </c>
      <c r="CM40" s="1079">
        <v>63</v>
      </c>
      <c r="CN40" s="1079">
        <v>65</v>
      </c>
      <c r="CO40" s="1079">
        <v>66</v>
      </c>
      <c r="CP40" s="1079">
        <v>68</v>
      </c>
      <c r="CQ40" s="1079">
        <v>70</v>
      </c>
      <c r="CR40" s="1079">
        <v>71</v>
      </c>
      <c r="CS40" s="1079">
        <v>73</v>
      </c>
      <c r="CT40" s="1083">
        <v>62.3</v>
      </c>
    </row>
    <row r="41" spans="1:100" x14ac:dyDescent="0.25">
      <c r="A41" s="1046" t="s">
        <v>134</v>
      </c>
      <c r="B41" s="1048">
        <v>1301</v>
      </c>
      <c r="C41" s="1048">
        <v>1285</v>
      </c>
      <c r="D41" s="1048">
        <v>1277</v>
      </c>
      <c r="E41" s="1048">
        <v>1264</v>
      </c>
      <c r="F41" s="1049">
        <v>1242</v>
      </c>
      <c r="G41" s="1049">
        <v>1233</v>
      </c>
      <c r="H41" s="1049">
        <v>1230</v>
      </c>
      <c r="I41" s="1049">
        <v>1223</v>
      </c>
      <c r="J41" s="1049">
        <v>1215</v>
      </c>
      <c r="K41" s="1049">
        <v>1207</v>
      </c>
      <c r="L41" s="1049">
        <v>1198</v>
      </c>
      <c r="M41" s="1049">
        <v>1198</v>
      </c>
      <c r="N41" s="1049">
        <v>1194</v>
      </c>
      <c r="O41" s="1049">
        <v>1200</v>
      </c>
      <c r="P41" s="1049">
        <v>1197</v>
      </c>
      <c r="Q41" s="1050">
        <v>1204</v>
      </c>
      <c r="R41" s="1055">
        <v>1214</v>
      </c>
      <c r="S41" s="1055">
        <v>1252</v>
      </c>
      <c r="T41" s="1055">
        <v>1247</v>
      </c>
      <c r="U41" s="1055">
        <v>1258</v>
      </c>
      <c r="V41" s="1055">
        <v>1313</v>
      </c>
      <c r="W41" s="1055">
        <v>1387</v>
      </c>
      <c r="X41" s="1055">
        <v>1417</v>
      </c>
      <c r="Y41" s="1055">
        <v>1487</v>
      </c>
      <c r="Z41" s="1055">
        <v>1547</v>
      </c>
      <c r="AA41" s="1055">
        <v>1557</v>
      </c>
      <c r="AB41" s="1055">
        <v>1564</v>
      </c>
      <c r="AC41" s="1055">
        <v>1543</v>
      </c>
      <c r="AD41" s="1055">
        <v>1540</v>
      </c>
      <c r="AE41" s="1055">
        <v>1522</v>
      </c>
      <c r="AF41" s="1055">
        <v>1524</v>
      </c>
      <c r="AG41" s="1055">
        <v>1538</v>
      </c>
      <c r="AH41" s="1056">
        <v>1565</v>
      </c>
      <c r="AI41" s="1062">
        <v>1618</v>
      </c>
      <c r="AJ41" s="1062">
        <v>1599</v>
      </c>
      <c r="AK41" s="1062">
        <v>1594</v>
      </c>
      <c r="AL41" s="1062">
        <v>1590</v>
      </c>
      <c r="AM41" s="1062">
        <v>1638</v>
      </c>
      <c r="AN41" s="1062">
        <v>1625</v>
      </c>
      <c r="AO41" s="1062">
        <v>1633</v>
      </c>
      <c r="AP41" s="1061">
        <v>1615</v>
      </c>
      <c r="AQ41" s="1061">
        <v>1625</v>
      </c>
      <c r="AR41" s="1061">
        <v>1648</v>
      </c>
      <c r="AS41" s="1061">
        <v>1683</v>
      </c>
      <c r="AT41" s="1061">
        <v>1697</v>
      </c>
      <c r="AU41" s="1062">
        <v>1715</v>
      </c>
      <c r="AV41" s="1061">
        <v>1730</v>
      </c>
      <c r="AW41" s="1061">
        <v>1728</v>
      </c>
      <c r="AX41" s="1063">
        <v>1720</v>
      </c>
      <c r="AY41" s="1067">
        <v>1716</v>
      </c>
      <c r="AZ41" s="1067">
        <v>1686</v>
      </c>
      <c r="BA41" s="1067">
        <v>1640</v>
      </c>
      <c r="BB41" s="1068">
        <v>1615</v>
      </c>
      <c r="BC41" s="1068">
        <v>1602</v>
      </c>
      <c r="BD41" s="1068">
        <v>1590</v>
      </c>
      <c r="BE41" s="1068">
        <v>1575</v>
      </c>
      <c r="BF41" s="1068">
        <v>1591</v>
      </c>
      <c r="BG41" s="1068">
        <v>1588</v>
      </c>
      <c r="BH41" s="1068">
        <v>1598</v>
      </c>
      <c r="BI41" s="1068">
        <v>1593</v>
      </c>
      <c r="BJ41" s="1068">
        <v>1573</v>
      </c>
      <c r="BK41" s="1068">
        <v>1604</v>
      </c>
      <c r="BL41" s="1068">
        <v>1623</v>
      </c>
      <c r="BM41" s="1068">
        <v>1640</v>
      </c>
      <c r="BN41" s="1068">
        <v>1639</v>
      </c>
      <c r="BO41" s="1069">
        <v>1648</v>
      </c>
      <c r="BP41" s="1074">
        <v>1635</v>
      </c>
      <c r="BQ41" s="1074">
        <v>1646</v>
      </c>
      <c r="BR41" s="1074">
        <v>1648</v>
      </c>
      <c r="BS41" s="1074">
        <v>1643</v>
      </c>
      <c r="BT41" s="1074">
        <v>1646</v>
      </c>
      <c r="BU41" s="1074">
        <v>1671</v>
      </c>
      <c r="BV41" s="1074">
        <v>1786</v>
      </c>
      <c r="BW41" s="1074">
        <v>1896</v>
      </c>
      <c r="BX41" s="1074">
        <v>2046</v>
      </c>
      <c r="BY41" s="1074">
        <v>2227</v>
      </c>
      <c r="BZ41" s="1074">
        <v>2289</v>
      </c>
      <c r="CA41" s="1074">
        <v>2279</v>
      </c>
      <c r="CB41" s="1074">
        <v>2243</v>
      </c>
      <c r="CC41" s="1074">
        <v>2182</v>
      </c>
      <c r="CD41" s="1074">
        <v>2136</v>
      </c>
      <c r="CE41" s="1074">
        <v>2103</v>
      </c>
      <c r="CF41" s="1075">
        <v>2055</v>
      </c>
      <c r="CG41" s="1082">
        <v>2009</v>
      </c>
      <c r="CH41" s="1082">
        <v>1969</v>
      </c>
      <c r="CI41" s="1082">
        <v>1921</v>
      </c>
      <c r="CJ41" s="1082">
        <v>1869</v>
      </c>
      <c r="CK41" s="1082">
        <v>1810</v>
      </c>
      <c r="CL41" s="1081">
        <v>1751</v>
      </c>
      <c r="CM41" s="1081">
        <v>1607</v>
      </c>
      <c r="CN41" s="1081">
        <v>1578</v>
      </c>
      <c r="CO41" s="1081">
        <v>1542</v>
      </c>
      <c r="CP41" s="1081">
        <v>1496</v>
      </c>
      <c r="CQ41" s="1082">
        <v>1460</v>
      </c>
      <c r="CR41" s="1081">
        <v>1417</v>
      </c>
      <c r="CS41" s="1081">
        <v>1388</v>
      </c>
      <c r="CT41" s="1084">
        <v>37097.1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811</v>
      </c>
      <c r="C43" s="7">
        <f t="shared" ref="C43:BN43" si="0">SUM(C17:C19)</f>
        <v>810</v>
      </c>
      <c r="D43" s="7">
        <f t="shared" si="0"/>
        <v>812</v>
      </c>
      <c r="E43" s="7">
        <f t="shared" si="0"/>
        <v>810</v>
      </c>
      <c r="F43" s="7">
        <f t="shared" si="0"/>
        <v>810</v>
      </c>
      <c r="G43" s="7">
        <f t="shared" si="0"/>
        <v>810</v>
      </c>
      <c r="H43" s="7">
        <f t="shared" si="0"/>
        <v>811</v>
      </c>
      <c r="I43" s="7">
        <f t="shared" si="0"/>
        <v>811</v>
      </c>
      <c r="J43" s="7">
        <f t="shared" si="0"/>
        <v>810</v>
      </c>
      <c r="K43" s="7">
        <f t="shared" si="0"/>
        <v>811</v>
      </c>
      <c r="L43" s="7">
        <f t="shared" si="0"/>
        <v>809</v>
      </c>
      <c r="M43" s="7">
        <f t="shared" si="0"/>
        <v>811</v>
      </c>
      <c r="N43" s="7">
        <f t="shared" si="0"/>
        <v>812</v>
      </c>
      <c r="O43" s="7">
        <f t="shared" si="0"/>
        <v>811</v>
      </c>
      <c r="P43" s="7">
        <f t="shared" si="0"/>
        <v>813</v>
      </c>
      <c r="Q43" s="7">
        <f t="shared" si="0"/>
        <v>809</v>
      </c>
      <c r="R43" s="7">
        <f t="shared" si="0"/>
        <v>807</v>
      </c>
      <c r="S43" s="7">
        <f t="shared" si="0"/>
        <v>810</v>
      </c>
      <c r="T43" s="7">
        <f t="shared" si="0"/>
        <v>808</v>
      </c>
      <c r="U43" s="7">
        <f t="shared" si="0"/>
        <v>809</v>
      </c>
      <c r="V43" s="7">
        <f t="shared" si="0"/>
        <v>808</v>
      </c>
      <c r="W43" s="7">
        <f t="shared" si="0"/>
        <v>814</v>
      </c>
      <c r="X43" s="7">
        <f t="shared" si="0"/>
        <v>811</v>
      </c>
      <c r="Y43" s="7">
        <f t="shared" si="0"/>
        <v>811</v>
      </c>
      <c r="Z43" s="7">
        <f t="shared" si="0"/>
        <v>812</v>
      </c>
      <c r="AA43" s="7">
        <f t="shared" si="0"/>
        <v>810</v>
      </c>
      <c r="AB43" s="7">
        <f t="shared" si="0"/>
        <v>812</v>
      </c>
      <c r="AC43" s="7">
        <f t="shared" si="0"/>
        <v>809</v>
      </c>
      <c r="AD43" s="7">
        <f t="shared" si="0"/>
        <v>811</v>
      </c>
      <c r="AE43" s="7">
        <f t="shared" si="0"/>
        <v>811</v>
      </c>
      <c r="AF43" s="7">
        <f t="shared" si="0"/>
        <v>808</v>
      </c>
      <c r="AG43" s="7">
        <f t="shared" si="0"/>
        <v>808</v>
      </c>
      <c r="AH43" s="7">
        <f t="shared" si="0"/>
        <v>813</v>
      </c>
      <c r="AI43" s="7">
        <f t="shared" si="0"/>
        <v>811</v>
      </c>
      <c r="AJ43" s="7">
        <f t="shared" si="0"/>
        <v>811</v>
      </c>
      <c r="AK43" s="7">
        <f t="shared" si="0"/>
        <v>811</v>
      </c>
      <c r="AL43" s="7">
        <f t="shared" si="0"/>
        <v>813</v>
      </c>
      <c r="AM43" s="7">
        <f t="shared" si="0"/>
        <v>811</v>
      </c>
      <c r="AN43" s="7">
        <f t="shared" si="0"/>
        <v>811</v>
      </c>
      <c r="AO43" s="7">
        <f t="shared" si="0"/>
        <v>808</v>
      </c>
      <c r="AP43" s="7">
        <f t="shared" si="0"/>
        <v>807</v>
      </c>
      <c r="AQ43" s="7">
        <f t="shared" si="0"/>
        <v>811</v>
      </c>
      <c r="AR43" s="7">
        <f t="shared" si="0"/>
        <v>810</v>
      </c>
      <c r="AS43" s="7">
        <f t="shared" si="0"/>
        <v>812</v>
      </c>
      <c r="AT43" s="7">
        <f t="shared" si="0"/>
        <v>812</v>
      </c>
      <c r="AU43" s="7">
        <f t="shared" si="0"/>
        <v>809</v>
      </c>
      <c r="AV43" s="7">
        <f t="shared" si="0"/>
        <v>809</v>
      </c>
      <c r="AW43" s="7">
        <f t="shared" si="0"/>
        <v>808</v>
      </c>
      <c r="AX43" s="7">
        <f t="shared" si="0"/>
        <v>809</v>
      </c>
      <c r="AY43" s="7">
        <f t="shared" si="0"/>
        <v>810</v>
      </c>
      <c r="AZ43" s="7">
        <f t="shared" si="0"/>
        <v>810</v>
      </c>
      <c r="BA43" s="7">
        <f t="shared" si="0"/>
        <v>812</v>
      </c>
      <c r="BB43" s="7">
        <f t="shared" si="0"/>
        <v>806</v>
      </c>
      <c r="BC43" s="7">
        <f t="shared" si="0"/>
        <v>811</v>
      </c>
      <c r="BD43" s="7">
        <f t="shared" si="0"/>
        <v>809</v>
      </c>
      <c r="BE43" s="7">
        <f t="shared" si="0"/>
        <v>809</v>
      </c>
      <c r="BF43" s="7">
        <f t="shared" si="0"/>
        <v>812</v>
      </c>
      <c r="BG43" s="7">
        <f t="shared" si="0"/>
        <v>810</v>
      </c>
      <c r="BH43" s="7">
        <f t="shared" si="0"/>
        <v>813</v>
      </c>
      <c r="BI43" s="7">
        <f t="shared" si="0"/>
        <v>812</v>
      </c>
      <c r="BJ43" s="7">
        <f t="shared" si="0"/>
        <v>808</v>
      </c>
      <c r="BK43" s="7">
        <f t="shared" si="0"/>
        <v>811</v>
      </c>
      <c r="BL43" s="7">
        <f t="shared" si="0"/>
        <v>808</v>
      </c>
      <c r="BM43" s="7">
        <f t="shared" si="0"/>
        <v>811</v>
      </c>
      <c r="BN43" s="7">
        <f t="shared" si="0"/>
        <v>810</v>
      </c>
      <c r="BO43" s="7">
        <f t="shared" ref="BO43:CT43" si="1">SUM(BO17:BO19)</f>
        <v>810</v>
      </c>
      <c r="BP43" s="7">
        <f t="shared" si="1"/>
        <v>810</v>
      </c>
      <c r="BQ43" s="7">
        <f t="shared" si="1"/>
        <v>810</v>
      </c>
      <c r="BR43" s="7">
        <f t="shared" si="1"/>
        <v>811</v>
      </c>
      <c r="BS43" s="7">
        <f t="shared" si="1"/>
        <v>813</v>
      </c>
      <c r="BT43" s="7">
        <f t="shared" si="1"/>
        <v>805</v>
      </c>
      <c r="BU43" s="7">
        <f t="shared" si="1"/>
        <v>812</v>
      </c>
      <c r="BV43" s="7">
        <f t="shared" si="1"/>
        <v>812</v>
      </c>
      <c r="BW43" s="7">
        <f t="shared" si="1"/>
        <v>815</v>
      </c>
      <c r="BX43" s="7">
        <f t="shared" si="1"/>
        <v>809</v>
      </c>
      <c r="BY43" s="7">
        <f t="shared" si="1"/>
        <v>811</v>
      </c>
      <c r="BZ43" s="7">
        <f t="shared" si="1"/>
        <v>811</v>
      </c>
      <c r="CA43" s="7">
        <f t="shared" si="1"/>
        <v>813</v>
      </c>
      <c r="CB43" s="7">
        <f t="shared" si="1"/>
        <v>810</v>
      </c>
      <c r="CC43" s="7">
        <f t="shared" si="1"/>
        <v>811</v>
      </c>
      <c r="CD43" s="7">
        <f t="shared" si="1"/>
        <v>811</v>
      </c>
      <c r="CE43" s="7">
        <f t="shared" si="1"/>
        <v>811</v>
      </c>
      <c r="CF43" s="7">
        <f t="shared" si="1"/>
        <v>811</v>
      </c>
      <c r="CG43" s="7">
        <f t="shared" si="1"/>
        <v>811</v>
      </c>
      <c r="CH43" s="7">
        <f t="shared" si="1"/>
        <v>811</v>
      </c>
      <c r="CI43" s="7">
        <f t="shared" si="1"/>
        <v>809</v>
      </c>
      <c r="CJ43" s="7">
        <f t="shared" si="1"/>
        <v>809</v>
      </c>
      <c r="CK43" s="7">
        <f t="shared" si="1"/>
        <v>812</v>
      </c>
      <c r="CL43" s="7">
        <f t="shared" si="1"/>
        <v>811</v>
      </c>
      <c r="CM43" s="7">
        <f t="shared" si="1"/>
        <v>807</v>
      </c>
      <c r="CN43" s="7">
        <f t="shared" si="1"/>
        <v>794</v>
      </c>
      <c r="CO43" s="7">
        <f t="shared" si="1"/>
        <v>812</v>
      </c>
      <c r="CP43" s="7">
        <f t="shared" si="1"/>
        <v>807</v>
      </c>
      <c r="CQ43" s="7">
        <f t="shared" si="1"/>
        <v>810</v>
      </c>
      <c r="CR43" s="7">
        <f t="shared" si="1"/>
        <v>811</v>
      </c>
      <c r="CS43" s="7">
        <f t="shared" si="1"/>
        <v>810</v>
      </c>
      <c r="CT43" s="7">
        <f t="shared" si="1"/>
        <v>19456.5</v>
      </c>
      <c r="CU43" s="1">
        <f t="shared" ref="CU43:CU48" si="2">SUM(B43:CS43)/4</f>
        <v>19444.5</v>
      </c>
      <c r="CV43" s="1">
        <v>19457</v>
      </c>
    </row>
    <row r="44" spans="1:100" x14ac:dyDescent="0.25">
      <c r="A44" s="1" t="s">
        <v>232</v>
      </c>
      <c r="B44" s="7">
        <f>SUM(B20:B24,B30:B32)</f>
        <v>10</v>
      </c>
      <c r="C44" s="7">
        <f t="shared" ref="C44:BN44" si="3">SUM(C20:C24,C30:C32)</f>
        <v>0</v>
      </c>
      <c r="D44" s="7">
        <f t="shared" si="3"/>
        <v>0</v>
      </c>
      <c r="E44" s="7">
        <f t="shared" si="3"/>
        <v>0</v>
      </c>
      <c r="F44" s="7">
        <f t="shared" si="3"/>
        <v>0</v>
      </c>
      <c r="G44" s="7">
        <f t="shared" si="3"/>
        <v>0</v>
      </c>
      <c r="H44" s="7">
        <f t="shared" si="3"/>
        <v>0</v>
      </c>
      <c r="I44" s="7">
        <f t="shared" si="3"/>
        <v>0</v>
      </c>
      <c r="J44" s="7">
        <f t="shared" si="3"/>
        <v>0</v>
      </c>
      <c r="K44" s="7">
        <f t="shared" si="3"/>
        <v>0</v>
      </c>
      <c r="L44" s="7">
        <f t="shared" si="3"/>
        <v>0</v>
      </c>
      <c r="M44" s="7">
        <f t="shared" si="3"/>
        <v>0</v>
      </c>
      <c r="N44" s="7">
        <f t="shared" si="3"/>
        <v>0</v>
      </c>
      <c r="O44" s="7">
        <f t="shared" si="3"/>
        <v>0</v>
      </c>
      <c r="P44" s="7">
        <f t="shared" si="3"/>
        <v>0</v>
      </c>
      <c r="Q44" s="7">
        <f t="shared" si="3"/>
        <v>0</v>
      </c>
      <c r="R44" s="7">
        <f t="shared" si="3"/>
        <v>0</v>
      </c>
      <c r="S44" s="7">
        <f t="shared" si="3"/>
        <v>0</v>
      </c>
      <c r="T44" s="7">
        <f t="shared" si="3"/>
        <v>0</v>
      </c>
      <c r="U44" s="7">
        <f t="shared" si="3"/>
        <v>0</v>
      </c>
      <c r="V44" s="7">
        <f t="shared" si="3"/>
        <v>0</v>
      </c>
      <c r="W44" s="7">
        <f t="shared" si="3"/>
        <v>-1</v>
      </c>
      <c r="X44" s="7">
        <f t="shared" si="3"/>
        <v>-1</v>
      </c>
      <c r="Y44" s="7">
        <f t="shared" si="3"/>
        <v>9</v>
      </c>
      <c r="Z44" s="7">
        <f t="shared" si="3"/>
        <v>47</v>
      </c>
      <c r="AA44" s="7">
        <f t="shared" si="3"/>
        <v>69</v>
      </c>
      <c r="AB44" s="7">
        <f t="shared" si="3"/>
        <v>93</v>
      </c>
      <c r="AC44" s="7">
        <f t="shared" si="3"/>
        <v>108</v>
      </c>
      <c r="AD44" s="7">
        <f t="shared" si="3"/>
        <v>129</v>
      </c>
      <c r="AE44" s="7">
        <f t="shared" si="3"/>
        <v>155</v>
      </c>
      <c r="AF44" s="7">
        <f t="shared" si="3"/>
        <v>163</v>
      </c>
      <c r="AG44" s="7">
        <f t="shared" si="3"/>
        <v>170</v>
      </c>
      <c r="AH44" s="7">
        <f t="shared" si="3"/>
        <v>171</v>
      </c>
      <c r="AI44" s="7">
        <f t="shared" si="3"/>
        <v>171</v>
      </c>
      <c r="AJ44" s="7">
        <f t="shared" si="3"/>
        <v>146</v>
      </c>
      <c r="AK44" s="7">
        <f t="shared" si="3"/>
        <v>149</v>
      </c>
      <c r="AL44" s="7">
        <f t="shared" si="3"/>
        <v>149</v>
      </c>
      <c r="AM44" s="7">
        <f t="shared" si="3"/>
        <v>135</v>
      </c>
      <c r="AN44" s="7">
        <f t="shared" si="3"/>
        <v>119</v>
      </c>
      <c r="AO44" s="7">
        <f t="shared" si="3"/>
        <v>108</v>
      </c>
      <c r="AP44" s="7">
        <f t="shared" si="3"/>
        <v>111</v>
      </c>
      <c r="AQ44" s="7">
        <f t="shared" si="3"/>
        <v>115</v>
      </c>
      <c r="AR44" s="7">
        <f t="shared" si="3"/>
        <v>115</v>
      </c>
      <c r="AS44" s="7">
        <f t="shared" si="3"/>
        <v>114</v>
      </c>
      <c r="AT44" s="7">
        <f t="shared" si="3"/>
        <v>112</v>
      </c>
      <c r="AU44" s="7">
        <f t="shared" si="3"/>
        <v>111</v>
      </c>
      <c r="AV44" s="7">
        <f t="shared" si="3"/>
        <v>112</v>
      </c>
      <c r="AW44" s="7">
        <f t="shared" si="3"/>
        <v>112</v>
      </c>
      <c r="AX44" s="7">
        <f t="shared" si="3"/>
        <v>112</v>
      </c>
      <c r="AY44" s="7">
        <f t="shared" si="3"/>
        <v>112</v>
      </c>
      <c r="AZ44" s="7">
        <f t="shared" si="3"/>
        <v>113</v>
      </c>
      <c r="BA44" s="7">
        <f t="shared" si="3"/>
        <v>91</v>
      </c>
      <c r="BB44" s="7">
        <f t="shared" si="3"/>
        <v>112</v>
      </c>
      <c r="BC44" s="7">
        <f t="shared" si="3"/>
        <v>112</v>
      </c>
      <c r="BD44" s="7">
        <f t="shared" si="3"/>
        <v>112</v>
      </c>
      <c r="BE44" s="7">
        <f t="shared" si="3"/>
        <v>113</v>
      </c>
      <c r="BF44" s="7">
        <f t="shared" si="3"/>
        <v>113</v>
      </c>
      <c r="BG44" s="7">
        <f t="shared" si="3"/>
        <v>113</v>
      </c>
      <c r="BH44" s="7">
        <f t="shared" si="3"/>
        <v>102</v>
      </c>
      <c r="BI44" s="7">
        <f t="shared" si="3"/>
        <v>102</v>
      </c>
      <c r="BJ44" s="7">
        <f t="shared" si="3"/>
        <v>100</v>
      </c>
      <c r="BK44" s="7">
        <f t="shared" si="3"/>
        <v>102</v>
      </c>
      <c r="BL44" s="7">
        <f t="shared" si="3"/>
        <v>102</v>
      </c>
      <c r="BM44" s="7">
        <f t="shared" si="3"/>
        <v>101</v>
      </c>
      <c r="BN44" s="7">
        <f t="shared" si="3"/>
        <v>101</v>
      </c>
      <c r="BO44" s="7">
        <f t="shared" ref="BO44:CT44" si="4">SUM(BO20:BO24,BO30:BO32)</f>
        <v>100</v>
      </c>
      <c r="BP44" s="7">
        <f t="shared" si="4"/>
        <v>101</v>
      </c>
      <c r="BQ44" s="7">
        <f t="shared" si="4"/>
        <v>101</v>
      </c>
      <c r="BR44" s="7">
        <f t="shared" si="4"/>
        <v>100</v>
      </c>
      <c r="BS44" s="7">
        <f t="shared" si="4"/>
        <v>101</v>
      </c>
      <c r="BT44" s="7">
        <f t="shared" si="4"/>
        <v>101</v>
      </c>
      <c r="BU44" s="7">
        <f t="shared" si="4"/>
        <v>103</v>
      </c>
      <c r="BV44" s="7">
        <f t="shared" si="4"/>
        <v>107</v>
      </c>
      <c r="BW44" s="7">
        <f t="shared" si="4"/>
        <v>114</v>
      </c>
      <c r="BX44" s="7">
        <f t="shared" si="4"/>
        <v>128</v>
      </c>
      <c r="BY44" s="7">
        <f t="shared" si="4"/>
        <v>155</v>
      </c>
      <c r="BZ44" s="7">
        <f t="shared" si="4"/>
        <v>156</v>
      </c>
      <c r="CA44" s="7">
        <f t="shared" si="4"/>
        <v>155</v>
      </c>
      <c r="CB44" s="7">
        <f t="shared" si="4"/>
        <v>155</v>
      </c>
      <c r="CC44" s="7">
        <f t="shared" si="4"/>
        <v>155</v>
      </c>
      <c r="CD44" s="7">
        <f t="shared" si="4"/>
        <v>155</v>
      </c>
      <c r="CE44" s="7">
        <f t="shared" si="4"/>
        <v>156</v>
      </c>
      <c r="CF44" s="7">
        <f t="shared" si="4"/>
        <v>156</v>
      </c>
      <c r="CG44" s="7">
        <f t="shared" si="4"/>
        <v>156</v>
      </c>
      <c r="CH44" s="7">
        <f t="shared" si="4"/>
        <v>155</v>
      </c>
      <c r="CI44" s="7">
        <f t="shared" si="4"/>
        <v>156</v>
      </c>
      <c r="CJ44" s="7">
        <f t="shared" si="4"/>
        <v>156</v>
      </c>
      <c r="CK44" s="7">
        <f t="shared" si="4"/>
        <v>156</v>
      </c>
      <c r="CL44" s="7">
        <f t="shared" si="4"/>
        <v>155</v>
      </c>
      <c r="CM44" s="7">
        <f t="shared" si="4"/>
        <v>156</v>
      </c>
      <c r="CN44" s="7">
        <f t="shared" si="4"/>
        <v>152</v>
      </c>
      <c r="CO44" s="7">
        <f t="shared" si="4"/>
        <v>130</v>
      </c>
      <c r="CP44" s="7">
        <f t="shared" si="4"/>
        <v>117</v>
      </c>
      <c r="CQ44" s="7">
        <f t="shared" si="4"/>
        <v>118</v>
      </c>
      <c r="CR44" s="7">
        <f t="shared" si="4"/>
        <v>95</v>
      </c>
      <c r="CS44" s="7">
        <f t="shared" si="4"/>
        <v>80</v>
      </c>
      <c r="CT44" s="7">
        <f t="shared" si="4"/>
        <v>2226</v>
      </c>
      <c r="CU44" s="1">
        <f t="shared" si="2"/>
        <v>2223.75</v>
      </c>
      <c r="CV44" s="1">
        <v>2226</v>
      </c>
    </row>
    <row r="45" spans="1:100" x14ac:dyDescent="0.25">
      <c r="A45" s="1" t="s">
        <v>233</v>
      </c>
      <c r="B45" s="7">
        <f>SUM(B25:B29,B33:B37)</f>
        <v>104</v>
      </c>
      <c r="C45" s="7">
        <f t="shared" ref="C45:BN45" si="5">SUM(C25:C29,C33:C37)</f>
        <v>19</v>
      </c>
      <c r="D45" s="7">
        <f t="shared" si="5"/>
        <v>19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 t="shared" si="5"/>
        <v>0</v>
      </c>
      <c r="P45" s="7">
        <f t="shared" si="5"/>
        <v>0</v>
      </c>
      <c r="Q45" s="7">
        <f t="shared" si="5"/>
        <v>0</v>
      </c>
      <c r="R45" s="7">
        <f t="shared" si="5"/>
        <v>0</v>
      </c>
      <c r="S45" s="7">
        <f t="shared" si="5"/>
        <v>0</v>
      </c>
      <c r="T45" s="7">
        <f t="shared" si="5"/>
        <v>0</v>
      </c>
      <c r="U45" s="7">
        <f t="shared" si="5"/>
        <v>0</v>
      </c>
      <c r="V45" s="7">
        <f t="shared" si="5"/>
        <v>0</v>
      </c>
      <c r="W45" s="7">
        <f t="shared" si="5"/>
        <v>0</v>
      </c>
      <c r="X45" s="7">
        <f t="shared" si="5"/>
        <v>10</v>
      </c>
      <c r="Y45" s="7">
        <f t="shared" si="5"/>
        <v>65</v>
      </c>
      <c r="Z45" s="7">
        <f t="shared" si="5"/>
        <v>70</v>
      </c>
      <c r="AA45" s="7">
        <f t="shared" si="5"/>
        <v>118</v>
      </c>
      <c r="AB45" s="7">
        <f t="shared" si="5"/>
        <v>136</v>
      </c>
      <c r="AC45" s="7">
        <f t="shared" si="5"/>
        <v>137</v>
      </c>
      <c r="AD45" s="7">
        <f t="shared" si="5"/>
        <v>137</v>
      </c>
      <c r="AE45" s="7">
        <f t="shared" si="5"/>
        <v>137</v>
      </c>
      <c r="AF45" s="7">
        <f t="shared" si="5"/>
        <v>136</v>
      </c>
      <c r="AG45" s="7">
        <f t="shared" si="5"/>
        <v>137</v>
      </c>
      <c r="AH45" s="7">
        <f t="shared" si="5"/>
        <v>134</v>
      </c>
      <c r="AI45" s="7">
        <f t="shared" si="5"/>
        <v>133</v>
      </c>
      <c r="AJ45" s="7">
        <f t="shared" si="5"/>
        <v>134</v>
      </c>
      <c r="AK45" s="7">
        <f t="shared" si="5"/>
        <v>133</v>
      </c>
      <c r="AL45" s="7">
        <f t="shared" si="5"/>
        <v>133</v>
      </c>
      <c r="AM45" s="7">
        <f t="shared" si="5"/>
        <v>134</v>
      </c>
      <c r="AN45" s="7">
        <f t="shared" si="5"/>
        <v>135</v>
      </c>
      <c r="AO45" s="7">
        <f t="shared" si="5"/>
        <v>136</v>
      </c>
      <c r="AP45" s="7">
        <f t="shared" si="5"/>
        <v>136</v>
      </c>
      <c r="AQ45" s="7">
        <f t="shared" si="5"/>
        <v>136</v>
      </c>
      <c r="AR45" s="7">
        <f t="shared" si="5"/>
        <v>136</v>
      </c>
      <c r="AS45" s="7">
        <f t="shared" si="5"/>
        <v>136</v>
      </c>
      <c r="AT45" s="7">
        <f t="shared" si="5"/>
        <v>135</v>
      </c>
      <c r="AU45" s="7">
        <f t="shared" si="5"/>
        <v>135</v>
      </c>
      <c r="AV45" s="7">
        <f t="shared" si="5"/>
        <v>136</v>
      </c>
      <c r="AW45" s="7">
        <f t="shared" si="5"/>
        <v>136</v>
      </c>
      <c r="AX45" s="7">
        <f t="shared" si="5"/>
        <v>136</v>
      </c>
      <c r="AY45" s="7">
        <f t="shared" si="5"/>
        <v>135</v>
      </c>
      <c r="AZ45" s="7">
        <f t="shared" si="5"/>
        <v>118</v>
      </c>
      <c r="BA45" s="7">
        <f t="shared" si="5"/>
        <v>120</v>
      </c>
      <c r="BB45" s="7">
        <f t="shared" si="5"/>
        <v>121</v>
      </c>
      <c r="BC45" s="7">
        <f t="shared" si="5"/>
        <v>121</v>
      </c>
      <c r="BD45" s="7">
        <f t="shared" si="5"/>
        <v>121</v>
      </c>
      <c r="BE45" s="7">
        <f t="shared" si="5"/>
        <v>121</v>
      </c>
      <c r="BF45" s="7">
        <f t="shared" si="5"/>
        <v>121</v>
      </c>
      <c r="BG45" s="7">
        <f t="shared" si="5"/>
        <v>120</v>
      </c>
      <c r="BH45" s="7">
        <f t="shared" si="5"/>
        <v>121</v>
      </c>
      <c r="BI45" s="7">
        <f t="shared" si="5"/>
        <v>121</v>
      </c>
      <c r="BJ45" s="7">
        <f t="shared" si="5"/>
        <v>121</v>
      </c>
      <c r="BK45" s="7">
        <f t="shared" si="5"/>
        <v>120</v>
      </c>
      <c r="BL45" s="7">
        <f t="shared" si="5"/>
        <v>121</v>
      </c>
      <c r="BM45" s="7">
        <f t="shared" si="5"/>
        <v>121</v>
      </c>
      <c r="BN45" s="7">
        <f t="shared" si="5"/>
        <v>121</v>
      </c>
      <c r="BO45" s="7">
        <f t="shared" ref="BO45:CT45" si="6">SUM(BO25:BO29,BO33:BO37)</f>
        <v>121</v>
      </c>
      <c r="BP45" s="7">
        <f t="shared" si="6"/>
        <v>121</v>
      </c>
      <c r="BQ45" s="7">
        <f t="shared" si="6"/>
        <v>120</v>
      </c>
      <c r="BR45" s="7">
        <f t="shared" si="6"/>
        <v>122</v>
      </c>
      <c r="BS45" s="7">
        <f t="shared" si="6"/>
        <v>121</v>
      </c>
      <c r="BT45" s="7">
        <f t="shared" si="6"/>
        <v>120</v>
      </c>
      <c r="BU45" s="7">
        <f t="shared" si="6"/>
        <v>120</v>
      </c>
      <c r="BV45" s="7">
        <f t="shared" si="6"/>
        <v>120</v>
      </c>
      <c r="BW45" s="7">
        <f t="shared" si="6"/>
        <v>121</v>
      </c>
      <c r="BX45" s="7">
        <f t="shared" si="6"/>
        <v>136</v>
      </c>
      <c r="BY45" s="7">
        <f t="shared" si="6"/>
        <v>134</v>
      </c>
      <c r="BZ45" s="7">
        <f t="shared" si="6"/>
        <v>137</v>
      </c>
      <c r="CA45" s="7">
        <f t="shared" si="6"/>
        <v>137</v>
      </c>
      <c r="CB45" s="7">
        <f t="shared" si="6"/>
        <v>138</v>
      </c>
      <c r="CC45" s="7">
        <f t="shared" si="6"/>
        <v>137</v>
      </c>
      <c r="CD45" s="7">
        <f t="shared" si="6"/>
        <v>137</v>
      </c>
      <c r="CE45" s="7">
        <f t="shared" si="6"/>
        <v>137</v>
      </c>
      <c r="CF45" s="7">
        <f t="shared" si="6"/>
        <v>137</v>
      </c>
      <c r="CG45" s="7">
        <f t="shared" si="6"/>
        <v>137</v>
      </c>
      <c r="CH45" s="7">
        <f t="shared" si="6"/>
        <v>138</v>
      </c>
      <c r="CI45" s="7">
        <f t="shared" si="6"/>
        <v>138</v>
      </c>
      <c r="CJ45" s="7">
        <f t="shared" si="6"/>
        <v>139</v>
      </c>
      <c r="CK45" s="7">
        <f t="shared" si="6"/>
        <v>138</v>
      </c>
      <c r="CL45" s="7">
        <f t="shared" si="6"/>
        <v>137</v>
      </c>
      <c r="CM45" s="7">
        <f t="shared" si="6"/>
        <v>135</v>
      </c>
      <c r="CN45" s="7">
        <f t="shared" si="6"/>
        <v>136</v>
      </c>
      <c r="CO45" s="7">
        <f t="shared" si="6"/>
        <v>136</v>
      </c>
      <c r="CP45" s="7">
        <f t="shared" si="6"/>
        <v>119</v>
      </c>
      <c r="CQ45" s="7">
        <f t="shared" si="6"/>
        <v>119</v>
      </c>
      <c r="CR45" s="7">
        <f t="shared" si="6"/>
        <v>120</v>
      </c>
      <c r="CS45" s="7">
        <f t="shared" si="6"/>
        <v>120</v>
      </c>
      <c r="CT45" s="7">
        <f t="shared" si="6"/>
        <v>2273.8000000000002</v>
      </c>
      <c r="CU45" s="1">
        <f t="shared" si="2"/>
        <v>2372.75</v>
      </c>
      <c r="CV45" s="1">
        <v>2274</v>
      </c>
    </row>
    <row r="46" spans="1:100" x14ac:dyDescent="0.25">
      <c r="A46" s="1" t="s">
        <v>234</v>
      </c>
      <c r="B46" s="7">
        <f>SUM(B3:B16)</f>
        <v>219</v>
      </c>
      <c r="C46" s="7">
        <f t="shared" ref="C46:BN46" si="7">SUM(C3:C16)</f>
        <v>300</v>
      </c>
      <c r="D46" s="7">
        <f t="shared" si="7"/>
        <v>293</v>
      </c>
      <c r="E46" s="7">
        <f t="shared" si="7"/>
        <v>294</v>
      </c>
      <c r="F46" s="7">
        <f t="shared" si="7"/>
        <v>271</v>
      </c>
      <c r="G46" s="7">
        <f t="shared" si="7"/>
        <v>263</v>
      </c>
      <c r="H46" s="7">
        <f t="shared" si="7"/>
        <v>259</v>
      </c>
      <c r="I46" s="7">
        <f t="shared" si="7"/>
        <v>260</v>
      </c>
      <c r="J46" s="7">
        <f t="shared" si="7"/>
        <v>250</v>
      </c>
      <c r="K46" s="7">
        <f t="shared" si="7"/>
        <v>245</v>
      </c>
      <c r="L46" s="7">
        <f t="shared" si="7"/>
        <v>241</v>
      </c>
      <c r="M46" s="7">
        <f t="shared" si="7"/>
        <v>232</v>
      </c>
      <c r="N46" s="7">
        <f t="shared" si="7"/>
        <v>235</v>
      </c>
      <c r="O46" s="7">
        <f t="shared" si="7"/>
        <v>243</v>
      </c>
      <c r="P46" s="7">
        <f t="shared" si="7"/>
        <v>241</v>
      </c>
      <c r="Q46" s="7">
        <f t="shared" si="7"/>
        <v>250</v>
      </c>
      <c r="R46" s="7">
        <f t="shared" si="7"/>
        <v>260</v>
      </c>
      <c r="S46" s="7">
        <f t="shared" si="7"/>
        <v>304</v>
      </c>
      <c r="T46" s="7">
        <f t="shared" si="7"/>
        <v>294</v>
      </c>
      <c r="U46" s="7">
        <f t="shared" si="7"/>
        <v>308</v>
      </c>
      <c r="V46" s="7">
        <f t="shared" si="7"/>
        <v>364</v>
      </c>
      <c r="W46" s="7">
        <f t="shared" si="7"/>
        <v>446</v>
      </c>
      <c r="X46" s="7">
        <f t="shared" si="7"/>
        <v>477</v>
      </c>
      <c r="Y46" s="7">
        <f t="shared" si="7"/>
        <v>498</v>
      </c>
      <c r="Z46" s="7">
        <f t="shared" si="7"/>
        <v>510</v>
      </c>
      <c r="AA46" s="7">
        <f t="shared" si="7"/>
        <v>441</v>
      </c>
      <c r="AB46" s="7">
        <f t="shared" si="7"/>
        <v>409</v>
      </c>
      <c r="AC46" s="7">
        <f t="shared" si="7"/>
        <v>368</v>
      </c>
      <c r="AD46" s="7">
        <f t="shared" si="7"/>
        <v>340</v>
      </c>
      <c r="AE46" s="7">
        <f t="shared" si="7"/>
        <v>288</v>
      </c>
      <c r="AF46" s="7">
        <f t="shared" si="7"/>
        <v>290</v>
      </c>
      <c r="AG46" s="7">
        <f t="shared" si="7"/>
        <v>281</v>
      </c>
      <c r="AH46" s="7">
        <f t="shared" si="7"/>
        <v>307</v>
      </c>
      <c r="AI46" s="7">
        <f t="shared" si="7"/>
        <v>376</v>
      </c>
      <c r="AJ46" s="7">
        <f t="shared" si="7"/>
        <v>379</v>
      </c>
      <c r="AK46" s="7">
        <f t="shared" si="7"/>
        <v>373</v>
      </c>
      <c r="AL46" s="7">
        <f t="shared" si="7"/>
        <v>364</v>
      </c>
      <c r="AM46" s="7">
        <f t="shared" si="7"/>
        <v>449</v>
      </c>
      <c r="AN46" s="7">
        <f t="shared" si="7"/>
        <v>442</v>
      </c>
      <c r="AO46" s="7">
        <f t="shared" si="7"/>
        <v>471</v>
      </c>
      <c r="AP46" s="7">
        <f t="shared" si="7"/>
        <v>446</v>
      </c>
      <c r="AQ46" s="7">
        <f t="shared" si="7"/>
        <v>451</v>
      </c>
      <c r="AR46" s="7">
        <f t="shared" si="7"/>
        <v>484</v>
      </c>
      <c r="AS46" s="7">
        <f t="shared" si="7"/>
        <v>521</v>
      </c>
      <c r="AT46" s="7">
        <f t="shared" si="7"/>
        <v>537</v>
      </c>
      <c r="AU46" s="7">
        <f t="shared" si="7"/>
        <v>562</v>
      </c>
      <c r="AV46" s="7">
        <f t="shared" si="7"/>
        <v>567</v>
      </c>
      <c r="AW46" s="7">
        <f t="shared" si="7"/>
        <v>559</v>
      </c>
      <c r="AX46" s="7">
        <f t="shared" si="7"/>
        <v>556</v>
      </c>
      <c r="AY46" s="7">
        <f t="shared" si="7"/>
        <v>548</v>
      </c>
      <c r="AZ46" s="7">
        <f t="shared" si="7"/>
        <v>549</v>
      </c>
      <c r="BA46" s="7">
        <f t="shared" si="7"/>
        <v>513</v>
      </c>
      <c r="BB46" s="7">
        <f t="shared" si="7"/>
        <v>464</v>
      </c>
      <c r="BC46" s="7">
        <f t="shared" si="7"/>
        <v>441</v>
      </c>
      <c r="BD46" s="7">
        <f t="shared" si="7"/>
        <v>420</v>
      </c>
      <c r="BE46" s="7">
        <f t="shared" si="7"/>
        <v>423</v>
      </c>
      <c r="BF46" s="7">
        <f t="shared" si="7"/>
        <v>424</v>
      </c>
      <c r="BG46" s="7">
        <f t="shared" si="7"/>
        <v>418</v>
      </c>
      <c r="BH46" s="7">
        <f t="shared" si="7"/>
        <v>441</v>
      </c>
      <c r="BI46" s="7">
        <f t="shared" si="7"/>
        <v>428</v>
      </c>
      <c r="BJ46" s="7">
        <f t="shared" si="7"/>
        <v>409</v>
      </c>
      <c r="BK46" s="7">
        <f t="shared" si="7"/>
        <v>445</v>
      </c>
      <c r="BL46" s="7">
        <f t="shared" si="7"/>
        <v>468</v>
      </c>
      <c r="BM46" s="7">
        <f t="shared" si="7"/>
        <v>482</v>
      </c>
      <c r="BN46" s="7">
        <f t="shared" si="7"/>
        <v>495</v>
      </c>
      <c r="BO46" s="7">
        <f t="shared" ref="BO46:CT46" si="8">SUM(BO3:BO16)</f>
        <v>488</v>
      </c>
      <c r="BP46" s="7">
        <f t="shared" si="8"/>
        <v>481</v>
      </c>
      <c r="BQ46" s="7">
        <f t="shared" si="8"/>
        <v>487</v>
      </c>
      <c r="BR46" s="7">
        <f t="shared" si="8"/>
        <v>490</v>
      </c>
      <c r="BS46" s="7">
        <f t="shared" si="8"/>
        <v>488</v>
      </c>
      <c r="BT46" s="7">
        <f t="shared" si="8"/>
        <v>501</v>
      </c>
      <c r="BU46" s="7">
        <f t="shared" si="8"/>
        <v>520</v>
      </c>
      <c r="BV46" s="7">
        <f t="shared" si="8"/>
        <v>546</v>
      </c>
      <c r="BW46" s="7">
        <f t="shared" si="8"/>
        <v>648</v>
      </c>
      <c r="BX46" s="7">
        <f t="shared" si="8"/>
        <v>771</v>
      </c>
      <c r="BY46" s="7">
        <f t="shared" si="8"/>
        <v>920</v>
      </c>
      <c r="BZ46" s="7">
        <f t="shared" si="8"/>
        <v>983</v>
      </c>
      <c r="CA46" s="7">
        <f t="shared" si="8"/>
        <v>973</v>
      </c>
      <c r="CB46" s="7">
        <f t="shared" si="8"/>
        <v>939</v>
      </c>
      <c r="CC46" s="7">
        <f t="shared" si="8"/>
        <v>876</v>
      </c>
      <c r="CD46" s="7">
        <f t="shared" si="8"/>
        <v>831</v>
      </c>
      <c r="CE46" s="7">
        <f t="shared" si="8"/>
        <v>799</v>
      </c>
      <c r="CF46" s="7">
        <f t="shared" si="8"/>
        <v>751</v>
      </c>
      <c r="CG46" s="7">
        <f t="shared" si="8"/>
        <v>707</v>
      </c>
      <c r="CH46" s="7">
        <f t="shared" si="8"/>
        <v>670</v>
      </c>
      <c r="CI46" s="7">
        <f t="shared" si="8"/>
        <v>620</v>
      </c>
      <c r="CJ46" s="7">
        <f t="shared" si="8"/>
        <v>571</v>
      </c>
      <c r="CK46" s="7">
        <f t="shared" si="8"/>
        <v>515</v>
      </c>
      <c r="CL46" s="7">
        <f t="shared" si="8"/>
        <v>459</v>
      </c>
      <c r="CM46" s="7">
        <f t="shared" si="8"/>
        <v>401</v>
      </c>
      <c r="CN46" s="7">
        <f t="shared" si="8"/>
        <v>386</v>
      </c>
      <c r="CO46" s="7">
        <f t="shared" si="8"/>
        <v>353</v>
      </c>
      <c r="CP46" s="7">
        <f t="shared" si="8"/>
        <v>339</v>
      </c>
      <c r="CQ46" s="7">
        <f t="shared" si="8"/>
        <v>295</v>
      </c>
      <c r="CR46" s="7">
        <f t="shared" si="8"/>
        <v>268</v>
      </c>
      <c r="CS46" s="7">
        <f t="shared" si="8"/>
        <v>254</v>
      </c>
      <c r="CT46" s="7">
        <f t="shared" si="8"/>
        <v>10797</v>
      </c>
      <c r="CU46" s="1">
        <f t="shared" si="2"/>
        <v>10879</v>
      </c>
      <c r="CV46" s="1">
        <v>10797</v>
      </c>
    </row>
    <row r="47" spans="1:100" x14ac:dyDescent="0.25">
      <c r="A47" s="1" t="s">
        <v>235</v>
      </c>
      <c r="B47" s="7">
        <f>B39</f>
        <v>54</v>
      </c>
      <c r="C47" s="7">
        <f t="shared" ref="C47:BN47" si="9">C39</f>
        <v>50</v>
      </c>
      <c r="D47" s="7">
        <f t="shared" si="9"/>
        <v>48</v>
      </c>
      <c r="E47" s="7">
        <f t="shared" si="9"/>
        <v>54</v>
      </c>
      <c r="F47" s="7">
        <f t="shared" si="9"/>
        <v>56</v>
      </c>
      <c r="G47" s="7">
        <f t="shared" si="9"/>
        <v>54</v>
      </c>
      <c r="H47" s="7">
        <f t="shared" si="9"/>
        <v>54</v>
      </c>
      <c r="I47" s="7">
        <f t="shared" si="9"/>
        <v>49</v>
      </c>
      <c r="J47" s="7">
        <f t="shared" si="9"/>
        <v>48</v>
      </c>
      <c r="K47" s="7">
        <f t="shared" si="9"/>
        <v>48</v>
      </c>
      <c r="L47" s="7">
        <f t="shared" si="9"/>
        <v>48</v>
      </c>
      <c r="M47" s="7">
        <f t="shared" si="9"/>
        <v>52</v>
      </c>
      <c r="N47" s="7">
        <f t="shared" si="9"/>
        <v>48</v>
      </c>
      <c r="O47" s="7">
        <f t="shared" si="9"/>
        <v>47</v>
      </c>
      <c r="P47" s="7">
        <f t="shared" si="9"/>
        <v>47</v>
      </c>
      <c r="Q47" s="7">
        <f t="shared" si="9"/>
        <v>49</v>
      </c>
      <c r="R47" s="7">
        <f t="shared" si="9"/>
        <v>52</v>
      </c>
      <c r="S47" s="7">
        <f t="shared" si="9"/>
        <v>51</v>
      </c>
      <c r="T47" s="7">
        <f t="shared" si="9"/>
        <v>59</v>
      </c>
      <c r="U47" s="7">
        <f t="shared" si="9"/>
        <v>61</v>
      </c>
      <c r="V47" s="7">
        <f t="shared" si="9"/>
        <v>62</v>
      </c>
      <c r="W47" s="7">
        <f t="shared" si="9"/>
        <v>58</v>
      </c>
      <c r="X47" s="7">
        <f t="shared" si="9"/>
        <v>52</v>
      </c>
      <c r="Y47" s="7">
        <f t="shared" si="9"/>
        <v>47</v>
      </c>
      <c r="Z47" s="7">
        <f t="shared" si="9"/>
        <v>52</v>
      </c>
      <c r="AA47" s="7">
        <f t="shared" si="9"/>
        <v>62</v>
      </c>
      <c r="AB47" s="7">
        <f t="shared" si="9"/>
        <v>62</v>
      </c>
      <c r="AC47" s="7">
        <f t="shared" si="9"/>
        <v>58</v>
      </c>
      <c r="AD47" s="7">
        <f t="shared" si="9"/>
        <v>61</v>
      </c>
      <c r="AE47" s="7">
        <f t="shared" si="9"/>
        <v>64</v>
      </c>
      <c r="AF47" s="7">
        <f t="shared" si="9"/>
        <v>63</v>
      </c>
      <c r="AG47" s="7">
        <f t="shared" si="9"/>
        <v>63</v>
      </c>
      <c r="AH47" s="7">
        <f t="shared" si="9"/>
        <v>61</v>
      </c>
      <c r="AI47" s="7">
        <f t="shared" si="9"/>
        <v>48</v>
      </c>
      <c r="AJ47" s="7">
        <f t="shared" si="9"/>
        <v>43</v>
      </c>
      <c r="AK47" s="7">
        <f t="shared" si="9"/>
        <v>40</v>
      </c>
      <c r="AL47" s="7">
        <f t="shared" si="9"/>
        <v>39</v>
      </c>
      <c r="AM47" s="7">
        <f t="shared" si="9"/>
        <v>41</v>
      </c>
      <c r="AN47" s="7">
        <f t="shared" si="9"/>
        <v>36</v>
      </c>
      <c r="AO47" s="7">
        <f t="shared" si="9"/>
        <v>33</v>
      </c>
      <c r="AP47" s="7">
        <f t="shared" si="9"/>
        <v>32</v>
      </c>
      <c r="AQ47" s="7">
        <f t="shared" si="9"/>
        <v>28</v>
      </c>
      <c r="AR47" s="7">
        <f t="shared" si="9"/>
        <v>23</v>
      </c>
      <c r="AS47" s="7">
        <f t="shared" si="9"/>
        <v>20</v>
      </c>
      <c r="AT47" s="7">
        <f t="shared" si="9"/>
        <v>19</v>
      </c>
      <c r="AU47" s="7">
        <f t="shared" si="9"/>
        <v>17</v>
      </c>
      <c r="AV47" s="7">
        <f t="shared" si="9"/>
        <v>19</v>
      </c>
      <c r="AW47" s="7">
        <f t="shared" si="9"/>
        <v>24</v>
      </c>
      <c r="AX47" s="7">
        <f t="shared" si="9"/>
        <v>16</v>
      </c>
      <c r="AY47" s="7">
        <f t="shared" si="9"/>
        <v>27</v>
      </c>
      <c r="AZ47" s="7">
        <f t="shared" si="9"/>
        <v>23</v>
      </c>
      <c r="BA47" s="7">
        <f t="shared" si="9"/>
        <v>26</v>
      </c>
      <c r="BB47" s="7">
        <f t="shared" si="9"/>
        <v>27</v>
      </c>
      <c r="BC47" s="7">
        <f t="shared" si="9"/>
        <v>30</v>
      </c>
      <c r="BD47" s="7">
        <f t="shared" si="9"/>
        <v>32</v>
      </c>
      <c r="BE47" s="7">
        <f t="shared" si="9"/>
        <v>28</v>
      </c>
      <c r="BF47" s="7">
        <f t="shared" si="9"/>
        <v>31</v>
      </c>
      <c r="BG47" s="7">
        <f t="shared" si="9"/>
        <v>35</v>
      </c>
      <c r="BH47" s="7">
        <f t="shared" si="9"/>
        <v>40</v>
      </c>
      <c r="BI47" s="7">
        <f t="shared" si="9"/>
        <v>44</v>
      </c>
      <c r="BJ47" s="7">
        <f t="shared" si="9"/>
        <v>42</v>
      </c>
      <c r="BK47" s="7">
        <f t="shared" si="9"/>
        <v>34</v>
      </c>
      <c r="BL47" s="7">
        <f t="shared" si="9"/>
        <v>34</v>
      </c>
      <c r="BM47" s="7">
        <f t="shared" si="9"/>
        <v>40</v>
      </c>
      <c r="BN47" s="7">
        <f t="shared" si="9"/>
        <v>28</v>
      </c>
      <c r="BO47" s="7">
        <f t="shared" ref="BO47:CT47" si="10">BO39</f>
        <v>43</v>
      </c>
      <c r="BP47" s="7">
        <f t="shared" si="10"/>
        <v>41</v>
      </c>
      <c r="BQ47" s="7">
        <f t="shared" si="10"/>
        <v>47</v>
      </c>
      <c r="BR47" s="7">
        <f t="shared" si="10"/>
        <v>48</v>
      </c>
      <c r="BS47" s="7">
        <f t="shared" si="10"/>
        <v>47</v>
      </c>
      <c r="BT47" s="7">
        <f t="shared" si="10"/>
        <v>45</v>
      </c>
      <c r="BU47" s="7">
        <f t="shared" si="10"/>
        <v>54</v>
      </c>
      <c r="BV47" s="7">
        <f t="shared" si="10"/>
        <v>57</v>
      </c>
      <c r="BW47" s="7">
        <f t="shared" si="10"/>
        <v>53</v>
      </c>
      <c r="BX47" s="7">
        <f t="shared" si="10"/>
        <v>55</v>
      </c>
      <c r="BY47" s="7">
        <f t="shared" si="10"/>
        <v>60</v>
      </c>
      <c r="BZ47" s="7">
        <f t="shared" si="10"/>
        <v>57</v>
      </c>
      <c r="CA47" s="7">
        <f t="shared" si="10"/>
        <v>56</v>
      </c>
      <c r="CB47" s="7">
        <f t="shared" si="10"/>
        <v>55</v>
      </c>
      <c r="CC47" s="7">
        <f t="shared" si="10"/>
        <v>56</v>
      </c>
      <c r="CD47" s="7">
        <f t="shared" si="10"/>
        <v>56</v>
      </c>
      <c r="CE47" s="7">
        <f t="shared" si="10"/>
        <v>54</v>
      </c>
      <c r="CF47" s="7">
        <f t="shared" si="10"/>
        <v>55</v>
      </c>
      <c r="CG47" s="7">
        <f t="shared" si="10"/>
        <v>52</v>
      </c>
      <c r="CH47" s="7">
        <f t="shared" si="10"/>
        <v>49</v>
      </c>
      <c r="CI47" s="7">
        <f t="shared" si="10"/>
        <v>49</v>
      </c>
      <c r="CJ47" s="7">
        <f t="shared" si="10"/>
        <v>47</v>
      </c>
      <c r="CK47" s="7">
        <f t="shared" si="10"/>
        <v>43</v>
      </c>
      <c r="CL47" s="7">
        <f t="shared" si="10"/>
        <v>43</v>
      </c>
      <c r="CM47" s="7">
        <f t="shared" si="10"/>
        <v>44</v>
      </c>
      <c r="CN47" s="7">
        <f t="shared" si="10"/>
        <v>43</v>
      </c>
      <c r="CO47" s="7">
        <f t="shared" si="10"/>
        <v>44</v>
      </c>
      <c r="CP47" s="7">
        <f t="shared" si="10"/>
        <v>45</v>
      </c>
      <c r="CQ47" s="7">
        <f t="shared" si="10"/>
        <v>47</v>
      </c>
      <c r="CR47" s="7">
        <f t="shared" si="10"/>
        <v>53</v>
      </c>
      <c r="CS47" s="7">
        <f t="shared" si="10"/>
        <v>49</v>
      </c>
      <c r="CT47" s="7">
        <f t="shared" si="10"/>
        <v>1943.4</v>
      </c>
      <c r="CU47" s="1">
        <f t="shared" si="2"/>
        <v>1085</v>
      </c>
      <c r="CV47" s="1">
        <v>1943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0</v>
      </c>
      <c r="AB48" s="7">
        <f t="shared" si="11"/>
        <v>3</v>
      </c>
      <c r="AC48" s="7">
        <f t="shared" si="11"/>
        <v>5</v>
      </c>
      <c r="AD48" s="7">
        <f t="shared" si="11"/>
        <v>6</v>
      </c>
      <c r="AE48" s="7">
        <f t="shared" si="11"/>
        <v>8</v>
      </c>
      <c r="AF48" s="7">
        <f t="shared" si="11"/>
        <v>4</v>
      </c>
      <c r="AG48" s="7">
        <f t="shared" si="11"/>
        <v>11</v>
      </c>
      <c r="AH48" s="7">
        <f t="shared" si="11"/>
        <v>11</v>
      </c>
      <c r="AI48" s="7">
        <f t="shared" si="11"/>
        <v>10</v>
      </c>
      <c r="AJ48" s="7">
        <f t="shared" si="11"/>
        <v>14</v>
      </c>
      <c r="AK48" s="7">
        <f t="shared" si="11"/>
        <v>15</v>
      </c>
      <c r="AL48" s="7">
        <f t="shared" si="11"/>
        <v>20</v>
      </c>
      <c r="AM48" s="7">
        <f t="shared" si="11"/>
        <v>21</v>
      </c>
      <c r="AN48" s="7">
        <f t="shared" si="11"/>
        <v>22</v>
      </c>
      <c r="AO48" s="7">
        <f t="shared" si="11"/>
        <v>23</v>
      </c>
      <c r="AP48" s="7">
        <f t="shared" si="11"/>
        <v>23</v>
      </c>
      <c r="AQ48" s="7">
        <f t="shared" si="11"/>
        <v>27</v>
      </c>
      <c r="AR48" s="7">
        <f t="shared" si="11"/>
        <v>22</v>
      </c>
      <c r="AS48" s="7">
        <f t="shared" si="11"/>
        <v>26</v>
      </c>
      <c r="AT48" s="7">
        <f t="shared" si="11"/>
        <v>26</v>
      </c>
      <c r="AU48" s="7">
        <f t="shared" si="11"/>
        <v>22</v>
      </c>
      <c r="AV48" s="7">
        <f t="shared" si="11"/>
        <v>26</v>
      </c>
      <c r="AW48" s="7">
        <f t="shared" si="11"/>
        <v>26</v>
      </c>
      <c r="AX48" s="7">
        <f t="shared" si="11"/>
        <v>27</v>
      </c>
      <c r="AY48" s="7">
        <f t="shared" si="11"/>
        <v>20</v>
      </c>
      <c r="AZ48" s="7">
        <f t="shared" si="11"/>
        <v>9</v>
      </c>
      <c r="BA48" s="7">
        <f t="shared" si="11"/>
        <v>12</v>
      </c>
      <c r="BB48" s="7">
        <f t="shared" si="11"/>
        <v>16</v>
      </c>
      <c r="BC48" s="7">
        <f t="shared" si="11"/>
        <v>27</v>
      </c>
      <c r="BD48" s="7">
        <f t="shared" si="11"/>
        <v>28</v>
      </c>
      <c r="BE48" s="7">
        <f t="shared" si="11"/>
        <v>12</v>
      </c>
      <c r="BF48" s="7">
        <f t="shared" si="11"/>
        <v>23</v>
      </c>
      <c r="BG48" s="7">
        <f t="shared" si="11"/>
        <v>22</v>
      </c>
      <c r="BH48" s="7">
        <f t="shared" si="11"/>
        <v>21</v>
      </c>
      <c r="BI48" s="7">
        <f t="shared" si="11"/>
        <v>20</v>
      </c>
      <c r="BJ48" s="7">
        <f t="shared" si="11"/>
        <v>19</v>
      </c>
      <c r="BK48" s="7">
        <f t="shared" si="11"/>
        <v>17</v>
      </c>
      <c r="BL48" s="7">
        <f t="shared" si="11"/>
        <v>16</v>
      </c>
      <c r="BM48" s="7">
        <f t="shared" si="11"/>
        <v>14</v>
      </c>
      <c r="BN48" s="7">
        <f t="shared" si="11"/>
        <v>12</v>
      </c>
      <c r="BO48" s="7">
        <f t="shared" ref="BO48:CT48" si="12">BO38</f>
        <v>10</v>
      </c>
      <c r="BP48" s="7">
        <f t="shared" si="12"/>
        <v>8</v>
      </c>
      <c r="BQ48" s="7">
        <f t="shared" si="12"/>
        <v>7</v>
      </c>
      <c r="BR48" s="7">
        <f t="shared" si="12"/>
        <v>5</v>
      </c>
      <c r="BS48" s="7">
        <f t="shared" si="12"/>
        <v>3</v>
      </c>
      <c r="BT48" s="7">
        <f t="shared" si="12"/>
        <v>2</v>
      </c>
      <c r="BU48" s="7">
        <f t="shared" si="12"/>
        <v>1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338.2</v>
      </c>
      <c r="CU48" s="1">
        <f t="shared" si="2"/>
        <v>180.75</v>
      </c>
      <c r="CV48" s="1">
        <v>338</v>
      </c>
    </row>
    <row r="49" spans="2:100" x14ac:dyDescent="0.25">
      <c r="B49" s="7">
        <f>SUM(B43:B48,B40)</f>
        <v>1300</v>
      </c>
      <c r="C49" s="7">
        <f t="shared" ref="C49:BN49" si="13">SUM(C43:C48,C40)</f>
        <v>1284</v>
      </c>
      <c r="D49" s="7">
        <f t="shared" si="13"/>
        <v>1277</v>
      </c>
      <c r="E49" s="7">
        <f t="shared" si="13"/>
        <v>1264</v>
      </c>
      <c r="F49" s="7">
        <f t="shared" si="13"/>
        <v>1243</v>
      </c>
      <c r="G49" s="7">
        <f t="shared" si="13"/>
        <v>1232</v>
      </c>
      <c r="H49" s="7">
        <f t="shared" si="13"/>
        <v>1229</v>
      </c>
      <c r="I49" s="7">
        <f t="shared" si="13"/>
        <v>1224</v>
      </c>
      <c r="J49" s="7">
        <f t="shared" si="13"/>
        <v>1214</v>
      </c>
      <c r="K49" s="7">
        <f t="shared" si="13"/>
        <v>1207</v>
      </c>
      <c r="L49" s="7">
        <f t="shared" si="13"/>
        <v>1197</v>
      </c>
      <c r="M49" s="7">
        <f t="shared" si="13"/>
        <v>1196</v>
      </c>
      <c r="N49" s="7">
        <f t="shared" si="13"/>
        <v>1193</v>
      </c>
      <c r="O49" s="7">
        <f t="shared" si="13"/>
        <v>1200</v>
      </c>
      <c r="P49" s="7">
        <f t="shared" si="13"/>
        <v>1197</v>
      </c>
      <c r="Q49" s="7">
        <f t="shared" si="13"/>
        <v>1204</v>
      </c>
      <c r="R49" s="7">
        <f t="shared" si="13"/>
        <v>1212</v>
      </c>
      <c r="S49" s="7">
        <f t="shared" si="13"/>
        <v>1250</v>
      </c>
      <c r="T49" s="7">
        <f t="shared" si="13"/>
        <v>1246</v>
      </c>
      <c r="U49" s="7">
        <f t="shared" si="13"/>
        <v>1258</v>
      </c>
      <c r="V49" s="7">
        <f t="shared" si="13"/>
        <v>1312</v>
      </c>
      <c r="W49" s="7">
        <f t="shared" si="13"/>
        <v>1386</v>
      </c>
      <c r="X49" s="7">
        <f t="shared" si="13"/>
        <v>1416</v>
      </c>
      <c r="Y49" s="7">
        <f t="shared" si="13"/>
        <v>1486</v>
      </c>
      <c r="Z49" s="7">
        <f t="shared" si="13"/>
        <v>1547</v>
      </c>
      <c r="AA49" s="7">
        <f t="shared" si="13"/>
        <v>1555</v>
      </c>
      <c r="AB49" s="7">
        <f t="shared" si="13"/>
        <v>1564</v>
      </c>
      <c r="AC49" s="7">
        <f t="shared" si="13"/>
        <v>1542</v>
      </c>
      <c r="AD49" s="7">
        <f t="shared" si="13"/>
        <v>1542</v>
      </c>
      <c r="AE49" s="7">
        <f t="shared" si="13"/>
        <v>1521</v>
      </c>
      <c r="AF49" s="7">
        <f t="shared" si="13"/>
        <v>1523</v>
      </c>
      <c r="AG49" s="7">
        <f t="shared" si="13"/>
        <v>1537</v>
      </c>
      <c r="AH49" s="7">
        <f t="shared" si="13"/>
        <v>1564</v>
      </c>
      <c r="AI49" s="7">
        <f t="shared" si="13"/>
        <v>1618</v>
      </c>
      <c r="AJ49" s="7">
        <f t="shared" si="13"/>
        <v>1599</v>
      </c>
      <c r="AK49" s="7">
        <f t="shared" si="13"/>
        <v>1592</v>
      </c>
      <c r="AL49" s="7">
        <f t="shared" si="13"/>
        <v>1588</v>
      </c>
      <c r="AM49" s="7">
        <f t="shared" si="13"/>
        <v>1637</v>
      </c>
      <c r="AN49" s="7">
        <f t="shared" si="13"/>
        <v>1624</v>
      </c>
      <c r="AO49" s="7">
        <f t="shared" si="13"/>
        <v>1635</v>
      </c>
      <c r="AP49" s="7">
        <f t="shared" si="13"/>
        <v>1614</v>
      </c>
      <c r="AQ49" s="7">
        <f t="shared" si="13"/>
        <v>1626</v>
      </c>
      <c r="AR49" s="7">
        <f t="shared" si="13"/>
        <v>1647</v>
      </c>
      <c r="AS49" s="7">
        <f t="shared" si="13"/>
        <v>1683</v>
      </c>
      <c r="AT49" s="7">
        <f t="shared" si="13"/>
        <v>1697</v>
      </c>
      <c r="AU49" s="7">
        <f t="shared" si="13"/>
        <v>1714</v>
      </c>
      <c r="AV49" s="7">
        <f t="shared" si="13"/>
        <v>1727</v>
      </c>
      <c r="AW49" s="7">
        <f t="shared" si="13"/>
        <v>1725</v>
      </c>
      <c r="AX49" s="7">
        <f t="shared" si="13"/>
        <v>1719</v>
      </c>
      <c r="AY49" s="7">
        <f t="shared" si="13"/>
        <v>1715</v>
      </c>
      <c r="AZ49" s="7">
        <f t="shared" si="13"/>
        <v>1687</v>
      </c>
      <c r="BA49" s="7">
        <f t="shared" si="13"/>
        <v>1639</v>
      </c>
      <c r="BB49" s="7">
        <f t="shared" si="13"/>
        <v>1614</v>
      </c>
      <c r="BC49" s="7">
        <f t="shared" si="13"/>
        <v>1600</v>
      </c>
      <c r="BD49" s="7">
        <f t="shared" si="13"/>
        <v>1588</v>
      </c>
      <c r="BE49" s="7">
        <f t="shared" si="13"/>
        <v>1573</v>
      </c>
      <c r="BF49" s="7">
        <f t="shared" si="13"/>
        <v>1590</v>
      </c>
      <c r="BG49" s="7">
        <f t="shared" si="13"/>
        <v>1587</v>
      </c>
      <c r="BH49" s="7">
        <f t="shared" si="13"/>
        <v>1598</v>
      </c>
      <c r="BI49" s="7">
        <f t="shared" si="13"/>
        <v>1594</v>
      </c>
      <c r="BJ49" s="7">
        <f t="shared" si="13"/>
        <v>1573</v>
      </c>
      <c r="BK49" s="7">
        <f t="shared" si="13"/>
        <v>1603</v>
      </c>
      <c r="BL49" s="7">
        <f t="shared" si="13"/>
        <v>1624</v>
      </c>
      <c r="BM49" s="7">
        <f t="shared" si="13"/>
        <v>1640</v>
      </c>
      <c r="BN49" s="7">
        <f t="shared" si="13"/>
        <v>1638</v>
      </c>
      <c r="BO49" s="7">
        <f t="shared" ref="BO49:CT49" si="14">SUM(BO43:BO48,BO40)</f>
        <v>1645</v>
      </c>
      <c r="BP49" s="7">
        <f t="shared" si="14"/>
        <v>1634</v>
      </c>
      <c r="BQ49" s="7">
        <f t="shared" si="14"/>
        <v>1646</v>
      </c>
      <c r="BR49" s="7">
        <f t="shared" si="14"/>
        <v>1648</v>
      </c>
      <c r="BS49" s="7">
        <f t="shared" si="14"/>
        <v>1644</v>
      </c>
      <c r="BT49" s="7">
        <f t="shared" si="14"/>
        <v>1643</v>
      </c>
      <c r="BU49" s="7">
        <f t="shared" si="14"/>
        <v>1670</v>
      </c>
      <c r="BV49" s="7">
        <f t="shared" si="14"/>
        <v>1786</v>
      </c>
      <c r="BW49" s="7">
        <f t="shared" si="14"/>
        <v>1896</v>
      </c>
      <c r="BX49" s="7">
        <f t="shared" si="14"/>
        <v>2044</v>
      </c>
      <c r="BY49" s="7">
        <f t="shared" si="14"/>
        <v>2225</v>
      </c>
      <c r="BZ49" s="7">
        <f t="shared" si="14"/>
        <v>2289</v>
      </c>
      <c r="CA49" s="7">
        <f t="shared" si="14"/>
        <v>2279</v>
      </c>
      <c r="CB49" s="7">
        <f t="shared" si="14"/>
        <v>2242</v>
      </c>
      <c r="CC49" s="7">
        <f t="shared" si="14"/>
        <v>2180</v>
      </c>
      <c r="CD49" s="7">
        <f t="shared" si="14"/>
        <v>2135</v>
      </c>
      <c r="CE49" s="7">
        <f t="shared" si="14"/>
        <v>2102</v>
      </c>
      <c r="CF49" s="7">
        <f t="shared" si="14"/>
        <v>2055</v>
      </c>
      <c r="CG49" s="7">
        <f t="shared" si="14"/>
        <v>2008</v>
      </c>
      <c r="CH49" s="7">
        <f t="shared" si="14"/>
        <v>1968</v>
      </c>
      <c r="CI49" s="7">
        <f t="shared" si="14"/>
        <v>1917</v>
      </c>
      <c r="CJ49" s="7">
        <f t="shared" si="14"/>
        <v>1867</v>
      </c>
      <c r="CK49" s="7">
        <f t="shared" si="14"/>
        <v>1809</v>
      </c>
      <c r="CL49" s="7">
        <f t="shared" si="14"/>
        <v>1749</v>
      </c>
      <c r="CM49" s="7">
        <f t="shared" si="14"/>
        <v>1606</v>
      </c>
      <c r="CN49" s="7">
        <f t="shared" si="14"/>
        <v>1576</v>
      </c>
      <c r="CO49" s="7">
        <f t="shared" si="14"/>
        <v>1541</v>
      </c>
      <c r="CP49" s="7">
        <f t="shared" si="14"/>
        <v>1495</v>
      </c>
      <c r="CQ49" s="7">
        <f t="shared" si="14"/>
        <v>1459</v>
      </c>
      <c r="CR49" s="7">
        <f t="shared" si="14"/>
        <v>1418</v>
      </c>
      <c r="CS49" s="7">
        <f t="shared" si="14"/>
        <v>1386</v>
      </c>
      <c r="CT49" s="7">
        <f t="shared" si="14"/>
        <v>37097.200000000004</v>
      </c>
      <c r="CV49" s="1">
        <v>40848</v>
      </c>
    </row>
  </sheetData>
  <mergeCells count="2">
    <mergeCell ref="A1:H1"/>
    <mergeCell ref="I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C36" workbookViewId="0">
      <selection activeCell="CC36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44010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25.5" x14ac:dyDescent="0.25">
      <c r="A2" s="1086" t="s">
        <v>1</v>
      </c>
      <c r="B2" s="1087" t="s">
        <v>2</v>
      </c>
      <c r="C2" s="1087" t="s">
        <v>3</v>
      </c>
      <c r="D2" s="1087" t="s">
        <v>4</v>
      </c>
      <c r="E2" s="1087" t="s">
        <v>5</v>
      </c>
      <c r="F2" s="1088" t="s">
        <v>6</v>
      </c>
      <c r="G2" s="1088" t="s">
        <v>7</v>
      </c>
      <c r="H2" s="1088" t="s">
        <v>8</v>
      </c>
      <c r="I2" s="1088" t="s">
        <v>9</v>
      </c>
      <c r="J2" s="1087" t="s">
        <v>10</v>
      </c>
      <c r="K2" s="1088" t="s">
        <v>11</v>
      </c>
      <c r="L2" s="1087" t="s">
        <v>12</v>
      </c>
      <c r="M2" s="1087" t="s">
        <v>13</v>
      </c>
      <c r="N2" s="1087" t="s">
        <v>14</v>
      </c>
      <c r="O2" s="1088" t="s">
        <v>15</v>
      </c>
      <c r="P2" s="1087" t="s">
        <v>16</v>
      </c>
      <c r="Q2" s="1088" t="s">
        <v>17</v>
      </c>
      <c r="R2" s="1098" t="s">
        <v>18</v>
      </c>
      <c r="S2" s="1099" t="s">
        <v>19</v>
      </c>
      <c r="T2" s="1098" t="s">
        <v>20</v>
      </c>
      <c r="U2" s="1098" t="s">
        <v>21</v>
      </c>
      <c r="V2" s="1098" t="s">
        <v>22</v>
      </c>
      <c r="W2" s="1099" t="s">
        <v>23</v>
      </c>
      <c r="X2" s="1098" t="s">
        <v>24</v>
      </c>
      <c r="Y2" s="1098" t="s">
        <v>25</v>
      </c>
      <c r="Z2" s="1098" t="s">
        <v>26</v>
      </c>
      <c r="AA2" s="1099" t="s">
        <v>27</v>
      </c>
      <c r="AB2" s="1098" t="s">
        <v>28</v>
      </c>
      <c r="AC2" s="1098" t="s">
        <v>29</v>
      </c>
      <c r="AD2" s="1098" t="s">
        <v>30</v>
      </c>
      <c r="AE2" s="1099" t="s">
        <v>31</v>
      </c>
      <c r="AF2" s="1098" t="s">
        <v>32</v>
      </c>
      <c r="AG2" s="1098" t="s">
        <v>33</v>
      </c>
      <c r="AH2" s="1099" t="s">
        <v>34</v>
      </c>
      <c r="AI2" s="531">
        <v>0.35416666666666669</v>
      </c>
      <c r="AJ2" s="566">
        <v>0.36458333333333331</v>
      </c>
      <c r="AK2" s="566">
        <v>0.375</v>
      </c>
      <c r="AL2" s="566">
        <v>0.38541666666666669</v>
      </c>
      <c r="AM2" s="531">
        <v>0.39583333333333331</v>
      </c>
      <c r="AN2" s="566">
        <v>0.40625</v>
      </c>
      <c r="AO2" s="531">
        <v>0.41666666666666669</v>
      </c>
      <c r="AP2" s="531">
        <v>0.42708333333333331</v>
      </c>
      <c r="AQ2" s="531">
        <v>0.4375</v>
      </c>
      <c r="AR2" s="531">
        <v>0.44791666666666669</v>
      </c>
      <c r="AS2" s="531">
        <v>0.45833333333333331</v>
      </c>
      <c r="AT2" s="531">
        <v>0.46875</v>
      </c>
      <c r="AU2" s="531">
        <v>0.47916666666666669</v>
      </c>
      <c r="AV2" s="531">
        <v>0.48958333333333331</v>
      </c>
      <c r="AW2" s="531">
        <v>0.5</v>
      </c>
      <c r="AX2" s="531">
        <v>0.51041666666666663</v>
      </c>
      <c r="AY2" s="531">
        <v>0.52083333333333337</v>
      </c>
      <c r="AZ2" s="531">
        <v>0.53125</v>
      </c>
      <c r="BA2" s="531">
        <v>0.54166666666666663</v>
      </c>
      <c r="BB2" s="531">
        <v>0.55208333333333337</v>
      </c>
      <c r="BC2" s="792">
        <v>0.5625</v>
      </c>
      <c r="BD2" s="531">
        <v>0.57291666666666663</v>
      </c>
      <c r="BE2" s="531">
        <v>0.58333333333333337</v>
      </c>
      <c r="BF2" s="531">
        <v>0.59375</v>
      </c>
      <c r="BG2" s="531">
        <v>0.60416666666666663</v>
      </c>
      <c r="BH2" s="531">
        <v>0.61458333333333337</v>
      </c>
      <c r="BI2" s="531">
        <v>0.625</v>
      </c>
      <c r="BJ2" s="531">
        <v>0.63541666666666663</v>
      </c>
      <c r="BK2" s="531">
        <v>0.64583333333333337</v>
      </c>
      <c r="BL2" s="531">
        <v>0.65625</v>
      </c>
      <c r="BM2" s="531">
        <v>0.66666666666666663</v>
      </c>
      <c r="BN2" s="531">
        <v>0.67708333333333337</v>
      </c>
      <c r="BO2" s="531">
        <v>0.6875</v>
      </c>
      <c r="BP2" s="531">
        <v>0.69791666666666663</v>
      </c>
      <c r="BQ2" s="531">
        <v>0.70833333333333337</v>
      </c>
      <c r="BR2" s="531">
        <v>0.71875</v>
      </c>
      <c r="BS2" s="531">
        <v>0.72916666666666663</v>
      </c>
      <c r="BT2" s="531">
        <v>0.73958333333333337</v>
      </c>
      <c r="BU2" s="531">
        <v>0.75</v>
      </c>
      <c r="BV2" s="531">
        <v>0.76041666666666663</v>
      </c>
      <c r="BW2" s="531">
        <v>0.77083333333333337</v>
      </c>
      <c r="BX2" s="531">
        <v>0.78125</v>
      </c>
      <c r="BY2" s="531">
        <v>0.79166666666666663</v>
      </c>
      <c r="BZ2" s="531">
        <v>0.80208333333333337</v>
      </c>
      <c r="CA2" s="531">
        <v>0.8125</v>
      </c>
      <c r="CB2" s="531">
        <v>0.82291666666666663</v>
      </c>
      <c r="CC2" s="531">
        <v>0.83333333333333337</v>
      </c>
      <c r="CD2" s="531">
        <v>0.84375</v>
      </c>
      <c r="CE2" s="531">
        <v>0.85416666666666663</v>
      </c>
      <c r="CF2" s="531">
        <v>0.86458333333333337</v>
      </c>
      <c r="CG2" s="531">
        <v>0.875</v>
      </c>
      <c r="CH2" s="531">
        <v>0.88541666666666663</v>
      </c>
      <c r="CI2" s="531">
        <v>0.89583333333333337</v>
      </c>
      <c r="CJ2" s="531">
        <v>0.90625</v>
      </c>
      <c r="CK2" s="531">
        <v>0.91666666666666663</v>
      </c>
      <c r="CL2" s="531">
        <v>0.92708333333333337</v>
      </c>
      <c r="CM2" s="531">
        <v>0.9375</v>
      </c>
      <c r="CN2" s="531">
        <v>0.94791666666666663</v>
      </c>
      <c r="CO2" s="531">
        <v>0.95833333333333337</v>
      </c>
      <c r="CP2" s="531">
        <v>0.96875</v>
      </c>
      <c r="CQ2" s="531">
        <v>0.97916666666666663</v>
      </c>
      <c r="CR2" s="531">
        <v>0.98958333333333337</v>
      </c>
      <c r="CS2" s="566">
        <v>0</v>
      </c>
      <c r="CT2" s="1097" t="s">
        <v>242</v>
      </c>
    </row>
    <row r="3" spans="1:98" x14ac:dyDescent="0.25">
      <c r="A3" s="1089" t="s">
        <v>99</v>
      </c>
      <c r="B3" s="1090">
        <v>10</v>
      </c>
      <c r="C3" s="1090">
        <v>10</v>
      </c>
      <c r="D3" s="1090">
        <v>10</v>
      </c>
      <c r="E3" s="1090">
        <v>10</v>
      </c>
      <c r="F3" s="1090">
        <v>10</v>
      </c>
      <c r="G3" s="1090">
        <v>10</v>
      </c>
      <c r="H3" s="1090">
        <v>10</v>
      </c>
      <c r="I3" s="1090">
        <v>10</v>
      </c>
      <c r="J3" s="1090">
        <v>11</v>
      </c>
      <c r="K3" s="1090">
        <v>11</v>
      </c>
      <c r="L3" s="1090">
        <v>11</v>
      </c>
      <c r="M3" s="1090">
        <v>11</v>
      </c>
      <c r="N3" s="1090">
        <v>11</v>
      </c>
      <c r="O3" s="1090">
        <v>11</v>
      </c>
      <c r="P3" s="1090">
        <v>11</v>
      </c>
      <c r="Q3" s="1090">
        <v>11</v>
      </c>
      <c r="R3" s="1100">
        <v>11</v>
      </c>
      <c r="S3" s="1100">
        <v>11</v>
      </c>
      <c r="T3" s="1100">
        <v>11</v>
      </c>
      <c r="U3" s="1100">
        <v>11</v>
      </c>
      <c r="V3" s="1100">
        <v>11</v>
      </c>
      <c r="W3" s="1100">
        <v>11</v>
      </c>
      <c r="X3" s="1100">
        <v>11</v>
      </c>
      <c r="Y3" s="1100">
        <v>11</v>
      </c>
      <c r="Z3" s="1101">
        <v>11</v>
      </c>
      <c r="AA3" s="1101">
        <v>0</v>
      </c>
      <c r="AB3" s="1100">
        <v>0</v>
      </c>
      <c r="AC3" s="1100">
        <v>0</v>
      </c>
      <c r="AD3" s="1100">
        <v>0</v>
      </c>
      <c r="AE3" s="1100">
        <v>0</v>
      </c>
      <c r="AF3" s="1100">
        <v>0</v>
      </c>
      <c r="AG3" s="1100">
        <v>0</v>
      </c>
      <c r="AH3" s="1100">
        <v>0</v>
      </c>
      <c r="AI3" s="1100">
        <v>0</v>
      </c>
      <c r="AJ3" s="1100">
        <v>0</v>
      </c>
      <c r="AK3" s="1100">
        <v>0</v>
      </c>
      <c r="AL3" s="1100">
        <v>0</v>
      </c>
      <c r="AM3" s="1100">
        <v>0</v>
      </c>
      <c r="AN3" s="1100">
        <v>0</v>
      </c>
      <c r="AO3" s="1100">
        <v>0</v>
      </c>
      <c r="AP3" s="1100">
        <v>0</v>
      </c>
      <c r="AQ3" s="1101">
        <v>0</v>
      </c>
      <c r="AR3" s="1100">
        <v>0</v>
      </c>
      <c r="AS3" s="1100">
        <v>0</v>
      </c>
      <c r="AT3" s="1100">
        <v>0</v>
      </c>
      <c r="AU3" s="1100">
        <v>0</v>
      </c>
      <c r="AV3" s="1101">
        <v>10</v>
      </c>
      <c r="AW3" s="1100">
        <v>10</v>
      </c>
      <c r="AX3" s="1100">
        <v>10</v>
      </c>
      <c r="AY3" s="1101">
        <v>10</v>
      </c>
      <c r="AZ3" s="1100">
        <v>10</v>
      </c>
      <c r="BA3" s="1100">
        <v>10</v>
      </c>
      <c r="BB3" s="1101">
        <v>30</v>
      </c>
      <c r="BC3" s="1100">
        <v>30</v>
      </c>
      <c r="BD3" s="1100">
        <v>30</v>
      </c>
      <c r="BE3" s="1100">
        <v>11</v>
      </c>
      <c r="BF3" s="1100">
        <v>10</v>
      </c>
      <c r="BG3" s="1100">
        <v>10</v>
      </c>
      <c r="BH3" s="1100">
        <v>10</v>
      </c>
      <c r="BI3" s="1100">
        <v>10</v>
      </c>
      <c r="BJ3" s="1100">
        <v>30</v>
      </c>
      <c r="BK3" s="1100">
        <v>30</v>
      </c>
      <c r="BL3" s="1100">
        <v>30</v>
      </c>
      <c r="BM3" s="1100">
        <v>30</v>
      </c>
      <c r="BN3" s="1100">
        <v>30</v>
      </c>
      <c r="BO3" s="1100">
        <v>30</v>
      </c>
      <c r="BP3" s="1100">
        <v>30</v>
      </c>
      <c r="BQ3" s="1100">
        <v>30</v>
      </c>
      <c r="BR3" s="1100">
        <v>30</v>
      </c>
      <c r="BS3" s="1100">
        <v>30</v>
      </c>
      <c r="BT3" s="1100">
        <v>20</v>
      </c>
      <c r="BU3" s="1100">
        <v>21</v>
      </c>
      <c r="BV3" s="1100">
        <v>21</v>
      </c>
      <c r="BW3" s="1101">
        <v>20</v>
      </c>
      <c r="BX3" s="1100">
        <v>20</v>
      </c>
      <c r="BY3" s="1100">
        <v>20</v>
      </c>
      <c r="BZ3" s="1100">
        <v>30</v>
      </c>
      <c r="CA3" s="1100">
        <v>30</v>
      </c>
      <c r="CB3" s="1100">
        <v>30</v>
      </c>
      <c r="CC3" s="1100">
        <v>30</v>
      </c>
      <c r="CD3" s="1100">
        <v>30</v>
      </c>
      <c r="CE3" s="1100">
        <v>30</v>
      </c>
      <c r="CF3" s="1100">
        <v>30</v>
      </c>
      <c r="CG3" s="1100">
        <v>30</v>
      </c>
      <c r="CH3" s="1100">
        <v>30</v>
      </c>
      <c r="CI3" s="1100">
        <v>30</v>
      </c>
      <c r="CJ3" s="1100">
        <v>30</v>
      </c>
      <c r="CK3" s="1100">
        <v>30</v>
      </c>
      <c r="CL3" s="1100">
        <v>30</v>
      </c>
      <c r="CM3" s="1100">
        <v>30</v>
      </c>
      <c r="CN3" s="1100">
        <v>30</v>
      </c>
      <c r="CO3" s="1100">
        <v>30</v>
      </c>
      <c r="CP3" s="1100">
        <v>30</v>
      </c>
      <c r="CQ3" s="1100">
        <v>30</v>
      </c>
      <c r="CR3" s="1100">
        <v>30</v>
      </c>
      <c r="CS3" s="1100">
        <v>30</v>
      </c>
      <c r="CT3" s="1106">
        <v>373</v>
      </c>
    </row>
    <row r="4" spans="1:98" x14ac:dyDescent="0.25">
      <c r="A4" s="1089" t="s">
        <v>100</v>
      </c>
      <c r="B4" s="1090">
        <v>0</v>
      </c>
      <c r="C4" s="1090">
        <v>0</v>
      </c>
      <c r="D4" s="1090">
        <v>0</v>
      </c>
      <c r="E4" s="1090">
        <v>0</v>
      </c>
      <c r="F4" s="1090">
        <v>0</v>
      </c>
      <c r="G4" s="1090">
        <v>0</v>
      </c>
      <c r="H4" s="1090">
        <v>0</v>
      </c>
      <c r="I4" s="1090">
        <v>0</v>
      </c>
      <c r="J4" s="1090">
        <v>0</v>
      </c>
      <c r="K4" s="1090">
        <v>0</v>
      </c>
      <c r="L4" s="1090">
        <v>0</v>
      </c>
      <c r="M4" s="1090">
        <v>0</v>
      </c>
      <c r="N4" s="1090">
        <v>0</v>
      </c>
      <c r="O4" s="1090">
        <v>0</v>
      </c>
      <c r="P4" s="1090">
        <v>0</v>
      </c>
      <c r="Q4" s="1090">
        <v>0</v>
      </c>
      <c r="R4" s="1100">
        <v>0</v>
      </c>
      <c r="S4" s="1100">
        <v>0</v>
      </c>
      <c r="T4" s="1100">
        <v>0</v>
      </c>
      <c r="U4" s="1100">
        <v>0</v>
      </c>
      <c r="V4" s="1100">
        <v>0</v>
      </c>
      <c r="W4" s="1100">
        <v>0</v>
      </c>
      <c r="X4" s="1100">
        <v>0</v>
      </c>
      <c r="Y4" s="1100">
        <v>0</v>
      </c>
      <c r="Z4" s="1101">
        <v>0</v>
      </c>
      <c r="AA4" s="1101">
        <v>0</v>
      </c>
      <c r="AB4" s="1100">
        <v>0</v>
      </c>
      <c r="AC4" s="1100">
        <v>0</v>
      </c>
      <c r="AD4" s="1100">
        <v>0</v>
      </c>
      <c r="AE4" s="1100">
        <v>0</v>
      </c>
      <c r="AF4" s="1100">
        <v>0</v>
      </c>
      <c r="AG4" s="1100">
        <v>0</v>
      </c>
      <c r="AH4" s="1100">
        <v>0</v>
      </c>
      <c r="AI4" s="1100">
        <v>0</v>
      </c>
      <c r="AJ4" s="1100">
        <v>0</v>
      </c>
      <c r="AK4" s="1100">
        <v>0</v>
      </c>
      <c r="AL4" s="1100">
        <v>0</v>
      </c>
      <c r="AM4" s="1100">
        <v>0</v>
      </c>
      <c r="AN4" s="1100">
        <v>0</v>
      </c>
      <c r="AO4" s="1100">
        <v>0</v>
      </c>
      <c r="AP4" s="1100">
        <v>0</v>
      </c>
      <c r="AQ4" s="1101">
        <v>0</v>
      </c>
      <c r="AR4" s="1100">
        <v>0</v>
      </c>
      <c r="AS4" s="1100">
        <v>0</v>
      </c>
      <c r="AT4" s="1100">
        <v>0</v>
      </c>
      <c r="AU4" s="1100">
        <v>0</v>
      </c>
      <c r="AV4" s="1101">
        <v>10</v>
      </c>
      <c r="AW4" s="1100">
        <v>10</v>
      </c>
      <c r="AX4" s="1100">
        <v>10</v>
      </c>
      <c r="AY4" s="1101">
        <v>10</v>
      </c>
      <c r="AZ4" s="1100">
        <v>10</v>
      </c>
      <c r="BA4" s="1100">
        <v>10</v>
      </c>
      <c r="BB4" s="1101">
        <v>10</v>
      </c>
      <c r="BC4" s="1100">
        <v>10</v>
      </c>
      <c r="BD4" s="1100">
        <v>10</v>
      </c>
      <c r="BE4" s="1100">
        <v>10</v>
      </c>
      <c r="BF4" s="1100">
        <v>10</v>
      </c>
      <c r="BG4" s="1100">
        <v>10</v>
      </c>
      <c r="BH4" s="1100">
        <v>10</v>
      </c>
      <c r="BI4" s="1100">
        <v>10</v>
      </c>
      <c r="BJ4" s="1100">
        <v>10</v>
      </c>
      <c r="BK4" s="1100">
        <v>10</v>
      </c>
      <c r="BL4" s="1100">
        <v>10</v>
      </c>
      <c r="BM4" s="1100">
        <v>10</v>
      </c>
      <c r="BN4" s="1100">
        <v>10</v>
      </c>
      <c r="BO4" s="1100">
        <v>10</v>
      </c>
      <c r="BP4" s="1100">
        <v>10</v>
      </c>
      <c r="BQ4" s="1100">
        <v>10</v>
      </c>
      <c r="BR4" s="1100">
        <v>10</v>
      </c>
      <c r="BS4" s="1100">
        <v>10</v>
      </c>
      <c r="BT4" s="1100">
        <v>10</v>
      </c>
      <c r="BU4" s="1100">
        <v>10</v>
      </c>
      <c r="BV4" s="1100">
        <v>10</v>
      </c>
      <c r="BW4" s="1101">
        <v>28</v>
      </c>
      <c r="BX4" s="1100">
        <v>30</v>
      </c>
      <c r="BY4" s="1100">
        <v>30</v>
      </c>
      <c r="BZ4" s="1100">
        <v>40</v>
      </c>
      <c r="CA4" s="1100">
        <v>50</v>
      </c>
      <c r="CB4" s="1100">
        <v>50</v>
      </c>
      <c r="CC4" s="1100">
        <v>50</v>
      </c>
      <c r="CD4" s="1100">
        <v>30</v>
      </c>
      <c r="CE4" s="1100">
        <v>30</v>
      </c>
      <c r="CF4" s="1100">
        <v>15</v>
      </c>
      <c r="CG4" s="1100">
        <v>15</v>
      </c>
      <c r="CH4" s="1100">
        <v>10</v>
      </c>
      <c r="CI4" s="1100">
        <v>10</v>
      </c>
      <c r="CJ4" s="1100">
        <v>10</v>
      </c>
      <c r="CK4" s="1100">
        <v>10</v>
      </c>
      <c r="CL4" s="1100">
        <v>10</v>
      </c>
      <c r="CM4" s="1100">
        <v>10</v>
      </c>
      <c r="CN4" s="1100">
        <v>10</v>
      </c>
      <c r="CO4" s="1100">
        <v>10</v>
      </c>
      <c r="CP4" s="1100">
        <v>10</v>
      </c>
      <c r="CQ4" s="1100">
        <v>10</v>
      </c>
      <c r="CR4" s="1100">
        <v>10</v>
      </c>
      <c r="CS4" s="1100">
        <v>10</v>
      </c>
      <c r="CT4" s="1106">
        <v>188</v>
      </c>
    </row>
    <row r="5" spans="1:98" x14ac:dyDescent="0.25">
      <c r="A5" s="1089" t="s">
        <v>101</v>
      </c>
      <c r="B5" s="1090">
        <v>14</v>
      </c>
      <c r="C5" s="1090">
        <v>14</v>
      </c>
      <c r="D5" s="1090">
        <v>14</v>
      </c>
      <c r="E5" s="1090">
        <v>14</v>
      </c>
      <c r="F5" s="1090">
        <v>14</v>
      </c>
      <c r="G5" s="1090">
        <v>14</v>
      </c>
      <c r="H5" s="1090">
        <v>14</v>
      </c>
      <c r="I5" s="1090">
        <v>14</v>
      </c>
      <c r="J5" s="1090">
        <v>14</v>
      </c>
      <c r="K5" s="1090">
        <v>14</v>
      </c>
      <c r="L5" s="1090">
        <v>14</v>
      </c>
      <c r="M5" s="1090">
        <v>14</v>
      </c>
      <c r="N5" s="1090">
        <v>14</v>
      </c>
      <c r="O5" s="1090">
        <v>14</v>
      </c>
      <c r="P5" s="1090">
        <v>14</v>
      </c>
      <c r="Q5" s="1090">
        <v>14</v>
      </c>
      <c r="R5" s="1100">
        <v>14</v>
      </c>
      <c r="S5" s="1100">
        <v>14</v>
      </c>
      <c r="T5" s="1100">
        <v>24</v>
      </c>
      <c r="U5" s="1100">
        <v>24</v>
      </c>
      <c r="V5" s="1100">
        <v>32</v>
      </c>
      <c r="W5" s="1100">
        <v>32</v>
      </c>
      <c r="X5" s="1100">
        <v>51</v>
      </c>
      <c r="Y5" s="1100">
        <v>51</v>
      </c>
      <c r="Z5" s="1101">
        <v>51</v>
      </c>
      <c r="AA5" s="1101">
        <v>51</v>
      </c>
      <c r="AB5" s="1100">
        <v>51</v>
      </c>
      <c r="AC5" s="1100">
        <v>51</v>
      </c>
      <c r="AD5" s="1100">
        <v>51</v>
      </c>
      <c r="AE5" s="1100">
        <v>51</v>
      </c>
      <c r="AF5" s="1100">
        <v>30</v>
      </c>
      <c r="AG5" s="1100">
        <v>15</v>
      </c>
      <c r="AH5" s="1100">
        <v>5</v>
      </c>
      <c r="AI5" s="1100">
        <v>1</v>
      </c>
      <c r="AJ5" s="1100">
        <v>0</v>
      </c>
      <c r="AK5" s="1100">
        <v>0</v>
      </c>
      <c r="AL5" s="1100">
        <v>0</v>
      </c>
      <c r="AM5" s="1100">
        <v>0</v>
      </c>
      <c r="AN5" s="1100">
        <v>0</v>
      </c>
      <c r="AO5" s="1100">
        <v>0</v>
      </c>
      <c r="AP5" s="1100">
        <v>0</v>
      </c>
      <c r="AQ5" s="1101">
        <v>0</v>
      </c>
      <c r="AR5" s="1100">
        <v>0</v>
      </c>
      <c r="AS5" s="1100">
        <v>0</v>
      </c>
      <c r="AT5" s="1100">
        <v>0</v>
      </c>
      <c r="AU5" s="1100">
        <v>0</v>
      </c>
      <c r="AV5" s="1101">
        <v>0</v>
      </c>
      <c r="AW5" s="1100">
        <v>0</v>
      </c>
      <c r="AX5" s="1100">
        <v>0</v>
      </c>
      <c r="AY5" s="1101">
        <v>0</v>
      </c>
      <c r="AZ5" s="1100">
        <v>0</v>
      </c>
      <c r="BA5" s="1100">
        <v>3</v>
      </c>
      <c r="BB5" s="1101">
        <v>3</v>
      </c>
      <c r="BC5" s="1100">
        <v>20</v>
      </c>
      <c r="BD5" s="1100">
        <v>29</v>
      </c>
      <c r="BE5" s="1100">
        <v>43</v>
      </c>
      <c r="BF5" s="1100">
        <v>43</v>
      </c>
      <c r="BG5" s="1100">
        <v>43</v>
      </c>
      <c r="BH5" s="1100">
        <v>30</v>
      </c>
      <c r="BI5" s="1100">
        <v>30</v>
      </c>
      <c r="BJ5" s="1100">
        <v>30</v>
      </c>
      <c r="BK5" s="1100">
        <v>30</v>
      </c>
      <c r="BL5" s="1100">
        <v>30</v>
      </c>
      <c r="BM5" s="1100">
        <v>30</v>
      </c>
      <c r="BN5" s="1100">
        <v>40</v>
      </c>
      <c r="BO5" s="1100">
        <v>52</v>
      </c>
      <c r="BP5" s="1100">
        <v>52</v>
      </c>
      <c r="BQ5" s="1100">
        <v>52</v>
      </c>
      <c r="BR5" s="1100">
        <v>52</v>
      </c>
      <c r="BS5" s="1100">
        <v>52</v>
      </c>
      <c r="BT5" s="1100">
        <v>52</v>
      </c>
      <c r="BU5" s="1100">
        <v>52</v>
      </c>
      <c r="BV5" s="1100">
        <v>52</v>
      </c>
      <c r="BW5" s="1101">
        <v>52</v>
      </c>
      <c r="BX5" s="1100">
        <v>52</v>
      </c>
      <c r="BY5" s="1100">
        <v>52</v>
      </c>
      <c r="BZ5" s="1100">
        <v>52</v>
      </c>
      <c r="CA5" s="1100">
        <v>52</v>
      </c>
      <c r="CB5" s="1100">
        <v>52</v>
      </c>
      <c r="CC5" s="1100">
        <v>52</v>
      </c>
      <c r="CD5" s="1100">
        <v>52</v>
      </c>
      <c r="CE5" s="1100">
        <v>52</v>
      </c>
      <c r="CF5" s="1100">
        <v>52</v>
      </c>
      <c r="CG5" s="1100">
        <v>52</v>
      </c>
      <c r="CH5" s="1100">
        <v>51</v>
      </c>
      <c r="CI5" s="1100">
        <v>51</v>
      </c>
      <c r="CJ5" s="1100">
        <v>51</v>
      </c>
      <c r="CK5" s="1100">
        <v>51</v>
      </c>
      <c r="CL5" s="1100">
        <v>51</v>
      </c>
      <c r="CM5" s="1100">
        <v>51</v>
      </c>
      <c r="CN5" s="1100">
        <v>51</v>
      </c>
      <c r="CO5" s="1100">
        <v>30</v>
      </c>
      <c r="CP5" s="1100">
        <v>30</v>
      </c>
      <c r="CQ5" s="1100">
        <v>30</v>
      </c>
      <c r="CR5" s="1100">
        <v>30</v>
      </c>
      <c r="CS5" s="1100">
        <v>30</v>
      </c>
      <c r="CT5" s="1106">
        <v>676</v>
      </c>
    </row>
    <row r="6" spans="1:98" x14ac:dyDescent="0.25">
      <c r="A6" s="1089" t="s">
        <v>102</v>
      </c>
      <c r="B6" s="1090">
        <v>51</v>
      </c>
      <c r="C6" s="1090">
        <v>71</v>
      </c>
      <c r="D6" s="1090">
        <v>63</v>
      </c>
      <c r="E6" s="1090">
        <v>61</v>
      </c>
      <c r="F6" s="1090">
        <v>58</v>
      </c>
      <c r="G6" s="1090">
        <v>59</v>
      </c>
      <c r="H6" s="1090">
        <v>59</v>
      </c>
      <c r="I6" s="1090">
        <v>41</v>
      </c>
      <c r="J6" s="1090">
        <v>40</v>
      </c>
      <c r="K6" s="1090">
        <v>35</v>
      </c>
      <c r="L6" s="1090">
        <v>38</v>
      </c>
      <c r="M6" s="1090">
        <v>41</v>
      </c>
      <c r="N6" s="1090">
        <v>41</v>
      </c>
      <c r="O6" s="1090">
        <v>41</v>
      </c>
      <c r="P6" s="1090">
        <v>40</v>
      </c>
      <c r="Q6" s="1090">
        <v>35</v>
      </c>
      <c r="R6" s="1100">
        <v>38</v>
      </c>
      <c r="S6" s="1100">
        <v>37</v>
      </c>
      <c r="T6" s="1100">
        <v>41</v>
      </c>
      <c r="U6" s="1100">
        <v>41</v>
      </c>
      <c r="V6" s="1100">
        <v>44</v>
      </c>
      <c r="W6" s="1100">
        <v>38</v>
      </c>
      <c r="X6" s="1100">
        <v>38</v>
      </c>
      <c r="Y6" s="1100">
        <v>64</v>
      </c>
      <c r="Z6" s="1101">
        <v>82</v>
      </c>
      <c r="AA6" s="1101">
        <v>80</v>
      </c>
      <c r="AB6" s="1100">
        <v>80</v>
      </c>
      <c r="AC6" s="1100">
        <v>76</v>
      </c>
      <c r="AD6" s="1100">
        <v>76</v>
      </c>
      <c r="AE6" s="1100">
        <v>65</v>
      </c>
      <c r="AF6" s="1100">
        <v>22</v>
      </c>
      <c r="AG6" s="1100">
        <v>20</v>
      </c>
      <c r="AH6" s="1100">
        <v>13</v>
      </c>
      <c r="AI6" s="1100">
        <v>0</v>
      </c>
      <c r="AJ6" s="1100">
        <v>0</v>
      </c>
      <c r="AK6" s="1100">
        <v>0</v>
      </c>
      <c r="AL6" s="1100">
        <v>0</v>
      </c>
      <c r="AM6" s="1100">
        <v>0</v>
      </c>
      <c r="AN6" s="1100">
        <v>0</v>
      </c>
      <c r="AO6" s="1100">
        <v>0</v>
      </c>
      <c r="AP6" s="1100">
        <v>0</v>
      </c>
      <c r="AQ6" s="1101">
        <v>0</v>
      </c>
      <c r="AR6" s="1100">
        <v>0</v>
      </c>
      <c r="AS6" s="1100">
        <v>0</v>
      </c>
      <c r="AT6" s="1100">
        <v>0</v>
      </c>
      <c r="AU6" s="1100">
        <v>0</v>
      </c>
      <c r="AV6" s="1101">
        <v>0</v>
      </c>
      <c r="AW6" s="1100">
        <v>0</v>
      </c>
      <c r="AX6" s="1100">
        <v>0</v>
      </c>
      <c r="AY6" s="1101">
        <v>0</v>
      </c>
      <c r="AZ6" s="1100">
        <v>0</v>
      </c>
      <c r="BA6" s="1100">
        <v>0</v>
      </c>
      <c r="BB6" s="1101">
        <v>0</v>
      </c>
      <c r="BC6" s="1100">
        <v>0</v>
      </c>
      <c r="BD6" s="1100">
        <v>10</v>
      </c>
      <c r="BE6" s="1100">
        <v>30</v>
      </c>
      <c r="BF6" s="1100">
        <v>30</v>
      </c>
      <c r="BG6" s="1100">
        <v>29</v>
      </c>
      <c r="BH6" s="1100">
        <v>31</v>
      </c>
      <c r="BI6" s="1100">
        <v>31</v>
      </c>
      <c r="BJ6" s="1100">
        <v>29</v>
      </c>
      <c r="BK6" s="1100">
        <v>29</v>
      </c>
      <c r="BL6" s="1100">
        <v>29</v>
      </c>
      <c r="BM6" s="1101">
        <v>30</v>
      </c>
      <c r="BN6" s="1101">
        <v>32</v>
      </c>
      <c r="BO6" s="1101">
        <v>50</v>
      </c>
      <c r="BP6" s="1100">
        <v>50</v>
      </c>
      <c r="BQ6" s="1100">
        <v>50</v>
      </c>
      <c r="BR6" s="1100">
        <v>50</v>
      </c>
      <c r="BS6" s="1100">
        <v>73</v>
      </c>
      <c r="BT6" s="1100">
        <v>76</v>
      </c>
      <c r="BU6" s="1100">
        <v>77</v>
      </c>
      <c r="BV6" s="1100">
        <v>100</v>
      </c>
      <c r="BW6" s="1101">
        <v>106</v>
      </c>
      <c r="BX6" s="1100">
        <v>106</v>
      </c>
      <c r="BY6" s="1101">
        <v>106</v>
      </c>
      <c r="BZ6" s="1101">
        <v>105</v>
      </c>
      <c r="CA6" s="1101">
        <v>102</v>
      </c>
      <c r="CB6" s="1101">
        <v>106</v>
      </c>
      <c r="CC6" s="1101">
        <v>104</v>
      </c>
      <c r="CD6" s="1101">
        <v>106</v>
      </c>
      <c r="CE6" s="1101">
        <v>106</v>
      </c>
      <c r="CF6" s="1100">
        <v>106</v>
      </c>
      <c r="CG6" s="1100">
        <v>105</v>
      </c>
      <c r="CH6" s="1100">
        <v>106</v>
      </c>
      <c r="CI6" s="1100">
        <v>106</v>
      </c>
      <c r="CJ6" s="1100">
        <v>106</v>
      </c>
      <c r="CK6" s="1100">
        <v>104</v>
      </c>
      <c r="CL6" s="1100">
        <v>106</v>
      </c>
      <c r="CM6" s="1101">
        <v>105</v>
      </c>
      <c r="CN6" s="1100">
        <v>106</v>
      </c>
      <c r="CO6" s="1100">
        <v>106</v>
      </c>
      <c r="CP6" s="1100">
        <v>106</v>
      </c>
      <c r="CQ6" s="1100">
        <v>106</v>
      </c>
      <c r="CR6" s="1100">
        <v>101</v>
      </c>
      <c r="CS6" s="1100">
        <v>81</v>
      </c>
      <c r="CT6" s="1106">
        <v>1204</v>
      </c>
    </row>
    <row r="7" spans="1:98" x14ac:dyDescent="0.25">
      <c r="A7" s="1089" t="s">
        <v>103</v>
      </c>
      <c r="B7" s="1090">
        <v>59</v>
      </c>
      <c r="C7" s="1090">
        <v>61</v>
      </c>
      <c r="D7" s="1090">
        <v>41</v>
      </c>
      <c r="E7" s="1090">
        <v>38</v>
      </c>
      <c r="F7" s="1090">
        <v>35</v>
      </c>
      <c r="G7" s="1090">
        <v>33</v>
      </c>
      <c r="H7" s="1090">
        <v>34</v>
      </c>
      <c r="I7" s="1090">
        <v>33</v>
      </c>
      <c r="J7" s="1090">
        <v>30</v>
      </c>
      <c r="K7" s="1090">
        <v>27</v>
      </c>
      <c r="L7" s="1090">
        <v>27</v>
      </c>
      <c r="M7" s="1090">
        <v>30</v>
      </c>
      <c r="N7" s="1090">
        <v>31</v>
      </c>
      <c r="O7" s="1090">
        <v>30</v>
      </c>
      <c r="P7" s="1090">
        <v>30</v>
      </c>
      <c r="Q7" s="1090">
        <v>29</v>
      </c>
      <c r="R7" s="1100">
        <v>30</v>
      </c>
      <c r="S7" s="1100">
        <v>31</v>
      </c>
      <c r="T7" s="1100">
        <v>42</v>
      </c>
      <c r="U7" s="1100">
        <v>45</v>
      </c>
      <c r="V7" s="1100">
        <v>48</v>
      </c>
      <c r="W7" s="1100">
        <v>43</v>
      </c>
      <c r="X7" s="1100">
        <v>52</v>
      </c>
      <c r="Y7" s="1100">
        <v>67</v>
      </c>
      <c r="Z7" s="1101">
        <v>63</v>
      </c>
      <c r="AA7" s="1101">
        <v>62</v>
      </c>
      <c r="AB7" s="1100">
        <v>70</v>
      </c>
      <c r="AC7" s="1100">
        <v>66</v>
      </c>
      <c r="AD7" s="1100">
        <v>66</v>
      </c>
      <c r="AE7" s="1100">
        <v>65</v>
      </c>
      <c r="AF7" s="1100">
        <v>76</v>
      </c>
      <c r="AG7" s="1100">
        <v>72</v>
      </c>
      <c r="AH7" s="1100">
        <v>57</v>
      </c>
      <c r="AI7" s="1100">
        <v>22</v>
      </c>
      <c r="AJ7" s="1100">
        <v>0</v>
      </c>
      <c r="AK7" s="1100">
        <v>0</v>
      </c>
      <c r="AL7" s="1100">
        <v>0</v>
      </c>
      <c r="AM7" s="1100">
        <v>0</v>
      </c>
      <c r="AN7" s="1100">
        <v>0</v>
      </c>
      <c r="AO7" s="1100">
        <v>0</v>
      </c>
      <c r="AP7" s="1100">
        <v>0</v>
      </c>
      <c r="AQ7" s="1101">
        <v>0</v>
      </c>
      <c r="AR7" s="1100">
        <v>0</v>
      </c>
      <c r="AS7" s="1100">
        <v>0</v>
      </c>
      <c r="AT7" s="1100">
        <v>0</v>
      </c>
      <c r="AU7" s="1100">
        <v>0</v>
      </c>
      <c r="AV7" s="1101">
        <v>0</v>
      </c>
      <c r="AW7" s="1100">
        <v>0</v>
      </c>
      <c r="AX7" s="1100">
        <v>0</v>
      </c>
      <c r="AY7" s="1101">
        <v>0</v>
      </c>
      <c r="AZ7" s="1100">
        <v>0</v>
      </c>
      <c r="BA7" s="1100">
        <v>0</v>
      </c>
      <c r="BB7" s="1101">
        <v>0</v>
      </c>
      <c r="BC7" s="1100">
        <v>0</v>
      </c>
      <c r="BD7" s="1100">
        <v>11</v>
      </c>
      <c r="BE7" s="1100">
        <v>9</v>
      </c>
      <c r="BF7" s="1100">
        <v>9</v>
      </c>
      <c r="BG7" s="1100">
        <v>26</v>
      </c>
      <c r="BH7" s="1100">
        <v>29</v>
      </c>
      <c r="BI7" s="1100">
        <v>45</v>
      </c>
      <c r="BJ7" s="1100">
        <v>44</v>
      </c>
      <c r="BK7" s="1100">
        <v>62</v>
      </c>
      <c r="BL7" s="1100">
        <v>60</v>
      </c>
      <c r="BM7" s="1100">
        <v>61</v>
      </c>
      <c r="BN7" s="1100">
        <v>67</v>
      </c>
      <c r="BO7" s="1100">
        <v>62</v>
      </c>
      <c r="BP7" s="1100">
        <v>63</v>
      </c>
      <c r="BQ7" s="1100">
        <v>62</v>
      </c>
      <c r="BR7" s="1100">
        <v>64</v>
      </c>
      <c r="BS7" s="1100">
        <v>61</v>
      </c>
      <c r="BT7" s="1100">
        <v>62</v>
      </c>
      <c r="BU7" s="1100">
        <v>65</v>
      </c>
      <c r="BV7" s="1100">
        <v>65</v>
      </c>
      <c r="BW7" s="1101">
        <v>66</v>
      </c>
      <c r="BX7" s="1100">
        <v>90</v>
      </c>
      <c r="BY7" s="1100">
        <v>90</v>
      </c>
      <c r="BZ7" s="1100">
        <v>88</v>
      </c>
      <c r="CA7" s="1100">
        <v>88</v>
      </c>
      <c r="CB7" s="1100">
        <v>90</v>
      </c>
      <c r="CC7" s="1100">
        <v>89</v>
      </c>
      <c r="CD7" s="1100">
        <v>90</v>
      </c>
      <c r="CE7" s="1100">
        <v>90</v>
      </c>
      <c r="CF7" s="1100">
        <v>90</v>
      </c>
      <c r="CG7" s="1100">
        <v>90</v>
      </c>
      <c r="CH7" s="1100">
        <v>90</v>
      </c>
      <c r="CI7" s="1100">
        <v>90</v>
      </c>
      <c r="CJ7" s="1100">
        <v>90</v>
      </c>
      <c r="CK7" s="1100">
        <v>90</v>
      </c>
      <c r="CL7" s="1100">
        <v>89</v>
      </c>
      <c r="CM7" s="1100">
        <v>88</v>
      </c>
      <c r="CN7" s="1100">
        <v>88</v>
      </c>
      <c r="CO7" s="1100">
        <v>90</v>
      </c>
      <c r="CP7" s="1100">
        <v>76</v>
      </c>
      <c r="CQ7" s="1100">
        <v>73</v>
      </c>
      <c r="CR7" s="1100">
        <v>71</v>
      </c>
      <c r="CS7" s="1100">
        <v>55</v>
      </c>
      <c r="CT7" s="1106">
        <v>1058</v>
      </c>
    </row>
    <row r="8" spans="1:98" ht="18" x14ac:dyDescent="0.25">
      <c r="A8" s="1091" t="s">
        <v>104</v>
      </c>
      <c r="B8" s="1090">
        <v>0</v>
      </c>
      <c r="C8" s="1090">
        <v>0</v>
      </c>
      <c r="D8" s="1090">
        <v>0</v>
      </c>
      <c r="E8" s="1090">
        <v>0</v>
      </c>
      <c r="F8" s="1090">
        <v>0</v>
      </c>
      <c r="G8" s="1090">
        <v>0</v>
      </c>
      <c r="H8" s="1090">
        <v>0</v>
      </c>
      <c r="I8" s="1090">
        <v>0</v>
      </c>
      <c r="J8" s="1090">
        <v>0</v>
      </c>
      <c r="K8" s="1090">
        <v>0</v>
      </c>
      <c r="L8" s="1090">
        <v>0</v>
      </c>
      <c r="M8" s="1090">
        <v>0</v>
      </c>
      <c r="N8" s="1090">
        <v>0</v>
      </c>
      <c r="O8" s="1090">
        <v>0</v>
      </c>
      <c r="P8" s="1090">
        <v>0</v>
      </c>
      <c r="Q8" s="1090">
        <v>0</v>
      </c>
      <c r="R8" s="1100">
        <v>0</v>
      </c>
      <c r="S8" s="1100">
        <v>0</v>
      </c>
      <c r="T8" s="1100">
        <v>0</v>
      </c>
      <c r="U8" s="1100">
        <v>0</v>
      </c>
      <c r="V8" s="1100">
        <v>0</v>
      </c>
      <c r="W8" s="1100">
        <v>0</v>
      </c>
      <c r="X8" s="1100">
        <v>0</v>
      </c>
      <c r="Y8" s="1100">
        <v>0</v>
      </c>
      <c r="Z8" s="1101">
        <v>0</v>
      </c>
      <c r="AA8" s="1101">
        <v>0</v>
      </c>
      <c r="AB8" s="1100">
        <v>0</v>
      </c>
      <c r="AC8" s="1100">
        <v>0</v>
      </c>
      <c r="AD8" s="1100">
        <v>0</v>
      </c>
      <c r="AE8" s="1100">
        <v>0</v>
      </c>
      <c r="AF8" s="1100">
        <v>0</v>
      </c>
      <c r="AG8" s="1100">
        <v>0</v>
      </c>
      <c r="AH8" s="1100">
        <v>0</v>
      </c>
      <c r="AI8" s="1100">
        <v>73</v>
      </c>
      <c r="AJ8" s="1100">
        <v>75</v>
      </c>
      <c r="AK8" s="1100">
        <v>65</v>
      </c>
      <c r="AL8" s="1100">
        <v>70</v>
      </c>
      <c r="AM8" s="1100">
        <v>70</v>
      </c>
      <c r="AN8" s="1100">
        <v>70</v>
      </c>
      <c r="AO8" s="1100">
        <v>66</v>
      </c>
      <c r="AP8" s="1100">
        <v>60</v>
      </c>
      <c r="AQ8" s="1101">
        <v>60</v>
      </c>
      <c r="AR8" s="1100">
        <v>60</v>
      </c>
      <c r="AS8" s="1100">
        <v>92</v>
      </c>
      <c r="AT8" s="1100">
        <v>101</v>
      </c>
      <c r="AU8" s="1100">
        <v>130</v>
      </c>
      <c r="AV8" s="1101">
        <v>150</v>
      </c>
      <c r="AW8" s="1100">
        <v>150</v>
      </c>
      <c r="AX8" s="1100">
        <v>134</v>
      </c>
      <c r="AY8" s="1101">
        <v>119</v>
      </c>
      <c r="AZ8" s="1100">
        <v>120</v>
      </c>
      <c r="BA8" s="1100">
        <v>100</v>
      </c>
      <c r="BB8" s="1101">
        <v>79</v>
      </c>
      <c r="BC8" s="1100">
        <v>40</v>
      </c>
      <c r="BD8" s="1100">
        <v>0</v>
      </c>
      <c r="BE8" s="1100">
        <v>0</v>
      </c>
      <c r="BF8" s="1100">
        <v>0</v>
      </c>
      <c r="BG8" s="1100">
        <v>0</v>
      </c>
      <c r="BH8" s="1100">
        <v>0</v>
      </c>
      <c r="BI8" s="1100">
        <v>0</v>
      </c>
      <c r="BJ8" s="1100">
        <v>0</v>
      </c>
      <c r="BK8" s="1100">
        <v>0</v>
      </c>
      <c r="BL8" s="1100">
        <v>0</v>
      </c>
      <c r="BM8" s="1100">
        <v>0</v>
      </c>
      <c r="BN8" s="1100">
        <v>0</v>
      </c>
      <c r="BO8" s="1100">
        <v>0</v>
      </c>
      <c r="BP8" s="1100">
        <v>0</v>
      </c>
      <c r="BQ8" s="1100">
        <v>0</v>
      </c>
      <c r="BR8" s="1100">
        <v>0</v>
      </c>
      <c r="BS8" s="1100">
        <v>0</v>
      </c>
      <c r="BT8" s="1100">
        <v>0</v>
      </c>
      <c r="BU8" s="1100">
        <v>0</v>
      </c>
      <c r="BV8" s="1100">
        <v>0</v>
      </c>
      <c r="BW8" s="1101">
        <v>0</v>
      </c>
      <c r="BX8" s="1100">
        <v>45</v>
      </c>
      <c r="BY8" s="1101">
        <v>100</v>
      </c>
      <c r="BZ8" s="1101">
        <v>130</v>
      </c>
      <c r="CA8" s="1101">
        <v>97</v>
      </c>
      <c r="CB8" s="1101">
        <v>93</v>
      </c>
      <c r="CC8" s="1101">
        <v>80</v>
      </c>
      <c r="CD8" s="1101">
        <v>100</v>
      </c>
      <c r="CE8" s="1101">
        <v>72</v>
      </c>
      <c r="CF8" s="1101">
        <v>40</v>
      </c>
      <c r="CG8" s="1100">
        <v>40</v>
      </c>
      <c r="CH8" s="1100">
        <v>50</v>
      </c>
      <c r="CI8" s="1100">
        <v>20</v>
      </c>
      <c r="CJ8" s="1100">
        <v>0</v>
      </c>
      <c r="CK8" s="1100">
        <v>0</v>
      </c>
      <c r="CL8" s="1100">
        <v>0</v>
      </c>
      <c r="CM8" s="1100">
        <v>0</v>
      </c>
      <c r="CN8" s="1100">
        <v>0</v>
      </c>
      <c r="CO8" s="1100">
        <v>0</v>
      </c>
      <c r="CP8" s="1100">
        <v>0</v>
      </c>
      <c r="CQ8" s="1100">
        <v>0</v>
      </c>
      <c r="CR8" s="1100">
        <v>0</v>
      </c>
      <c r="CS8" s="1100">
        <v>0</v>
      </c>
      <c r="CT8" s="1106">
        <v>684</v>
      </c>
    </row>
    <row r="9" spans="1:98" x14ac:dyDescent="0.25">
      <c r="A9" s="1089" t="s">
        <v>105</v>
      </c>
      <c r="B9" s="1090">
        <v>45</v>
      </c>
      <c r="C9" s="1090">
        <v>48</v>
      </c>
      <c r="D9" s="1090">
        <v>58</v>
      </c>
      <c r="E9" s="1090">
        <v>48</v>
      </c>
      <c r="F9" s="1090">
        <v>39</v>
      </c>
      <c r="G9" s="1090">
        <v>39</v>
      </c>
      <c r="H9" s="1090">
        <v>40</v>
      </c>
      <c r="I9" s="1090">
        <v>45</v>
      </c>
      <c r="J9" s="1090">
        <v>41</v>
      </c>
      <c r="K9" s="1090">
        <v>32</v>
      </c>
      <c r="L9" s="1090">
        <v>36</v>
      </c>
      <c r="M9" s="1090">
        <v>48</v>
      </c>
      <c r="N9" s="1090">
        <v>46</v>
      </c>
      <c r="O9" s="1090">
        <v>43</v>
      </c>
      <c r="P9" s="1090">
        <v>40</v>
      </c>
      <c r="Q9" s="1090">
        <v>35</v>
      </c>
      <c r="R9" s="1100">
        <v>42</v>
      </c>
      <c r="S9" s="1100">
        <v>41</v>
      </c>
      <c r="T9" s="1100">
        <v>48</v>
      </c>
      <c r="U9" s="1100">
        <v>52</v>
      </c>
      <c r="V9" s="1100">
        <v>56</v>
      </c>
      <c r="W9" s="1100">
        <v>44</v>
      </c>
      <c r="X9" s="1100">
        <v>43</v>
      </c>
      <c r="Y9" s="1100">
        <v>54</v>
      </c>
      <c r="Z9" s="1101">
        <v>50</v>
      </c>
      <c r="AA9" s="1101">
        <v>42</v>
      </c>
      <c r="AB9" s="1100">
        <v>41</v>
      </c>
      <c r="AC9" s="1100">
        <v>34</v>
      </c>
      <c r="AD9" s="1100">
        <v>36</v>
      </c>
      <c r="AE9" s="1100">
        <v>32</v>
      </c>
      <c r="AF9" s="1100">
        <v>57</v>
      </c>
      <c r="AG9" s="1100">
        <v>43</v>
      </c>
      <c r="AH9" s="1100">
        <v>60</v>
      </c>
      <c r="AI9" s="1100">
        <v>48</v>
      </c>
      <c r="AJ9" s="1100">
        <v>40</v>
      </c>
      <c r="AK9" s="1100">
        <v>49</v>
      </c>
      <c r="AL9" s="1100">
        <v>39</v>
      </c>
      <c r="AM9" s="1100">
        <v>48</v>
      </c>
      <c r="AN9" s="1100">
        <v>40</v>
      </c>
      <c r="AO9" s="1100">
        <v>35</v>
      </c>
      <c r="AP9" s="1100">
        <v>42</v>
      </c>
      <c r="AQ9" s="1101">
        <v>45</v>
      </c>
      <c r="AR9" s="1100">
        <v>48</v>
      </c>
      <c r="AS9" s="1100">
        <v>41</v>
      </c>
      <c r="AT9" s="1100">
        <v>49</v>
      </c>
      <c r="AU9" s="1100">
        <v>51</v>
      </c>
      <c r="AV9" s="1101">
        <v>40</v>
      </c>
      <c r="AW9" s="1100">
        <v>41</v>
      </c>
      <c r="AX9" s="1100">
        <v>33</v>
      </c>
      <c r="AY9" s="1101">
        <v>33</v>
      </c>
      <c r="AZ9" s="1100">
        <v>50</v>
      </c>
      <c r="BA9" s="1100">
        <v>46</v>
      </c>
      <c r="BB9" s="1101">
        <v>36</v>
      </c>
      <c r="BC9" s="1100">
        <v>31</v>
      </c>
      <c r="BD9" s="1100">
        <v>42</v>
      </c>
      <c r="BE9" s="1100">
        <v>41</v>
      </c>
      <c r="BF9" s="1100">
        <v>43</v>
      </c>
      <c r="BG9" s="1100">
        <v>37</v>
      </c>
      <c r="BH9" s="1100">
        <v>49</v>
      </c>
      <c r="BI9" s="1100">
        <v>52</v>
      </c>
      <c r="BJ9" s="1100">
        <v>42</v>
      </c>
      <c r="BK9" s="1100">
        <v>41</v>
      </c>
      <c r="BL9" s="1100">
        <v>35</v>
      </c>
      <c r="BM9" s="1100">
        <v>41</v>
      </c>
      <c r="BN9" s="1100">
        <v>55</v>
      </c>
      <c r="BO9" s="1100">
        <v>45</v>
      </c>
      <c r="BP9" s="1100">
        <v>48</v>
      </c>
      <c r="BQ9" s="1100">
        <v>48</v>
      </c>
      <c r="BR9" s="1100">
        <v>47</v>
      </c>
      <c r="BS9" s="1100">
        <v>36</v>
      </c>
      <c r="BT9" s="1100">
        <v>39</v>
      </c>
      <c r="BU9" s="1100">
        <v>49</v>
      </c>
      <c r="BV9" s="1100">
        <v>52</v>
      </c>
      <c r="BW9" s="1101">
        <v>118</v>
      </c>
      <c r="BX9" s="1100">
        <v>117</v>
      </c>
      <c r="BY9" s="1101">
        <v>109</v>
      </c>
      <c r="BZ9" s="1101">
        <v>76</v>
      </c>
      <c r="CA9" s="1101">
        <v>74</v>
      </c>
      <c r="CB9" s="1100">
        <v>100</v>
      </c>
      <c r="CC9" s="1100">
        <v>75</v>
      </c>
      <c r="CD9" s="1101">
        <v>90</v>
      </c>
      <c r="CE9" s="1100">
        <v>83</v>
      </c>
      <c r="CF9" s="1100">
        <v>88</v>
      </c>
      <c r="CG9" s="1100">
        <v>72</v>
      </c>
      <c r="CH9" s="1100">
        <v>67</v>
      </c>
      <c r="CI9" s="1100">
        <v>83</v>
      </c>
      <c r="CJ9" s="1100">
        <v>95</v>
      </c>
      <c r="CK9" s="1100">
        <v>81</v>
      </c>
      <c r="CL9" s="1100">
        <v>65</v>
      </c>
      <c r="CM9" s="1100">
        <v>48</v>
      </c>
      <c r="CN9" s="1100">
        <v>37</v>
      </c>
      <c r="CO9" s="1100">
        <v>43</v>
      </c>
      <c r="CP9" s="1100">
        <v>59</v>
      </c>
      <c r="CQ9" s="1100">
        <v>51</v>
      </c>
      <c r="CR9" s="1100">
        <v>25</v>
      </c>
      <c r="CS9" s="1100">
        <v>57</v>
      </c>
      <c r="CT9" s="1106">
        <v>1170</v>
      </c>
    </row>
    <row r="10" spans="1:98" x14ac:dyDescent="0.25">
      <c r="A10" s="1089" t="s">
        <v>106</v>
      </c>
      <c r="B10" s="1090">
        <v>0</v>
      </c>
      <c r="C10" s="1090">
        <v>0</v>
      </c>
      <c r="D10" s="1090">
        <v>0</v>
      </c>
      <c r="E10" s="1090">
        <v>0</v>
      </c>
      <c r="F10" s="1090">
        <v>0</v>
      </c>
      <c r="G10" s="1090">
        <v>0</v>
      </c>
      <c r="H10" s="1090">
        <v>0</v>
      </c>
      <c r="I10" s="1090">
        <v>0</v>
      </c>
      <c r="J10" s="1090">
        <v>0</v>
      </c>
      <c r="K10" s="1090">
        <v>0</v>
      </c>
      <c r="L10" s="1090">
        <v>0</v>
      </c>
      <c r="M10" s="1090">
        <v>0</v>
      </c>
      <c r="N10" s="1090">
        <v>0</v>
      </c>
      <c r="O10" s="1090">
        <v>0</v>
      </c>
      <c r="P10" s="1090">
        <v>0</v>
      </c>
      <c r="Q10" s="1090">
        <v>0</v>
      </c>
      <c r="R10" s="1100">
        <v>0</v>
      </c>
      <c r="S10" s="1100">
        <v>0</v>
      </c>
      <c r="T10" s="1100">
        <v>0</v>
      </c>
      <c r="U10" s="1100">
        <v>0</v>
      </c>
      <c r="V10" s="1100">
        <v>0</v>
      </c>
      <c r="W10" s="1100">
        <v>0</v>
      </c>
      <c r="X10" s="1100">
        <v>0</v>
      </c>
      <c r="Y10" s="1100">
        <v>0</v>
      </c>
      <c r="Z10" s="1101">
        <v>0</v>
      </c>
      <c r="AA10" s="1101">
        <v>0</v>
      </c>
      <c r="AB10" s="1100">
        <v>0</v>
      </c>
      <c r="AC10" s="1100">
        <v>0</v>
      </c>
      <c r="AD10" s="1100">
        <v>0</v>
      </c>
      <c r="AE10" s="1100">
        <v>0</v>
      </c>
      <c r="AF10" s="1100">
        <v>0</v>
      </c>
      <c r="AG10" s="1100">
        <v>0</v>
      </c>
      <c r="AH10" s="1100">
        <v>0</v>
      </c>
      <c r="AI10" s="1100">
        <v>0</v>
      </c>
      <c r="AJ10" s="1100">
        <v>0</v>
      </c>
      <c r="AK10" s="1100">
        <v>0</v>
      </c>
      <c r="AL10" s="1100">
        <v>0</v>
      </c>
      <c r="AM10" s="1100">
        <v>0</v>
      </c>
      <c r="AN10" s="1100">
        <v>0</v>
      </c>
      <c r="AO10" s="1100">
        <v>0</v>
      </c>
      <c r="AP10" s="1100">
        <v>0</v>
      </c>
      <c r="AQ10" s="1101">
        <v>0</v>
      </c>
      <c r="AR10" s="1100">
        <v>0</v>
      </c>
      <c r="AS10" s="1100">
        <v>0</v>
      </c>
      <c r="AT10" s="1100">
        <v>0</v>
      </c>
      <c r="AU10" s="1100">
        <v>0</v>
      </c>
      <c r="AV10" s="1101">
        <v>0</v>
      </c>
      <c r="AW10" s="1100">
        <v>0</v>
      </c>
      <c r="AX10" s="1100">
        <v>0</v>
      </c>
      <c r="AY10" s="1101">
        <v>0</v>
      </c>
      <c r="AZ10" s="1100">
        <v>0</v>
      </c>
      <c r="BA10" s="1100">
        <v>0</v>
      </c>
      <c r="BB10" s="1101">
        <v>0</v>
      </c>
      <c r="BC10" s="1100">
        <v>0</v>
      </c>
      <c r="BD10" s="1100">
        <v>0</v>
      </c>
      <c r="BE10" s="1100">
        <v>0</v>
      </c>
      <c r="BF10" s="1100">
        <v>0</v>
      </c>
      <c r="BG10" s="1100">
        <v>0</v>
      </c>
      <c r="BH10" s="1100">
        <v>0</v>
      </c>
      <c r="BI10" s="1100">
        <v>0</v>
      </c>
      <c r="BJ10" s="1100">
        <v>0</v>
      </c>
      <c r="BK10" s="1100">
        <v>0</v>
      </c>
      <c r="BL10" s="1100">
        <v>0</v>
      </c>
      <c r="BM10" s="1100">
        <v>0</v>
      </c>
      <c r="BN10" s="1100">
        <v>0</v>
      </c>
      <c r="BO10" s="1100">
        <v>0</v>
      </c>
      <c r="BP10" s="1100">
        <v>0</v>
      </c>
      <c r="BQ10" s="1100">
        <v>0</v>
      </c>
      <c r="BR10" s="1100">
        <v>0</v>
      </c>
      <c r="BS10" s="1100">
        <v>0</v>
      </c>
      <c r="BT10" s="1100">
        <v>0</v>
      </c>
      <c r="BU10" s="1100">
        <v>0</v>
      </c>
      <c r="BV10" s="1100">
        <v>0</v>
      </c>
      <c r="BW10" s="1101">
        <v>0</v>
      </c>
      <c r="BX10" s="1100">
        <v>77</v>
      </c>
      <c r="BY10" s="1100">
        <v>159</v>
      </c>
      <c r="BZ10" s="1100">
        <v>159</v>
      </c>
      <c r="CA10" s="1100">
        <v>159</v>
      </c>
      <c r="CB10" s="1100">
        <v>103</v>
      </c>
      <c r="CC10" s="1100">
        <v>99</v>
      </c>
      <c r="CD10" s="1100">
        <v>69</v>
      </c>
      <c r="CE10" s="1100">
        <v>68</v>
      </c>
      <c r="CF10" s="1100">
        <v>103</v>
      </c>
      <c r="CG10" s="1100">
        <v>104</v>
      </c>
      <c r="CH10" s="1100">
        <v>104</v>
      </c>
      <c r="CI10" s="1100">
        <v>70</v>
      </c>
      <c r="CJ10" s="1100">
        <v>69</v>
      </c>
      <c r="CK10" s="1100">
        <v>39</v>
      </c>
      <c r="CL10" s="1100">
        <v>60</v>
      </c>
      <c r="CM10" s="1100">
        <v>29</v>
      </c>
      <c r="CN10" s="1100">
        <v>17</v>
      </c>
      <c r="CO10" s="1100">
        <v>0</v>
      </c>
      <c r="CP10" s="1100">
        <v>0</v>
      </c>
      <c r="CQ10" s="1100">
        <v>0</v>
      </c>
      <c r="CR10" s="1100">
        <v>0</v>
      </c>
      <c r="CS10" s="1100">
        <v>0</v>
      </c>
      <c r="CT10" s="1106">
        <v>367</v>
      </c>
    </row>
    <row r="11" spans="1:98" x14ac:dyDescent="0.25">
      <c r="A11" s="1089" t="s">
        <v>107</v>
      </c>
      <c r="B11" s="1090">
        <v>0</v>
      </c>
      <c r="C11" s="1090">
        <v>0</v>
      </c>
      <c r="D11" s="1090">
        <v>0</v>
      </c>
      <c r="E11" s="1090">
        <v>0</v>
      </c>
      <c r="F11" s="1090">
        <v>0</v>
      </c>
      <c r="G11" s="1090">
        <v>0</v>
      </c>
      <c r="H11" s="1090">
        <v>0</v>
      </c>
      <c r="I11" s="1090">
        <v>0</v>
      </c>
      <c r="J11" s="1090">
        <v>0</v>
      </c>
      <c r="K11" s="1090">
        <v>0</v>
      </c>
      <c r="L11" s="1090">
        <v>0</v>
      </c>
      <c r="M11" s="1090">
        <v>0</v>
      </c>
      <c r="N11" s="1090">
        <v>0</v>
      </c>
      <c r="O11" s="1090">
        <v>0</v>
      </c>
      <c r="P11" s="1090">
        <v>0</v>
      </c>
      <c r="Q11" s="1090">
        <v>0</v>
      </c>
      <c r="R11" s="1100">
        <v>0</v>
      </c>
      <c r="S11" s="1100">
        <v>0</v>
      </c>
      <c r="T11" s="1100">
        <v>0</v>
      </c>
      <c r="U11" s="1100">
        <v>0</v>
      </c>
      <c r="V11" s="1100">
        <v>16</v>
      </c>
      <c r="W11" s="1100">
        <v>43</v>
      </c>
      <c r="X11" s="1100">
        <v>43</v>
      </c>
      <c r="Y11" s="1100">
        <v>43</v>
      </c>
      <c r="Z11" s="1101">
        <v>43</v>
      </c>
      <c r="AA11" s="1101">
        <v>43</v>
      </c>
      <c r="AB11" s="1100">
        <v>43</v>
      </c>
      <c r="AC11" s="1100">
        <v>43</v>
      </c>
      <c r="AD11" s="1100">
        <v>43</v>
      </c>
      <c r="AE11" s="1100">
        <v>43</v>
      </c>
      <c r="AF11" s="1100">
        <v>43</v>
      </c>
      <c r="AG11" s="1100">
        <v>43</v>
      </c>
      <c r="AH11" s="1100">
        <v>43</v>
      </c>
      <c r="AI11" s="1100">
        <v>45</v>
      </c>
      <c r="AJ11" s="1100">
        <v>45</v>
      </c>
      <c r="AK11" s="1100">
        <v>45</v>
      </c>
      <c r="AL11" s="1100">
        <v>43</v>
      </c>
      <c r="AM11" s="1100">
        <v>43</v>
      </c>
      <c r="AN11" s="1100">
        <v>43</v>
      </c>
      <c r="AO11" s="1100">
        <v>43</v>
      </c>
      <c r="AP11" s="1100">
        <v>43</v>
      </c>
      <c r="AQ11" s="1101">
        <v>43</v>
      </c>
      <c r="AR11" s="1100">
        <v>43</v>
      </c>
      <c r="AS11" s="1100">
        <v>44</v>
      </c>
      <c r="AT11" s="1100">
        <v>44</v>
      </c>
      <c r="AU11" s="1100">
        <v>44</v>
      </c>
      <c r="AV11" s="1101">
        <v>44</v>
      </c>
      <c r="AW11" s="1100">
        <v>44</v>
      </c>
      <c r="AX11" s="1100">
        <v>44</v>
      </c>
      <c r="AY11" s="1101">
        <v>44</v>
      </c>
      <c r="AZ11" s="1100">
        <v>44</v>
      </c>
      <c r="BA11" s="1100">
        <v>44</v>
      </c>
      <c r="BB11" s="1101">
        <v>44</v>
      </c>
      <c r="BC11" s="1100">
        <v>44</v>
      </c>
      <c r="BD11" s="1100">
        <v>44</v>
      </c>
      <c r="BE11" s="1100">
        <v>44</v>
      </c>
      <c r="BF11" s="1100">
        <v>44</v>
      </c>
      <c r="BG11" s="1100">
        <v>44</v>
      </c>
      <c r="BH11" s="1100">
        <v>44</v>
      </c>
      <c r="BI11" s="1100">
        <v>44</v>
      </c>
      <c r="BJ11" s="1100">
        <v>44</v>
      </c>
      <c r="BK11" s="1100">
        <v>44</v>
      </c>
      <c r="BL11" s="1100">
        <v>44</v>
      </c>
      <c r="BM11" s="1100">
        <v>44</v>
      </c>
      <c r="BN11" s="1100">
        <v>44</v>
      </c>
      <c r="BO11" s="1100">
        <v>44</v>
      </c>
      <c r="BP11" s="1100">
        <v>44</v>
      </c>
      <c r="BQ11" s="1100">
        <v>44</v>
      </c>
      <c r="BR11" s="1100">
        <v>44</v>
      </c>
      <c r="BS11" s="1100">
        <v>44</v>
      </c>
      <c r="BT11" s="1100">
        <v>44</v>
      </c>
      <c r="BU11" s="1100">
        <v>44</v>
      </c>
      <c r="BV11" s="1100">
        <v>70</v>
      </c>
      <c r="BW11" s="1101">
        <v>86</v>
      </c>
      <c r="BX11" s="1100">
        <v>86</v>
      </c>
      <c r="BY11" s="1100">
        <v>86</v>
      </c>
      <c r="BZ11" s="1100">
        <v>86</v>
      </c>
      <c r="CA11" s="1100">
        <v>86</v>
      </c>
      <c r="CB11" s="1100">
        <v>87</v>
      </c>
      <c r="CC11" s="1100">
        <v>87</v>
      </c>
      <c r="CD11" s="1100">
        <v>87</v>
      </c>
      <c r="CE11" s="1100">
        <v>87</v>
      </c>
      <c r="CF11" s="1100">
        <v>44</v>
      </c>
      <c r="CG11" s="1100">
        <v>44</v>
      </c>
      <c r="CH11" s="1100">
        <v>44</v>
      </c>
      <c r="CI11" s="1100">
        <v>44</v>
      </c>
      <c r="CJ11" s="1100">
        <v>44</v>
      </c>
      <c r="CK11" s="1100">
        <v>44</v>
      </c>
      <c r="CL11" s="1100">
        <v>0</v>
      </c>
      <c r="CM11" s="1100">
        <v>0</v>
      </c>
      <c r="CN11" s="1100">
        <v>0</v>
      </c>
      <c r="CO11" s="1100">
        <v>0</v>
      </c>
      <c r="CP11" s="1100">
        <v>0</v>
      </c>
      <c r="CQ11" s="1100">
        <v>0</v>
      </c>
      <c r="CR11" s="1100">
        <v>0</v>
      </c>
      <c r="CS11" s="1100">
        <v>0</v>
      </c>
      <c r="CT11" s="1106">
        <v>831</v>
      </c>
    </row>
    <row r="12" spans="1:98" x14ac:dyDescent="0.25">
      <c r="A12" s="1089" t="s">
        <v>108</v>
      </c>
      <c r="B12" s="1090">
        <v>0</v>
      </c>
      <c r="C12" s="1090">
        <v>0</v>
      </c>
      <c r="D12" s="1090">
        <v>0</v>
      </c>
      <c r="E12" s="1090">
        <v>0</v>
      </c>
      <c r="F12" s="1090">
        <v>0</v>
      </c>
      <c r="G12" s="1090">
        <v>0</v>
      </c>
      <c r="H12" s="1090">
        <v>0</v>
      </c>
      <c r="I12" s="1090">
        <v>0</v>
      </c>
      <c r="J12" s="1090">
        <v>0</v>
      </c>
      <c r="K12" s="1090">
        <v>0</v>
      </c>
      <c r="L12" s="1090">
        <v>0</v>
      </c>
      <c r="M12" s="1090">
        <v>0</v>
      </c>
      <c r="N12" s="1090">
        <v>0</v>
      </c>
      <c r="O12" s="1090">
        <v>0</v>
      </c>
      <c r="P12" s="1090">
        <v>0</v>
      </c>
      <c r="Q12" s="1090">
        <v>0</v>
      </c>
      <c r="R12" s="1100">
        <v>0</v>
      </c>
      <c r="S12" s="1100">
        <v>0</v>
      </c>
      <c r="T12" s="1100">
        <v>0</v>
      </c>
      <c r="U12" s="1100">
        <v>0</v>
      </c>
      <c r="V12" s="1100">
        <v>20</v>
      </c>
      <c r="W12" s="1100">
        <v>19</v>
      </c>
      <c r="X12" s="1100">
        <v>19</v>
      </c>
      <c r="Y12" s="1100">
        <v>19</v>
      </c>
      <c r="Z12" s="1101">
        <v>19</v>
      </c>
      <c r="AA12" s="1101">
        <v>20</v>
      </c>
      <c r="AB12" s="1100">
        <v>19</v>
      </c>
      <c r="AC12" s="1100">
        <v>20</v>
      </c>
      <c r="AD12" s="1100">
        <v>19</v>
      </c>
      <c r="AE12" s="1100">
        <v>19</v>
      </c>
      <c r="AF12" s="1100">
        <v>19</v>
      </c>
      <c r="AG12" s="1100">
        <v>19</v>
      </c>
      <c r="AH12" s="1100">
        <v>19</v>
      </c>
      <c r="AI12" s="1100">
        <v>19</v>
      </c>
      <c r="AJ12" s="1100">
        <v>19</v>
      </c>
      <c r="AK12" s="1100">
        <v>19</v>
      </c>
      <c r="AL12" s="1100">
        <v>19</v>
      </c>
      <c r="AM12" s="1100">
        <v>19</v>
      </c>
      <c r="AN12" s="1100">
        <v>20</v>
      </c>
      <c r="AO12" s="1100">
        <v>19</v>
      </c>
      <c r="AP12" s="1100">
        <v>20</v>
      </c>
      <c r="AQ12" s="1101">
        <v>19</v>
      </c>
      <c r="AR12" s="1100">
        <v>19</v>
      </c>
      <c r="AS12" s="1100">
        <v>25</v>
      </c>
      <c r="AT12" s="1100">
        <v>19</v>
      </c>
      <c r="AU12" s="1100">
        <v>19</v>
      </c>
      <c r="AV12" s="1101">
        <v>19</v>
      </c>
      <c r="AW12" s="1100">
        <v>19</v>
      </c>
      <c r="AX12" s="1100">
        <v>20</v>
      </c>
      <c r="AY12" s="1101">
        <v>19</v>
      </c>
      <c r="AZ12" s="1100">
        <v>19</v>
      </c>
      <c r="BA12" s="1100">
        <v>19</v>
      </c>
      <c r="BB12" s="1101">
        <v>19</v>
      </c>
      <c r="BC12" s="1100">
        <v>19</v>
      </c>
      <c r="BD12" s="1100">
        <v>19</v>
      </c>
      <c r="BE12" s="1100">
        <v>19</v>
      </c>
      <c r="BF12" s="1100">
        <v>19</v>
      </c>
      <c r="BG12" s="1100">
        <v>20</v>
      </c>
      <c r="BH12" s="1100">
        <v>19</v>
      </c>
      <c r="BI12" s="1100">
        <v>19</v>
      </c>
      <c r="BJ12" s="1100">
        <v>19</v>
      </c>
      <c r="BK12" s="1100">
        <v>19</v>
      </c>
      <c r="BL12" s="1100">
        <v>19</v>
      </c>
      <c r="BM12" s="1100">
        <v>19</v>
      </c>
      <c r="BN12" s="1100">
        <v>19</v>
      </c>
      <c r="BO12" s="1100">
        <v>19</v>
      </c>
      <c r="BP12" s="1100">
        <v>20</v>
      </c>
      <c r="BQ12" s="1100">
        <v>19</v>
      </c>
      <c r="BR12" s="1100">
        <v>19</v>
      </c>
      <c r="BS12" s="1100">
        <v>19</v>
      </c>
      <c r="BT12" s="1100">
        <v>19</v>
      </c>
      <c r="BU12" s="1100">
        <v>19</v>
      </c>
      <c r="BV12" s="1100">
        <v>39</v>
      </c>
      <c r="BW12" s="1101">
        <v>39</v>
      </c>
      <c r="BX12" s="1100">
        <v>39</v>
      </c>
      <c r="BY12" s="1100">
        <v>39</v>
      </c>
      <c r="BZ12" s="1100">
        <v>39</v>
      </c>
      <c r="CA12" s="1100">
        <v>39</v>
      </c>
      <c r="CB12" s="1100">
        <v>39</v>
      </c>
      <c r="CC12" s="1100">
        <v>39</v>
      </c>
      <c r="CD12" s="1100">
        <v>20</v>
      </c>
      <c r="CE12" s="1100">
        <v>21</v>
      </c>
      <c r="CF12" s="1100">
        <v>21</v>
      </c>
      <c r="CG12" s="1100">
        <v>21</v>
      </c>
      <c r="CH12" s="1100">
        <v>21</v>
      </c>
      <c r="CI12" s="1100">
        <v>21</v>
      </c>
      <c r="CJ12" s="1100">
        <v>21</v>
      </c>
      <c r="CK12" s="1100">
        <v>20</v>
      </c>
      <c r="CL12" s="1100">
        <v>0</v>
      </c>
      <c r="CM12" s="1100">
        <v>0</v>
      </c>
      <c r="CN12" s="1100">
        <v>0</v>
      </c>
      <c r="CO12" s="1100">
        <v>0</v>
      </c>
      <c r="CP12" s="1100">
        <v>0</v>
      </c>
      <c r="CQ12" s="1100">
        <v>0</v>
      </c>
      <c r="CR12" s="1100">
        <v>0</v>
      </c>
      <c r="CS12" s="1100">
        <v>0</v>
      </c>
      <c r="CT12" s="1106">
        <v>370</v>
      </c>
    </row>
    <row r="13" spans="1:98" x14ac:dyDescent="0.25">
      <c r="A13" s="1089" t="s">
        <v>109</v>
      </c>
      <c r="B13" s="1090">
        <v>20</v>
      </c>
      <c r="C13" s="1090">
        <v>20</v>
      </c>
      <c r="D13" s="1090">
        <v>20</v>
      </c>
      <c r="E13" s="1090">
        <v>20</v>
      </c>
      <c r="F13" s="1090">
        <v>20</v>
      </c>
      <c r="G13" s="1090">
        <v>4</v>
      </c>
      <c r="H13" s="1090">
        <v>0</v>
      </c>
      <c r="I13" s="1090">
        <v>0</v>
      </c>
      <c r="J13" s="1090">
        <v>0</v>
      </c>
      <c r="K13" s="1090">
        <v>0</v>
      </c>
      <c r="L13" s="1090">
        <v>0</v>
      </c>
      <c r="M13" s="1090">
        <v>0</v>
      </c>
      <c r="N13" s="1090">
        <v>0</v>
      </c>
      <c r="O13" s="1090">
        <v>0</v>
      </c>
      <c r="P13" s="1090">
        <v>0</v>
      </c>
      <c r="Q13" s="1090">
        <v>0</v>
      </c>
      <c r="R13" s="1100">
        <v>0</v>
      </c>
      <c r="S13" s="1100">
        <v>0</v>
      </c>
      <c r="T13" s="1100">
        <v>0</v>
      </c>
      <c r="U13" s="1100">
        <v>0</v>
      </c>
      <c r="V13" s="1100">
        <v>0</v>
      </c>
      <c r="W13" s="1100">
        <v>19</v>
      </c>
      <c r="X13" s="1100">
        <v>35</v>
      </c>
      <c r="Y13" s="1100">
        <v>36</v>
      </c>
      <c r="Z13" s="1101">
        <v>37</v>
      </c>
      <c r="AA13" s="1101">
        <v>37</v>
      </c>
      <c r="AB13" s="1100">
        <v>37</v>
      </c>
      <c r="AC13" s="1100">
        <v>36</v>
      </c>
      <c r="AD13" s="1100">
        <v>36</v>
      </c>
      <c r="AE13" s="1100">
        <v>36</v>
      </c>
      <c r="AF13" s="1100">
        <v>36</v>
      </c>
      <c r="AG13" s="1100">
        <v>36</v>
      </c>
      <c r="AH13" s="1100">
        <v>36</v>
      </c>
      <c r="AI13" s="1100">
        <v>36</v>
      </c>
      <c r="AJ13" s="1100">
        <v>36</v>
      </c>
      <c r="AK13" s="1100">
        <v>36</v>
      </c>
      <c r="AL13" s="1100">
        <v>36</v>
      </c>
      <c r="AM13" s="1100">
        <v>36</v>
      </c>
      <c r="AN13" s="1100">
        <v>36</v>
      </c>
      <c r="AO13" s="1100">
        <v>36</v>
      </c>
      <c r="AP13" s="1100">
        <v>36</v>
      </c>
      <c r="AQ13" s="1101">
        <v>36</v>
      </c>
      <c r="AR13" s="1100">
        <v>36</v>
      </c>
      <c r="AS13" s="1100">
        <v>36</v>
      </c>
      <c r="AT13" s="1100">
        <v>36</v>
      </c>
      <c r="AU13" s="1100">
        <v>36</v>
      </c>
      <c r="AV13" s="1101">
        <v>36</v>
      </c>
      <c r="AW13" s="1100">
        <v>36</v>
      </c>
      <c r="AX13" s="1100">
        <v>36</v>
      </c>
      <c r="AY13" s="1101">
        <v>36</v>
      </c>
      <c r="AZ13" s="1100">
        <v>36</v>
      </c>
      <c r="BA13" s="1100">
        <v>36</v>
      </c>
      <c r="BB13" s="1101">
        <v>36</v>
      </c>
      <c r="BC13" s="1100">
        <v>36</v>
      </c>
      <c r="BD13" s="1100">
        <v>36</v>
      </c>
      <c r="BE13" s="1100">
        <v>36</v>
      </c>
      <c r="BF13" s="1100">
        <v>36</v>
      </c>
      <c r="BG13" s="1100">
        <v>36</v>
      </c>
      <c r="BH13" s="1100">
        <v>36</v>
      </c>
      <c r="BI13" s="1100">
        <v>36</v>
      </c>
      <c r="BJ13" s="1100">
        <v>36</v>
      </c>
      <c r="BK13" s="1100">
        <v>36</v>
      </c>
      <c r="BL13" s="1100">
        <v>36</v>
      </c>
      <c r="BM13" s="1100">
        <v>36</v>
      </c>
      <c r="BN13" s="1100">
        <v>36</v>
      </c>
      <c r="BO13" s="1100">
        <v>36</v>
      </c>
      <c r="BP13" s="1100">
        <v>36</v>
      </c>
      <c r="BQ13" s="1100">
        <v>36</v>
      </c>
      <c r="BR13" s="1100">
        <v>36</v>
      </c>
      <c r="BS13" s="1100">
        <v>36</v>
      </c>
      <c r="BT13" s="1100">
        <v>36</v>
      </c>
      <c r="BU13" s="1100">
        <v>36</v>
      </c>
      <c r="BV13" s="1100">
        <v>36</v>
      </c>
      <c r="BW13" s="1101">
        <v>36</v>
      </c>
      <c r="BX13" s="1100">
        <v>36</v>
      </c>
      <c r="BY13" s="1100">
        <v>36</v>
      </c>
      <c r="BZ13" s="1100">
        <v>36</v>
      </c>
      <c r="CA13" s="1100">
        <v>36</v>
      </c>
      <c r="CB13" s="1100">
        <v>36</v>
      </c>
      <c r="CC13" s="1100">
        <v>36</v>
      </c>
      <c r="CD13" s="1100">
        <v>36</v>
      </c>
      <c r="CE13" s="1100">
        <v>36</v>
      </c>
      <c r="CF13" s="1100">
        <v>36</v>
      </c>
      <c r="CG13" s="1100">
        <v>36</v>
      </c>
      <c r="CH13" s="1100">
        <v>36</v>
      </c>
      <c r="CI13" s="1100">
        <v>36</v>
      </c>
      <c r="CJ13" s="1100">
        <v>36</v>
      </c>
      <c r="CK13" s="1100">
        <v>36</v>
      </c>
      <c r="CL13" s="1100">
        <v>36</v>
      </c>
      <c r="CM13" s="1100">
        <v>36</v>
      </c>
      <c r="CN13" s="1100">
        <v>36</v>
      </c>
      <c r="CO13" s="1100">
        <v>36</v>
      </c>
      <c r="CP13" s="1100">
        <v>36</v>
      </c>
      <c r="CQ13" s="1100">
        <v>21</v>
      </c>
      <c r="CR13" s="1100">
        <v>20</v>
      </c>
      <c r="CS13" s="1100">
        <v>0</v>
      </c>
      <c r="CT13" s="1106">
        <v>678</v>
      </c>
    </row>
    <row r="14" spans="1:98" x14ac:dyDescent="0.25">
      <c r="A14" s="1089" t="s">
        <v>110</v>
      </c>
      <c r="B14" s="1090">
        <v>0</v>
      </c>
      <c r="C14" s="1090">
        <v>0</v>
      </c>
      <c r="D14" s="1090">
        <v>0</v>
      </c>
      <c r="E14" s="1090">
        <v>0</v>
      </c>
      <c r="F14" s="1090">
        <v>0</v>
      </c>
      <c r="G14" s="1090">
        <v>0</v>
      </c>
      <c r="H14" s="1090">
        <v>0</v>
      </c>
      <c r="I14" s="1090">
        <v>0</v>
      </c>
      <c r="J14" s="1090">
        <v>0</v>
      </c>
      <c r="K14" s="1090">
        <v>0</v>
      </c>
      <c r="L14" s="1090">
        <v>0</v>
      </c>
      <c r="M14" s="1090">
        <v>0</v>
      </c>
      <c r="N14" s="1090">
        <v>0</v>
      </c>
      <c r="O14" s="1090">
        <v>0</v>
      </c>
      <c r="P14" s="1090">
        <v>0</v>
      </c>
      <c r="Q14" s="1090">
        <v>0</v>
      </c>
      <c r="R14" s="1100">
        <v>0</v>
      </c>
      <c r="S14" s="1100">
        <v>0</v>
      </c>
      <c r="T14" s="1100">
        <v>0</v>
      </c>
      <c r="U14" s="1100">
        <v>0</v>
      </c>
      <c r="V14" s="1100">
        <v>0</v>
      </c>
      <c r="W14" s="1100">
        <v>0</v>
      </c>
      <c r="X14" s="1100">
        <v>0</v>
      </c>
      <c r="Y14" s="1100">
        <v>0</v>
      </c>
      <c r="Z14" s="1101">
        <v>0</v>
      </c>
      <c r="AA14" s="1101">
        <v>29</v>
      </c>
      <c r="AB14" s="1100">
        <v>29</v>
      </c>
      <c r="AC14" s="1100">
        <v>26</v>
      </c>
      <c r="AD14" s="1100">
        <v>13</v>
      </c>
      <c r="AE14" s="1100">
        <v>11</v>
      </c>
      <c r="AF14" s="1100">
        <v>19</v>
      </c>
      <c r="AG14" s="1100">
        <v>39</v>
      </c>
      <c r="AH14" s="1100">
        <v>39</v>
      </c>
      <c r="AI14" s="1100">
        <v>27</v>
      </c>
      <c r="AJ14" s="1100">
        <v>39</v>
      </c>
      <c r="AK14" s="1100">
        <v>26</v>
      </c>
      <c r="AL14" s="1100">
        <v>24</v>
      </c>
      <c r="AM14" s="1100">
        <v>27</v>
      </c>
      <c r="AN14" s="1100">
        <v>24</v>
      </c>
      <c r="AO14" s="1100">
        <v>26</v>
      </c>
      <c r="AP14" s="1100">
        <v>28</v>
      </c>
      <c r="AQ14" s="1101">
        <v>29</v>
      </c>
      <c r="AR14" s="1100">
        <v>30</v>
      </c>
      <c r="AS14" s="1100">
        <v>39</v>
      </c>
      <c r="AT14" s="1100">
        <v>38</v>
      </c>
      <c r="AU14" s="1100">
        <v>38</v>
      </c>
      <c r="AV14" s="1101">
        <v>38</v>
      </c>
      <c r="AW14" s="1100">
        <v>38</v>
      </c>
      <c r="AX14" s="1100">
        <v>38</v>
      </c>
      <c r="AY14" s="1101">
        <v>38</v>
      </c>
      <c r="AZ14" s="1100">
        <v>38</v>
      </c>
      <c r="BA14" s="1100">
        <v>38</v>
      </c>
      <c r="BB14" s="1101">
        <v>38</v>
      </c>
      <c r="BC14" s="1100">
        <v>38</v>
      </c>
      <c r="BD14" s="1100">
        <v>38</v>
      </c>
      <c r="BE14" s="1100">
        <v>0</v>
      </c>
      <c r="BF14" s="1100">
        <v>0</v>
      </c>
      <c r="BG14" s="1100">
        <v>0</v>
      </c>
      <c r="BH14" s="1100">
        <v>0</v>
      </c>
      <c r="BI14" s="1100">
        <v>0</v>
      </c>
      <c r="BJ14" s="1100">
        <v>0</v>
      </c>
      <c r="BK14" s="1100">
        <v>0</v>
      </c>
      <c r="BL14" s="1100">
        <v>0</v>
      </c>
      <c r="BM14" s="1100">
        <v>0</v>
      </c>
      <c r="BN14" s="1100">
        <v>0</v>
      </c>
      <c r="BO14" s="1100">
        <v>0</v>
      </c>
      <c r="BP14" s="1100">
        <v>0</v>
      </c>
      <c r="BQ14" s="1100">
        <v>0</v>
      </c>
      <c r="BR14" s="1100">
        <v>0</v>
      </c>
      <c r="BS14" s="1100">
        <v>0</v>
      </c>
      <c r="BT14" s="1100">
        <v>0</v>
      </c>
      <c r="BU14" s="1100">
        <v>0</v>
      </c>
      <c r="BV14" s="1100">
        <v>0</v>
      </c>
      <c r="BW14" s="1101">
        <v>13</v>
      </c>
      <c r="BX14" s="1100">
        <v>16</v>
      </c>
      <c r="BY14" s="1100">
        <v>12</v>
      </c>
      <c r="BZ14" s="1100">
        <v>39</v>
      </c>
      <c r="CA14" s="1100">
        <v>39</v>
      </c>
      <c r="CB14" s="1100">
        <v>39</v>
      </c>
      <c r="CC14" s="1100">
        <v>39</v>
      </c>
      <c r="CD14" s="1100">
        <v>39</v>
      </c>
      <c r="CE14" s="1100">
        <v>39</v>
      </c>
      <c r="CF14" s="1100">
        <v>39</v>
      </c>
      <c r="CG14" s="1100">
        <v>39</v>
      </c>
      <c r="CH14" s="1100">
        <v>23</v>
      </c>
      <c r="CI14" s="1100">
        <v>10</v>
      </c>
      <c r="CJ14" s="1100">
        <v>0</v>
      </c>
      <c r="CK14" s="1100">
        <v>0</v>
      </c>
      <c r="CL14" s="1100">
        <v>0</v>
      </c>
      <c r="CM14" s="1100">
        <v>0</v>
      </c>
      <c r="CN14" s="1100">
        <v>0</v>
      </c>
      <c r="CO14" s="1100">
        <v>0</v>
      </c>
      <c r="CP14" s="1100">
        <v>0</v>
      </c>
      <c r="CQ14" s="1100">
        <v>0</v>
      </c>
      <c r="CR14" s="1100">
        <v>0</v>
      </c>
      <c r="CS14" s="1100">
        <v>0</v>
      </c>
      <c r="CT14" s="1106">
        <v>332</v>
      </c>
    </row>
    <row r="15" spans="1:98" x14ac:dyDescent="0.25">
      <c r="A15" s="1089" t="s">
        <v>111</v>
      </c>
      <c r="B15" s="1090">
        <v>0</v>
      </c>
      <c r="C15" s="1090">
        <v>0</v>
      </c>
      <c r="D15" s="1090">
        <v>0</v>
      </c>
      <c r="E15" s="1090">
        <v>0</v>
      </c>
      <c r="F15" s="1090">
        <v>0</v>
      </c>
      <c r="G15" s="1090">
        <v>0</v>
      </c>
      <c r="H15" s="1090">
        <v>0</v>
      </c>
      <c r="I15" s="1090">
        <v>0</v>
      </c>
      <c r="J15" s="1090">
        <v>0</v>
      </c>
      <c r="K15" s="1090">
        <v>0</v>
      </c>
      <c r="L15" s="1090">
        <v>0</v>
      </c>
      <c r="M15" s="1090">
        <v>0</v>
      </c>
      <c r="N15" s="1090">
        <v>0</v>
      </c>
      <c r="O15" s="1090">
        <v>0</v>
      </c>
      <c r="P15" s="1090">
        <v>0</v>
      </c>
      <c r="Q15" s="1090">
        <v>0</v>
      </c>
      <c r="R15" s="1100">
        <v>0</v>
      </c>
      <c r="S15" s="1100">
        <v>0</v>
      </c>
      <c r="T15" s="1100">
        <v>0</v>
      </c>
      <c r="U15" s="1100">
        <v>0</v>
      </c>
      <c r="V15" s="1100">
        <v>0</v>
      </c>
      <c r="W15" s="1100">
        <v>0</v>
      </c>
      <c r="X15" s="1100">
        <v>0</v>
      </c>
      <c r="Y15" s="1100">
        <v>7</v>
      </c>
      <c r="Z15" s="1101">
        <v>40</v>
      </c>
      <c r="AA15" s="1101">
        <v>40</v>
      </c>
      <c r="AB15" s="1100">
        <v>40</v>
      </c>
      <c r="AC15" s="1100">
        <v>39</v>
      </c>
      <c r="AD15" s="1100">
        <v>39</v>
      </c>
      <c r="AE15" s="1100">
        <v>39</v>
      </c>
      <c r="AF15" s="1100">
        <v>39</v>
      </c>
      <c r="AG15" s="1100">
        <v>39</v>
      </c>
      <c r="AH15" s="1100">
        <v>39</v>
      </c>
      <c r="AI15" s="1100">
        <v>40</v>
      </c>
      <c r="AJ15" s="1100">
        <v>39</v>
      </c>
      <c r="AK15" s="1100">
        <v>39</v>
      </c>
      <c r="AL15" s="1100">
        <v>40</v>
      </c>
      <c r="AM15" s="1100">
        <v>40</v>
      </c>
      <c r="AN15" s="1100">
        <v>40</v>
      </c>
      <c r="AO15" s="1100">
        <v>40</v>
      </c>
      <c r="AP15" s="1100">
        <v>40</v>
      </c>
      <c r="AQ15" s="1101">
        <v>40</v>
      </c>
      <c r="AR15" s="1100">
        <v>40</v>
      </c>
      <c r="AS15" s="1100">
        <v>40</v>
      </c>
      <c r="AT15" s="1100">
        <v>40</v>
      </c>
      <c r="AU15" s="1100">
        <v>40</v>
      </c>
      <c r="AV15" s="1101">
        <v>40</v>
      </c>
      <c r="AW15" s="1100">
        <v>40</v>
      </c>
      <c r="AX15" s="1100">
        <v>40</v>
      </c>
      <c r="AY15" s="1101">
        <v>38</v>
      </c>
      <c r="AZ15" s="1100">
        <v>40</v>
      </c>
      <c r="BA15" s="1100">
        <v>40</v>
      </c>
      <c r="BB15" s="1101">
        <v>40</v>
      </c>
      <c r="BC15" s="1100">
        <v>39</v>
      </c>
      <c r="BD15" s="1100">
        <v>40</v>
      </c>
      <c r="BE15" s="1100">
        <v>40</v>
      </c>
      <c r="BF15" s="1100">
        <v>40</v>
      </c>
      <c r="BG15" s="1100">
        <v>40</v>
      </c>
      <c r="BH15" s="1100">
        <v>40</v>
      </c>
      <c r="BI15" s="1100">
        <v>40</v>
      </c>
      <c r="BJ15" s="1100">
        <v>40</v>
      </c>
      <c r="BK15" s="1100">
        <v>40</v>
      </c>
      <c r="BL15" s="1100">
        <v>40</v>
      </c>
      <c r="BM15" s="1100">
        <v>40</v>
      </c>
      <c r="BN15" s="1100">
        <v>40</v>
      </c>
      <c r="BO15" s="1100">
        <v>40</v>
      </c>
      <c r="BP15" s="1100">
        <v>39</v>
      </c>
      <c r="BQ15" s="1100">
        <v>40</v>
      </c>
      <c r="BR15" s="1100">
        <v>40</v>
      </c>
      <c r="BS15" s="1100">
        <v>40</v>
      </c>
      <c r="BT15" s="1100">
        <v>39</v>
      </c>
      <c r="BU15" s="1100">
        <v>40</v>
      </c>
      <c r="BV15" s="1100">
        <v>40</v>
      </c>
      <c r="BW15" s="1101">
        <v>40</v>
      </c>
      <c r="BX15" s="1100">
        <v>40</v>
      </c>
      <c r="BY15" s="1100">
        <v>40</v>
      </c>
      <c r="BZ15" s="1100">
        <v>40</v>
      </c>
      <c r="CA15" s="1100">
        <v>40</v>
      </c>
      <c r="CB15" s="1100">
        <v>40</v>
      </c>
      <c r="CC15" s="1100">
        <v>40</v>
      </c>
      <c r="CD15" s="1100">
        <v>40</v>
      </c>
      <c r="CE15" s="1100">
        <v>40</v>
      </c>
      <c r="CF15" s="1100">
        <v>40</v>
      </c>
      <c r="CG15" s="1100">
        <v>40</v>
      </c>
      <c r="CH15" s="1100">
        <v>40</v>
      </c>
      <c r="CI15" s="1100">
        <v>40</v>
      </c>
      <c r="CJ15" s="1100">
        <v>40</v>
      </c>
      <c r="CK15" s="1100">
        <v>40</v>
      </c>
      <c r="CL15" s="1100">
        <v>39</v>
      </c>
      <c r="CM15" s="1100">
        <v>40</v>
      </c>
      <c r="CN15" s="1100">
        <v>39</v>
      </c>
      <c r="CO15" s="1100">
        <v>40</v>
      </c>
      <c r="CP15" s="1100">
        <v>0</v>
      </c>
      <c r="CQ15" s="1100">
        <v>0</v>
      </c>
      <c r="CR15" s="1100">
        <v>0</v>
      </c>
      <c r="CS15" s="1100">
        <v>0</v>
      </c>
      <c r="CT15" s="1106">
        <v>683</v>
      </c>
    </row>
    <row r="16" spans="1:98" x14ac:dyDescent="0.25">
      <c r="A16" s="1089" t="s">
        <v>112</v>
      </c>
      <c r="B16" s="1090">
        <v>52</v>
      </c>
      <c r="C16" s="1090">
        <v>78</v>
      </c>
      <c r="D16" s="1090">
        <v>78</v>
      </c>
      <c r="E16" s="1090">
        <v>78</v>
      </c>
      <c r="F16" s="1090">
        <v>78</v>
      </c>
      <c r="G16" s="1090">
        <v>78</v>
      </c>
      <c r="H16" s="1090">
        <v>78</v>
      </c>
      <c r="I16" s="1090">
        <v>78</v>
      </c>
      <c r="J16" s="1090">
        <v>78</v>
      </c>
      <c r="K16" s="1090">
        <v>78</v>
      </c>
      <c r="L16" s="1090">
        <v>78</v>
      </c>
      <c r="M16" s="1090">
        <v>78</v>
      </c>
      <c r="N16" s="1090">
        <v>78</v>
      </c>
      <c r="O16" s="1090">
        <v>78</v>
      </c>
      <c r="P16" s="1090">
        <v>78</v>
      </c>
      <c r="Q16" s="1090">
        <v>78</v>
      </c>
      <c r="R16" s="1100">
        <v>78</v>
      </c>
      <c r="S16" s="1100">
        <v>78</v>
      </c>
      <c r="T16" s="1100">
        <v>78</v>
      </c>
      <c r="U16" s="1100">
        <v>78</v>
      </c>
      <c r="V16" s="1100">
        <v>78</v>
      </c>
      <c r="W16" s="1100">
        <v>78</v>
      </c>
      <c r="X16" s="1100">
        <v>78</v>
      </c>
      <c r="Y16" s="1100">
        <v>78</v>
      </c>
      <c r="Z16" s="1101">
        <v>78</v>
      </c>
      <c r="AA16" s="1101">
        <v>78</v>
      </c>
      <c r="AB16" s="1100">
        <v>78</v>
      </c>
      <c r="AC16" s="1100">
        <v>78</v>
      </c>
      <c r="AD16" s="1100">
        <v>78</v>
      </c>
      <c r="AE16" s="1100">
        <v>78</v>
      </c>
      <c r="AF16" s="1100">
        <v>78</v>
      </c>
      <c r="AG16" s="1100">
        <v>78</v>
      </c>
      <c r="AH16" s="1100">
        <v>78</v>
      </c>
      <c r="AI16" s="1100">
        <v>78</v>
      </c>
      <c r="AJ16" s="1100">
        <v>78</v>
      </c>
      <c r="AK16" s="1100">
        <v>78</v>
      </c>
      <c r="AL16" s="1100">
        <v>78</v>
      </c>
      <c r="AM16" s="1100">
        <v>78</v>
      </c>
      <c r="AN16" s="1100">
        <v>78</v>
      </c>
      <c r="AO16" s="1100">
        <v>78</v>
      </c>
      <c r="AP16" s="1100">
        <v>78</v>
      </c>
      <c r="AQ16" s="1101">
        <v>78</v>
      </c>
      <c r="AR16" s="1100">
        <v>78</v>
      </c>
      <c r="AS16" s="1100">
        <v>78</v>
      </c>
      <c r="AT16" s="1100">
        <v>78</v>
      </c>
      <c r="AU16" s="1100">
        <v>78</v>
      </c>
      <c r="AV16" s="1101">
        <v>78</v>
      </c>
      <c r="AW16" s="1100">
        <v>77</v>
      </c>
      <c r="AX16" s="1100">
        <v>78</v>
      </c>
      <c r="AY16" s="1101">
        <v>77</v>
      </c>
      <c r="AZ16" s="1100">
        <v>77</v>
      </c>
      <c r="BA16" s="1100">
        <v>77</v>
      </c>
      <c r="BB16" s="1101">
        <v>77</v>
      </c>
      <c r="BC16" s="1100">
        <v>77</v>
      </c>
      <c r="BD16" s="1100">
        <v>77</v>
      </c>
      <c r="BE16" s="1100">
        <v>77</v>
      </c>
      <c r="BF16" s="1100">
        <v>77</v>
      </c>
      <c r="BG16" s="1100">
        <v>77</v>
      </c>
      <c r="BH16" s="1100">
        <v>53</v>
      </c>
      <c r="BI16" s="1100">
        <v>52</v>
      </c>
      <c r="BJ16" s="1100">
        <v>52</v>
      </c>
      <c r="BK16" s="1100">
        <v>52</v>
      </c>
      <c r="BL16" s="1100">
        <v>52</v>
      </c>
      <c r="BM16" s="1100">
        <v>52</v>
      </c>
      <c r="BN16" s="1100">
        <v>52</v>
      </c>
      <c r="BO16" s="1100">
        <v>52</v>
      </c>
      <c r="BP16" s="1100">
        <v>52</v>
      </c>
      <c r="BQ16" s="1100">
        <v>52</v>
      </c>
      <c r="BR16" s="1100">
        <v>52</v>
      </c>
      <c r="BS16" s="1100">
        <v>52</v>
      </c>
      <c r="BT16" s="1100">
        <v>53</v>
      </c>
      <c r="BU16" s="1100">
        <v>52</v>
      </c>
      <c r="BV16" s="1100">
        <v>52</v>
      </c>
      <c r="BW16" s="1101">
        <v>52</v>
      </c>
      <c r="BX16" s="1100">
        <v>52</v>
      </c>
      <c r="BY16" s="1100">
        <v>76</v>
      </c>
      <c r="BZ16" s="1100">
        <v>76</v>
      </c>
      <c r="CA16" s="1100">
        <v>76</v>
      </c>
      <c r="CB16" s="1100">
        <v>76</v>
      </c>
      <c r="CC16" s="1100">
        <v>76</v>
      </c>
      <c r="CD16" s="1100">
        <v>76</v>
      </c>
      <c r="CE16" s="1100">
        <v>76</v>
      </c>
      <c r="CF16" s="1100">
        <v>76</v>
      </c>
      <c r="CG16" s="1100">
        <v>52</v>
      </c>
      <c r="CH16" s="1100">
        <v>26</v>
      </c>
      <c r="CI16" s="1100">
        <v>26</v>
      </c>
      <c r="CJ16" s="1100">
        <v>0</v>
      </c>
      <c r="CK16" s="1100">
        <v>0</v>
      </c>
      <c r="CL16" s="1100">
        <v>0</v>
      </c>
      <c r="CM16" s="1100">
        <v>0</v>
      </c>
      <c r="CN16" s="1100">
        <v>0</v>
      </c>
      <c r="CO16" s="1100">
        <v>0</v>
      </c>
      <c r="CP16" s="1100">
        <v>0</v>
      </c>
      <c r="CQ16" s="1100">
        <v>0</v>
      </c>
      <c r="CR16" s="1100">
        <v>0</v>
      </c>
      <c r="CS16" s="1100">
        <v>0</v>
      </c>
      <c r="CT16" s="1106">
        <v>1537.6</v>
      </c>
    </row>
    <row r="17" spans="1:98" x14ac:dyDescent="0.25">
      <c r="A17" s="1091" t="s">
        <v>113</v>
      </c>
      <c r="B17" s="1090">
        <v>271</v>
      </c>
      <c r="C17" s="1092">
        <v>272</v>
      </c>
      <c r="D17" s="1092">
        <v>272</v>
      </c>
      <c r="E17" s="1092">
        <v>272</v>
      </c>
      <c r="F17" s="1090">
        <v>271</v>
      </c>
      <c r="G17" s="1092">
        <v>272</v>
      </c>
      <c r="H17" s="1090">
        <v>272</v>
      </c>
      <c r="I17" s="1090">
        <v>272</v>
      </c>
      <c r="J17" s="1090">
        <v>271</v>
      </c>
      <c r="K17" s="1090">
        <v>271</v>
      </c>
      <c r="L17" s="1090">
        <v>271</v>
      </c>
      <c r="M17" s="1090">
        <v>266</v>
      </c>
      <c r="N17" s="1090">
        <v>262</v>
      </c>
      <c r="O17" s="1090">
        <v>261</v>
      </c>
      <c r="P17" s="1090">
        <v>262</v>
      </c>
      <c r="Q17" s="1090">
        <v>261</v>
      </c>
      <c r="R17" s="1100">
        <v>261</v>
      </c>
      <c r="S17" s="1100">
        <v>262</v>
      </c>
      <c r="T17" s="1100">
        <v>262</v>
      </c>
      <c r="U17" s="1100">
        <v>262</v>
      </c>
      <c r="V17" s="1100">
        <v>260</v>
      </c>
      <c r="W17" s="1100">
        <v>262</v>
      </c>
      <c r="X17" s="1100">
        <v>270</v>
      </c>
      <c r="Y17" s="1100">
        <v>270</v>
      </c>
      <c r="Z17" s="1101">
        <v>267</v>
      </c>
      <c r="AA17" s="1101">
        <v>271</v>
      </c>
      <c r="AB17" s="1100">
        <v>269</v>
      </c>
      <c r="AC17" s="1101">
        <v>270</v>
      </c>
      <c r="AD17" s="1101">
        <v>269</v>
      </c>
      <c r="AE17" s="1101">
        <v>269</v>
      </c>
      <c r="AF17" s="1101">
        <v>271</v>
      </c>
      <c r="AG17" s="1101">
        <v>272</v>
      </c>
      <c r="AH17" s="1101">
        <v>270</v>
      </c>
      <c r="AI17" s="1100">
        <v>269</v>
      </c>
      <c r="AJ17" s="1100">
        <v>270</v>
      </c>
      <c r="AK17" s="1100">
        <v>269</v>
      </c>
      <c r="AL17" s="1100">
        <v>269</v>
      </c>
      <c r="AM17" s="1100">
        <v>270</v>
      </c>
      <c r="AN17" s="1100">
        <v>270</v>
      </c>
      <c r="AO17" s="1100">
        <v>269</v>
      </c>
      <c r="AP17" s="1101">
        <v>270</v>
      </c>
      <c r="AQ17" s="1101">
        <v>270</v>
      </c>
      <c r="AR17" s="1100">
        <v>271</v>
      </c>
      <c r="AS17" s="1100">
        <v>271</v>
      </c>
      <c r="AT17" s="1101">
        <v>270</v>
      </c>
      <c r="AU17" s="1100">
        <v>271</v>
      </c>
      <c r="AV17" s="1101">
        <v>271</v>
      </c>
      <c r="AW17" s="1100">
        <v>265</v>
      </c>
      <c r="AX17" s="1101">
        <v>269</v>
      </c>
      <c r="AY17" s="1101">
        <v>269</v>
      </c>
      <c r="AZ17" s="1100">
        <v>269</v>
      </c>
      <c r="BA17" s="1100">
        <v>267</v>
      </c>
      <c r="BB17" s="1101">
        <v>271</v>
      </c>
      <c r="BC17" s="1100">
        <v>270</v>
      </c>
      <c r="BD17" s="1101">
        <v>271</v>
      </c>
      <c r="BE17" s="1101">
        <v>271</v>
      </c>
      <c r="BF17" s="1101">
        <v>271</v>
      </c>
      <c r="BG17" s="1101">
        <v>271</v>
      </c>
      <c r="BH17" s="1101">
        <v>271</v>
      </c>
      <c r="BI17" s="1101">
        <v>272</v>
      </c>
      <c r="BJ17" s="1101">
        <v>271</v>
      </c>
      <c r="BK17" s="1101">
        <v>272</v>
      </c>
      <c r="BL17" s="1101">
        <v>272</v>
      </c>
      <c r="BM17" s="1101">
        <v>272</v>
      </c>
      <c r="BN17" s="1101">
        <v>275</v>
      </c>
      <c r="BO17" s="1101">
        <v>272</v>
      </c>
      <c r="BP17" s="1100">
        <v>271</v>
      </c>
      <c r="BQ17" s="1100">
        <v>271</v>
      </c>
      <c r="BR17" s="1100">
        <v>270</v>
      </c>
      <c r="BS17" s="1100">
        <v>270</v>
      </c>
      <c r="BT17" s="1100">
        <v>271</v>
      </c>
      <c r="BU17" s="1100">
        <v>270</v>
      </c>
      <c r="BV17" s="1101">
        <v>271</v>
      </c>
      <c r="BW17" s="1101">
        <v>271</v>
      </c>
      <c r="BX17" s="1100">
        <v>271</v>
      </c>
      <c r="BY17" s="1101">
        <v>271</v>
      </c>
      <c r="BZ17" s="1101">
        <v>271</v>
      </c>
      <c r="CA17" s="1101">
        <v>271</v>
      </c>
      <c r="CB17" s="1101">
        <v>271</v>
      </c>
      <c r="CC17" s="1101">
        <v>270</v>
      </c>
      <c r="CD17" s="1101">
        <v>270</v>
      </c>
      <c r="CE17" s="1101">
        <v>270</v>
      </c>
      <c r="CF17" s="1101">
        <v>270</v>
      </c>
      <c r="CG17" s="1100">
        <v>269</v>
      </c>
      <c r="CH17" s="1100">
        <v>271</v>
      </c>
      <c r="CI17" s="1100">
        <v>271</v>
      </c>
      <c r="CJ17" s="1100">
        <v>271</v>
      </c>
      <c r="CK17" s="1100">
        <v>271</v>
      </c>
      <c r="CL17" s="1101">
        <v>270</v>
      </c>
      <c r="CM17" s="1101">
        <v>271</v>
      </c>
      <c r="CN17" s="1100">
        <v>270</v>
      </c>
      <c r="CO17" s="1100">
        <v>270</v>
      </c>
      <c r="CP17" s="1101">
        <v>270</v>
      </c>
      <c r="CQ17" s="1100">
        <v>266</v>
      </c>
      <c r="CR17" s="1101">
        <v>268</v>
      </c>
      <c r="CS17" s="1100">
        <v>269</v>
      </c>
      <c r="CT17" s="1106">
        <v>6470.5</v>
      </c>
    </row>
    <row r="18" spans="1:98" x14ac:dyDescent="0.25">
      <c r="A18" s="1091" t="s">
        <v>114</v>
      </c>
      <c r="B18" s="1090">
        <v>272</v>
      </c>
      <c r="C18" s="1092">
        <v>269</v>
      </c>
      <c r="D18" s="1092">
        <v>269</v>
      </c>
      <c r="E18" s="1092">
        <v>270</v>
      </c>
      <c r="F18" s="1090">
        <v>269</v>
      </c>
      <c r="G18" s="1092">
        <v>270</v>
      </c>
      <c r="H18" s="1090">
        <v>268</v>
      </c>
      <c r="I18" s="1090">
        <v>270</v>
      </c>
      <c r="J18" s="1090">
        <v>270</v>
      </c>
      <c r="K18" s="1090">
        <v>270</v>
      </c>
      <c r="L18" s="1090">
        <v>260</v>
      </c>
      <c r="M18" s="1090">
        <v>258</v>
      </c>
      <c r="N18" s="1090">
        <v>259</v>
      </c>
      <c r="O18" s="1090">
        <v>259</v>
      </c>
      <c r="P18" s="1090">
        <v>260</v>
      </c>
      <c r="Q18" s="1090">
        <v>262</v>
      </c>
      <c r="R18" s="1100">
        <v>261</v>
      </c>
      <c r="S18" s="1100">
        <v>262</v>
      </c>
      <c r="T18" s="1100">
        <v>262</v>
      </c>
      <c r="U18" s="1100">
        <v>262</v>
      </c>
      <c r="V18" s="1100">
        <v>263</v>
      </c>
      <c r="W18" s="1100">
        <v>266</v>
      </c>
      <c r="X18" s="1100">
        <v>269</v>
      </c>
      <c r="Y18" s="1100">
        <v>269</v>
      </c>
      <c r="Z18" s="1101">
        <v>269</v>
      </c>
      <c r="AA18" s="1101">
        <v>270</v>
      </c>
      <c r="AB18" s="1100">
        <v>270</v>
      </c>
      <c r="AC18" s="1101">
        <v>270</v>
      </c>
      <c r="AD18" s="1101">
        <v>269</v>
      </c>
      <c r="AE18" s="1101">
        <v>270</v>
      </c>
      <c r="AF18" s="1101">
        <v>270</v>
      </c>
      <c r="AG18" s="1101">
        <v>270</v>
      </c>
      <c r="AH18" s="1101">
        <v>269</v>
      </c>
      <c r="AI18" s="1100">
        <v>270</v>
      </c>
      <c r="AJ18" s="1100">
        <v>269</v>
      </c>
      <c r="AK18" s="1100">
        <v>269</v>
      </c>
      <c r="AL18" s="1100">
        <v>269</v>
      </c>
      <c r="AM18" s="1100">
        <v>268</v>
      </c>
      <c r="AN18" s="1100">
        <v>270</v>
      </c>
      <c r="AO18" s="1100">
        <v>268</v>
      </c>
      <c r="AP18" s="1101">
        <v>270</v>
      </c>
      <c r="AQ18" s="1101">
        <v>266</v>
      </c>
      <c r="AR18" s="1100">
        <v>270</v>
      </c>
      <c r="AS18" s="1100">
        <v>271</v>
      </c>
      <c r="AT18" s="1101">
        <v>271</v>
      </c>
      <c r="AU18" s="1100">
        <v>268</v>
      </c>
      <c r="AV18" s="1101">
        <v>268</v>
      </c>
      <c r="AW18" s="1100">
        <v>269</v>
      </c>
      <c r="AX18" s="1101">
        <v>269</v>
      </c>
      <c r="AY18" s="1101">
        <v>270</v>
      </c>
      <c r="AZ18" s="1100">
        <v>270</v>
      </c>
      <c r="BA18" s="1100">
        <v>265</v>
      </c>
      <c r="BB18" s="1101">
        <v>257</v>
      </c>
      <c r="BC18" s="1100">
        <v>252</v>
      </c>
      <c r="BD18" s="1101">
        <v>241</v>
      </c>
      <c r="BE18" s="1101">
        <v>241</v>
      </c>
      <c r="BF18" s="1101">
        <v>243</v>
      </c>
      <c r="BG18" s="1101">
        <v>251</v>
      </c>
      <c r="BH18" s="1101">
        <v>268</v>
      </c>
      <c r="BI18" s="1101">
        <v>268</v>
      </c>
      <c r="BJ18" s="1101">
        <v>272</v>
      </c>
      <c r="BK18" s="1101">
        <v>271</v>
      </c>
      <c r="BL18" s="1101">
        <v>267</v>
      </c>
      <c r="BM18" s="1101">
        <v>270</v>
      </c>
      <c r="BN18" s="1101">
        <v>270</v>
      </c>
      <c r="BO18" s="1101">
        <v>270</v>
      </c>
      <c r="BP18" s="1100">
        <v>269</v>
      </c>
      <c r="BQ18" s="1100">
        <v>269</v>
      </c>
      <c r="BR18" s="1100">
        <v>268</v>
      </c>
      <c r="BS18" s="1100">
        <v>269</v>
      </c>
      <c r="BT18" s="1100">
        <v>269</v>
      </c>
      <c r="BU18" s="1100">
        <v>270</v>
      </c>
      <c r="BV18" s="1101">
        <v>269</v>
      </c>
      <c r="BW18" s="1101">
        <v>270</v>
      </c>
      <c r="BX18" s="1100">
        <v>270</v>
      </c>
      <c r="BY18" s="1101">
        <v>269</v>
      </c>
      <c r="BZ18" s="1101">
        <v>269</v>
      </c>
      <c r="CA18" s="1101">
        <v>269</v>
      </c>
      <c r="CB18" s="1101">
        <v>269</v>
      </c>
      <c r="CC18" s="1101">
        <v>270</v>
      </c>
      <c r="CD18" s="1101">
        <v>269</v>
      </c>
      <c r="CE18" s="1101">
        <v>270</v>
      </c>
      <c r="CF18" s="1101">
        <v>270</v>
      </c>
      <c r="CG18" s="1100">
        <v>269</v>
      </c>
      <c r="CH18" s="1100">
        <v>270</v>
      </c>
      <c r="CI18" s="1100">
        <v>269</v>
      </c>
      <c r="CJ18" s="1100">
        <v>269</v>
      </c>
      <c r="CK18" s="1100">
        <v>270</v>
      </c>
      <c r="CL18" s="1101">
        <v>270</v>
      </c>
      <c r="CM18" s="1101">
        <v>270</v>
      </c>
      <c r="CN18" s="1100">
        <v>270</v>
      </c>
      <c r="CO18" s="1100">
        <v>269</v>
      </c>
      <c r="CP18" s="1101">
        <v>269</v>
      </c>
      <c r="CQ18" s="1100">
        <v>269</v>
      </c>
      <c r="CR18" s="1101">
        <v>269</v>
      </c>
      <c r="CS18" s="1100">
        <v>270</v>
      </c>
      <c r="CT18" s="1106">
        <v>6417</v>
      </c>
    </row>
    <row r="19" spans="1:98" x14ac:dyDescent="0.25">
      <c r="A19" s="1091" t="s">
        <v>115</v>
      </c>
      <c r="B19" s="1090">
        <v>269</v>
      </c>
      <c r="C19" s="1092">
        <v>271</v>
      </c>
      <c r="D19" s="1092">
        <v>271</v>
      </c>
      <c r="E19" s="1092">
        <v>269</v>
      </c>
      <c r="F19" s="1090">
        <v>271</v>
      </c>
      <c r="G19" s="1092">
        <v>270</v>
      </c>
      <c r="H19" s="1090">
        <v>269</v>
      </c>
      <c r="I19" s="1090">
        <v>270</v>
      </c>
      <c r="J19" s="1090">
        <v>270</v>
      </c>
      <c r="K19" s="1090">
        <v>269</v>
      </c>
      <c r="L19" s="1090">
        <v>262</v>
      </c>
      <c r="M19" s="1090">
        <v>261</v>
      </c>
      <c r="N19" s="1090">
        <v>261</v>
      </c>
      <c r="O19" s="1090">
        <v>261</v>
      </c>
      <c r="P19" s="1090">
        <v>260</v>
      </c>
      <c r="Q19" s="1090">
        <v>261</v>
      </c>
      <c r="R19" s="1100">
        <v>260</v>
      </c>
      <c r="S19" s="1100">
        <v>261</v>
      </c>
      <c r="T19" s="1100">
        <v>261</v>
      </c>
      <c r="U19" s="1100">
        <v>260</v>
      </c>
      <c r="V19" s="1100">
        <v>261</v>
      </c>
      <c r="W19" s="1100">
        <v>267</v>
      </c>
      <c r="X19" s="1100">
        <v>270</v>
      </c>
      <c r="Y19" s="1100">
        <v>270</v>
      </c>
      <c r="Z19" s="1101">
        <v>272</v>
      </c>
      <c r="AA19" s="1101">
        <v>270</v>
      </c>
      <c r="AB19" s="1100">
        <v>271</v>
      </c>
      <c r="AC19" s="1101">
        <v>270</v>
      </c>
      <c r="AD19" s="1101">
        <v>270</v>
      </c>
      <c r="AE19" s="1101">
        <v>271</v>
      </c>
      <c r="AF19" s="1101">
        <v>272</v>
      </c>
      <c r="AG19" s="1101">
        <v>272</v>
      </c>
      <c r="AH19" s="1101">
        <v>271</v>
      </c>
      <c r="AI19" s="1100">
        <v>272</v>
      </c>
      <c r="AJ19" s="1100">
        <v>272</v>
      </c>
      <c r="AK19" s="1100">
        <v>271</v>
      </c>
      <c r="AL19" s="1100">
        <v>271</v>
      </c>
      <c r="AM19" s="1100">
        <v>272</v>
      </c>
      <c r="AN19" s="1100">
        <v>272</v>
      </c>
      <c r="AO19" s="1100">
        <v>270</v>
      </c>
      <c r="AP19" s="1101">
        <v>271</v>
      </c>
      <c r="AQ19" s="1101">
        <v>271</v>
      </c>
      <c r="AR19" s="1100">
        <v>269</v>
      </c>
      <c r="AS19" s="1100">
        <v>270</v>
      </c>
      <c r="AT19" s="1101">
        <v>269</v>
      </c>
      <c r="AU19" s="1100">
        <v>271</v>
      </c>
      <c r="AV19" s="1101">
        <v>271</v>
      </c>
      <c r="AW19" s="1100">
        <v>270</v>
      </c>
      <c r="AX19" s="1101">
        <v>269</v>
      </c>
      <c r="AY19" s="1101">
        <v>269</v>
      </c>
      <c r="AZ19" s="1100">
        <v>270</v>
      </c>
      <c r="BA19" s="1100">
        <v>267</v>
      </c>
      <c r="BB19" s="1101">
        <v>271</v>
      </c>
      <c r="BC19" s="1100">
        <v>270</v>
      </c>
      <c r="BD19" s="1101">
        <v>269</v>
      </c>
      <c r="BE19" s="1101">
        <v>271</v>
      </c>
      <c r="BF19" s="1101">
        <v>270</v>
      </c>
      <c r="BG19" s="1101">
        <v>269</v>
      </c>
      <c r="BH19" s="1101">
        <v>270</v>
      </c>
      <c r="BI19" s="1101">
        <v>270</v>
      </c>
      <c r="BJ19" s="1101">
        <v>270</v>
      </c>
      <c r="BK19" s="1101">
        <v>270</v>
      </c>
      <c r="BL19" s="1101">
        <v>271</v>
      </c>
      <c r="BM19" s="1101">
        <v>271</v>
      </c>
      <c r="BN19" s="1101">
        <v>270</v>
      </c>
      <c r="BO19" s="1101">
        <v>271</v>
      </c>
      <c r="BP19" s="1100">
        <v>271</v>
      </c>
      <c r="BQ19" s="1100">
        <v>270</v>
      </c>
      <c r="BR19" s="1100">
        <v>270</v>
      </c>
      <c r="BS19" s="1100">
        <v>269</v>
      </c>
      <c r="BT19" s="1100">
        <v>271</v>
      </c>
      <c r="BU19" s="1100">
        <v>271</v>
      </c>
      <c r="BV19" s="1101">
        <v>272</v>
      </c>
      <c r="BW19" s="1101">
        <v>271</v>
      </c>
      <c r="BX19" s="1100">
        <v>270</v>
      </c>
      <c r="BY19" s="1101">
        <v>271</v>
      </c>
      <c r="BZ19" s="1101">
        <v>269</v>
      </c>
      <c r="CA19" s="1101">
        <v>268</v>
      </c>
      <c r="CB19" s="1101">
        <v>269</v>
      </c>
      <c r="CC19" s="1101">
        <v>270</v>
      </c>
      <c r="CD19" s="1101">
        <v>270</v>
      </c>
      <c r="CE19" s="1101">
        <v>268</v>
      </c>
      <c r="CF19" s="1101">
        <v>269</v>
      </c>
      <c r="CG19" s="1100">
        <v>270</v>
      </c>
      <c r="CH19" s="1100">
        <v>269</v>
      </c>
      <c r="CI19" s="1100">
        <v>269</v>
      </c>
      <c r="CJ19" s="1100">
        <v>270</v>
      </c>
      <c r="CK19" s="1100">
        <v>271</v>
      </c>
      <c r="CL19" s="1101">
        <v>271</v>
      </c>
      <c r="CM19" s="1101">
        <v>269</v>
      </c>
      <c r="CN19" s="1100">
        <v>270</v>
      </c>
      <c r="CO19" s="1100">
        <v>270</v>
      </c>
      <c r="CP19" s="1101">
        <v>269</v>
      </c>
      <c r="CQ19" s="1100">
        <v>270</v>
      </c>
      <c r="CR19" s="1101">
        <v>270</v>
      </c>
      <c r="CS19" s="1100">
        <v>270</v>
      </c>
      <c r="CT19" s="1106">
        <v>6471</v>
      </c>
    </row>
    <row r="20" spans="1:98" x14ac:dyDescent="0.25">
      <c r="A20" s="1091" t="s">
        <v>116</v>
      </c>
      <c r="B20" s="1090">
        <v>0</v>
      </c>
      <c r="C20" s="1090">
        <v>0</v>
      </c>
      <c r="D20" s="1090">
        <v>0</v>
      </c>
      <c r="E20" s="1090">
        <v>0</v>
      </c>
      <c r="F20" s="1090">
        <v>0</v>
      </c>
      <c r="G20" s="1090">
        <v>0</v>
      </c>
      <c r="H20" s="1090">
        <v>0</v>
      </c>
      <c r="I20" s="1090">
        <v>0</v>
      </c>
      <c r="J20" s="1090">
        <v>0</v>
      </c>
      <c r="K20" s="1090">
        <v>0</v>
      </c>
      <c r="L20" s="1090">
        <v>0</v>
      </c>
      <c r="M20" s="1090">
        <v>0</v>
      </c>
      <c r="N20" s="1090">
        <v>0</v>
      </c>
      <c r="O20" s="1090">
        <v>0</v>
      </c>
      <c r="P20" s="1090">
        <v>0</v>
      </c>
      <c r="Q20" s="1090">
        <v>0</v>
      </c>
      <c r="R20" s="1100">
        <v>0</v>
      </c>
      <c r="S20" s="1100">
        <v>0</v>
      </c>
      <c r="T20" s="1100">
        <v>0</v>
      </c>
      <c r="U20" s="1100">
        <v>0</v>
      </c>
      <c r="V20" s="1100">
        <v>0</v>
      </c>
      <c r="W20" s="1100">
        <v>0</v>
      </c>
      <c r="X20" s="1100">
        <v>0</v>
      </c>
      <c r="Y20" s="1100">
        <v>0</v>
      </c>
      <c r="Z20" s="1101">
        <v>0</v>
      </c>
      <c r="AA20" s="1101">
        <v>0</v>
      </c>
      <c r="AB20" s="1100">
        <v>0</v>
      </c>
      <c r="AC20" s="1100">
        <v>0</v>
      </c>
      <c r="AD20" s="1100">
        <v>0</v>
      </c>
      <c r="AE20" s="1100">
        <v>0</v>
      </c>
      <c r="AF20" s="1100">
        <v>0</v>
      </c>
      <c r="AG20" s="1100">
        <v>0</v>
      </c>
      <c r="AH20" s="1100">
        <v>0</v>
      </c>
      <c r="AI20" s="1100">
        <v>0</v>
      </c>
      <c r="AJ20" s="1100">
        <v>0</v>
      </c>
      <c r="AK20" s="1100">
        <v>0</v>
      </c>
      <c r="AL20" s="1100">
        <v>0</v>
      </c>
      <c r="AM20" s="1100">
        <v>0</v>
      </c>
      <c r="AN20" s="1100">
        <v>0</v>
      </c>
      <c r="AO20" s="1100">
        <v>0</v>
      </c>
      <c r="AP20" s="1100">
        <v>0</v>
      </c>
      <c r="AQ20" s="1101">
        <v>0</v>
      </c>
      <c r="AR20" s="1100">
        <v>0</v>
      </c>
      <c r="AS20" s="1100">
        <v>0</v>
      </c>
      <c r="AT20" s="1100">
        <v>0</v>
      </c>
      <c r="AU20" s="1100">
        <v>0</v>
      </c>
      <c r="AV20" s="1101">
        <v>0</v>
      </c>
      <c r="AW20" s="1100">
        <v>0</v>
      </c>
      <c r="AX20" s="1100">
        <v>0</v>
      </c>
      <c r="AY20" s="1101">
        <v>0</v>
      </c>
      <c r="AZ20" s="1100">
        <v>0</v>
      </c>
      <c r="BA20" s="1100">
        <v>13</v>
      </c>
      <c r="BB20" s="1101">
        <v>0</v>
      </c>
      <c r="BC20" s="1100">
        <v>0</v>
      </c>
      <c r="BD20" s="1100">
        <v>0</v>
      </c>
      <c r="BE20" s="1100">
        <v>0</v>
      </c>
      <c r="BF20" s="1100">
        <v>0</v>
      </c>
      <c r="BG20" s="1100">
        <v>0</v>
      </c>
      <c r="BH20" s="1100">
        <v>0</v>
      </c>
      <c r="BI20" s="1100">
        <v>0</v>
      </c>
      <c r="BJ20" s="1100">
        <v>2</v>
      </c>
      <c r="BK20" s="1100">
        <v>7</v>
      </c>
      <c r="BL20" s="1100">
        <v>13</v>
      </c>
      <c r="BM20" s="1100">
        <v>13</v>
      </c>
      <c r="BN20" s="1100">
        <v>13</v>
      </c>
      <c r="BO20" s="1100">
        <v>13</v>
      </c>
      <c r="BP20" s="1100">
        <v>13</v>
      </c>
      <c r="BQ20" s="1100">
        <v>13</v>
      </c>
      <c r="BR20" s="1100">
        <v>17</v>
      </c>
      <c r="BS20" s="1100">
        <v>25</v>
      </c>
      <c r="BT20" s="1100">
        <v>41</v>
      </c>
      <c r="BU20" s="1100">
        <v>46</v>
      </c>
      <c r="BV20" s="1100">
        <v>52</v>
      </c>
      <c r="BW20" s="1101">
        <v>53</v>
      </c>
      <c r="BX20" s="1100">
        <v>51</v>
      </c>
      <c r="BY20" s="1100">
        <v>53</v>
      </c>
      <c r="BZ20" s="1100">
        <v>53</v>
      </c>
      <c r="CA20" s="1100">
        <v>53</v>
      </c>
      <c r="CB20" s="1100">
        <v>53</v>
      </c>
      <c r="CC20" s="1100">
        <v>53</v>
      </c>
      <c r="CD20" s="1100">
        <v>53</v>
      </c>
      <c r="CE20" s="1100">
        <v>54</v>
      </c>
      <c r="CF20" s="1100">
        <v>54</v>
      </c>
      <c r="CG20" s="1100">
        <v>54</v>
      </c>
      <c r="CH20" s="1100">
        <v>54</v>
      </c>
      <c r="CI20" s="1100">
        <v>53</v>
      </c>
      <c r="CJ20" s="1100">
        <v>53</v>
      </c>
      <c r="CK20" s="1100">
        <v>54</v>
      </c>
      <c r="CL20" s="1100">
        <v>54</v>
      </c>
      <c r="CM20" s="1100">
        <v>53</v>
      </c>
      <c r="CN20" s="1100">
        <v>54</v>
      </c>
      <c r="CO20" s="1100">
        <v>54</v>
      </c>
      <c r="CP20" s="1100">
        <v>54</v>
      </c>
      <c r="CQ20" s="1100">
        <v>53</v>
      </c>
      <c r="CR20" s="1100">
        <v>53</v>
      </c>
      <c r="CS20" s="1100">
        <v>54</v>
      </c>
      <c r="CT20" s="1106">
        <v>370</v>
      </c>
    </row>
    <row r="21" spans="1:98" x14ac:dyDescent="0.25">
      <c r="A21" s="1091" t="s">
        <v>117</v>
      </c>
      <c r="B21" s="1090">
        <v>49</v>
      </c>
      <c r="C21" s="1090">
        <v>49</v>
      </c>
      <c r="D21" s="1090">
        <v>49</v>
      </c>
      <c r="E21" s="1090">
        <v>49</v>
      </c>
      <c r="F21" s="1090">
        <v>56</v>
      </c>
      <c r="G21" s="1090">
        <v>57</v>
      </c>
      <c r="H21" s="1090">
        <v>55</v>
      </c>
      <c r="I21" s="1090">
        <v>57</v>
      </c>
      <c r="J21" s="1090">
        <v>55</v>
      </c>
      <c r="K21" s="1090">
        <v>56</v>
      </c>
      <c r="L21" s="1090">
        <v>56</v>
      </c>
      <c r="M21" s="1090">
        <v>57</v>
      </c>
      <c r="N21" s="1090">
        <v>55</v>
      </c>
      <c r="O21" s="1090">
        <v>55</v>
      </c>
      <c r="P21" s="1090">
        <v>56</v>
      </c>
      <c r="Q21" s="1090">
        <v>55</v>
      </c>
      <c r="R21" s="1100">
        <v>55</v>
      </c>
      <c r="S21" s="1100">
        <v>55</v>
      </c>
      <c r="T21" s="1100">
        <v>55</v>
      </c>
      <c r="U21" s="1100">
        <v>56</v>
      </c>
      <c r="V21" s="1100">
        <v>55</v>
      </c>
      <c r="W21" s="1100">
        <v>56</v>
      </c>
      <c r="X21" s="1100">
        <v>56</v>
      </c>
      <c r="Y21" s="1100">
        <v>55</v>
      </c>
      <c r="Z21" s="1101">
        <v>55</v>
      </c>
      <c r="AA21" s="1101">
        <v>55</v>
      </c>
      <c r="AB21" s="1100">
        <v>56</v>
      </c>
      <c r="AC21" s="1100">
        <v>55</v>
      </c>
      <c r="AD21" s="1100">
        <v>54</v>
      </c>
      <c r="AE21" s="1100">
        <v>54</v>
      </c>
      <c r="AF21" s="1100">
        <v>56</v>
      </c>
      <c r="AG21" s="1100">
        <v>56</v>
      </c>
      <c r="AH21" s="1100">
        <v>55</v>
      </c>
      <c r="AI21" s="1100">
        <v>56</v>
      </c>
      <c r="AJ21" s="1100">
        <v>69</v>
      </c>
      <c r="AK21" s="1100">
        <v>62</v>
      </c>
      <c r="AL21" s="1100">
        <v>64</v>
      </c>
      <c r="AM21" s="1100">
        <v>65</v>
      </c>
      <c r="AN21" s="1100">
        <v>64</v>
      </c>
      <c r="AO21" s="1100">
        <v>64</v>
      </c>
      <c r="AP21" s="1100">
        <v>62</v>
      </c>
      <c r="AQ21" s="1101">
        <v>62</v>
      </c>
      <c r="AR21" s="1100">
        <v>63</v>
      </c>
      <c r="AS21" s="1100">
        <v>60</v>
      </c>
      <c r="AT21" s="1100">
        <v>61</v>
      </c>
      <c r="AU21" s="1100">
        <v>61</v>
      </c>
      <c r="AV21" s="1101">
        <v>61</v>
      </c>
      <c r="AW21" s="1100">
        <v>60</v>
      </c>
      <c r="AX21" s="1100">
        <v>60</v>
      </c>
      <c r="AY21" s="1101">
        <v>59</v>
      </c>
      <c r="AZ21" s="1100">
        <v>60</v>
      </c>
      <c r="BA21" s="1100">
        <v>59</v>
      </c>
      <c r="BB21" s="1101">
        <v>59</v>
      </c>
      <c r="BC21" s="1100">
        <v>59</v>
      </c>
      <c r="BD21" s="1100">
        <v>59</v>
      </c>
      <c r="BE21" s="1100">
        <v>54</v>
      </c>
      <c r="BF21" s="1100">
        <v>53</v>
      </c>
      <c r="BG21" s="1100">
        <v>53</v>
      </c>
      <c r="BH21" s="1100">
        <v>53</v>
      </c>
      <c r="BI21" s="1100">
        <v>55</v>
      </c>
      <c r="BJ21" s="1100">
        <v>53</v>
      </c>
      <c r="BK21" s="1100">
        <v>53</v>
      </c>
      <c r="BL21" s="1100">
        <v>54</v>
      </c>
      <c r="BM21" s="1100">
        <v>54</v>
      </c>
      <c r="BN21" s="1100">
        <v>54</v>
      </c>
      <c r="BO21" s="1100">
        <v>66</v>
      </c>
      <c r="BP21" s="1100">
        <v>67</v>
      </c>
      <c r="BQ21" s="1100">
        <v>66</v>
      </c>
      <c r="BR21" s="1100">
        <v>67</v>
      </c>
      <c r="BS21" s="1100">
        <v>65</v>
      </c>
      <c r="BT21" s="1100">
        <v>64</v>
      </c>
      <c r="BU21" s="1100">
        <v>63</v>
      </c>
      <c r="BV21" s="1100">
        <v>63</v>
      </c>
      <c r="BW21" s="1101">
        <v>62</v>
      </c>
      <c r="BX21" s="1100">
        <v>63</v>
      </c>
      <c r="BY21" s="1100">
        <v>67</v>
      </c>
      <c r="BZ21" s="1100">
        <v>67</v>
      </c>
      <c r="CA21" s="1100">
        <v>67</v>
      </c>
      <c r="CB21" s="1100">
        <v>67</v>
      </c>
      <c r="CC21" s="1100">
        <v>67</v>
      </c>
      <c r="CD21" s="1100">
        <v>67</v>
      </c>
      <c r="CE21" s="1100">
        <v>67</v>
      </c>
      <c r="CF21" s="1100">
        <v>67</v>
      </c>
      <c r="CG21" s="1100">
        <v>66</v>
      </c>
      <c r="CH21" s="1100">
        <v>67</v>
      </c>
      <c r="CI21" s="1100">
        <v>68</v>
      </c>
      <c r="CJ21" s="1100">
        <v>67</v>
      </c>
      <c r="CK21" s="1100">
        <v>68</v>
      </c>
      <c r="CL21" s="1100">
        <v>68</v>
      </c>
      <c r="CM21" s="1100">
        <v>67</v>
      </c>
      <c r="CN21" s="1100">
        <v>67</v>
      </c>
      <c r="CO21" s="1100">
        <v>68</v>
      </c>
      <c r="CP21" s="1100">
        <v>68</v>
      </c>
      <c r="CQ21" s="1100">
        <v>68</v>
      </c>
      <c r="CR21" s="1100">
        <v>68</v>
      </c>
      <c r="CS21" s="1100">
        <v>68</v>
      </c>
      <c r="CT21" s="1106">
        <v>1431</v>
      </c>
    </row>
    <row r="22" spans="1:98" x14ac:dyDescent="0.25">
      <c r="A22" s="1091" t="s">
        <v>118</v>
      </c>
      <c r="B22" s="1090">
        <v>0</v>
      </c>
      <c r="C22" s="1090">
        <v>0</v>
      </c>
      <c r="D22" s="1090">
        <v>0</v>
      </c>
      <c r="E22" s="1090">
        <v>0</v>
      </c>
      <c r="F22" s="1090">
        <v>0</v>
      </c>
      <c r="G22" s="1090">
        <v>0</v>
      </c>
      <c r="H22" s="1090">
        <v>0</v>
      </c>
      <c r="I22" s="1090">
        <v>0</v>
      </c>
      <c r="J22" s="1090">
        <v>0</v>
      </c>
      <c r="K22" s="1090">
        <v>0</v>
      </c>
      <c r="L22" s="1090">
        <v>0</v>
      </c>
      <c r="M22" s="1090">
        <v>0</v>
      </c>
      <c r="N22" s="1090">
        <v>0</v>
      </c>
      <c r="O22" s="1090">
        <v>0</v>
      </c>
      <c r="P22" s="1090">
        <v>0</v>
      </c>
      <c r="Q22" s="1090">
        <v>0</v>
      </c>
      <c r="R22" s="1100">
        <v>0</v>
      </c>
      <c r="S22" s="1100">
        <v>0</v>
      </c>
      <c r="T22" s="1100">
        <v>0</v>
      </c>
      <c r="U22" s="1100">
        <v>0</v>
      </c>
      <c r="V22" s="1100">
        <v>0</v>
      </c>
      <c r="W22" s="1100">
        <v>0</v>
      </c>
      <c r="X22" s="1100">
        <v>0</v>
      </c>
      <c r="Y22" s="1100">
        <v>0</v>
      </c>
      <c r="Z22" s="1101">
        <v>0</v>
      </c>
      <c r="AA22" s="1101">
        <v>0</v>
      </c>
      <c r="AB22" s="1100">
        <v>0</v>
      </c>
      <c r="AC22" s="1100">
        <v>0</v>
      </c>
      <c r="AD22" s="1100">
        <v>0</v>
      </c>
      <c r="AE22" s="1100">
        <v>0</v>
      </c>
      <c r="AF22" s="1100">
        <v>0</v>
      </c>
      <c r="AG22" s="1100">
        <v>0</v>
      </c>
      <c r="AH22" s="1100">
        <v>0</v>
      </c>
      <c r="AI22" s="1100">
        <v>0</v>
      </c>
      <c r="AJ22" s="1100">
        <v>0</v>
      </c>
      <c r="AK22" s="1100">
        <v>0</v>
      </c>
      <c r="AL22" s="1100">
        <v>0</v>
      </c>
      <c r="AM22" s="1100">
        <v>0</v>
      </c>
      <c r="AN22" s="1100">
        <v>0</v>
      </c>
      <c r="AO22" s="1100">
        <v>0</v>
      </c>
      <c r="AP22" s="1100">
        <v>0</v>
      </c>
      <c r="AQ22" s="1101">
        <v>0</v>
      </c>
      <c r="AR22" s="1100">
        <v>0</v>
      </c>
      <c r="AS22" s="1100">
        <v>0</v>
      </c>
      <c r="AT22" s="1100">
        <v>0</v>
      </c>
      <c r="AU22" s="1100">
        <v>0</v>
      </c>
      <c r="AV22" s="1101">
        <v>0</v>
      </c>
      <c r="AW22" s="1100">
        <v>0</v>
      </c>
      <c r="AX22" s="1100">
        <v>0</v>
      </c>
      <c r="AY22" s="1101">
        <v>0</v>
      </c>
      <c r="AZ22" s="1100">
        <v>0</v>
      </c>
      <c r="BA22" s="1100">
        <v>0</v>
      </c>
      <c r="BB22" s="1101">
        <v>0</v>
      </c>
      <c r="BC22" s="1100">
        <v>0</v>
      </c>
      <c r="BD22" s="1100">
        <v>0</v>
      </c>
      <c r="BE22" s="1100">
        <v>0</v>
      </c>
      <c r="BF22" s="1100">
        <v>0</v>
      </c>
      <c r="BG22" s="1100">
        <v>0</v>
      </c>
      <c r="BH22" s="1100">
        <v>0</v>
      </c>
      <c r="BI22" s="1100">
        <v>0</v>
      </c>
      <c r="BJ22" s="1100">
        <v>0</v>
      </c>
      <c r="BK22" s="1100">
        <v>0</v>
      </c>
      <c r="BL22" s="1100">
        <v>0</v>
      </c>
      <c r="BM22" s="1100">
        <v>0</v>
      </c>
      <c r="BN22" s="1100">
        <v>0</v>
      </c>
      <c r="BO22" s="1100">
        <v>0</v>
      </c>
      <c r="BP22" s="1100">
        <v>0</v>
      </c>
      <c r="BQ22" s="1100">
        <v>0</v>
      </c>
      <c r="BR22" s="1100">
        <v>0</v>
      </c>
      <c r="BS22" s="1100">
        <v>0</v>
      </c>
      <c r="BT22" s="1100">
        <v>0</v>
      </c>
      <c r="BU22" s="1100">
        <v>0</v>
      </c>
      <c r="BV22" s="1100">
        <v>0</v>
      </c>
      <c r="BW22" s="1101">
        <v>0</v>
      </c>
      <c r="BX22" s="1100">
        <v>17</v>
      </c>
      <c r="BY22" s="1100">
        <v>22</v>
      </c>
      <c r="BZ22" s="1100">
        <v>22</v>
      </c>
      <c r="CA22" s="1100">
        <v>22</v>
      </c>
      <c r="CB22" s="1100">
        <v>22</v>
      </c>
      <c r="CC22" s="1100">
        <v>22</v>
      </c>
      <c r="CD22" s="1100">
        <v>20</v>
      </c>
      <c r="CE22" s="1100">
        <v>20</v>
      </c>
      <c r="CF22" s="1100">
        <v>20</v>
      </c>
      <c r="CG22" s="1100">
        <v>20</v>
      </c>
      <c r="CH22" s="1100">
        <v>20</v>
      </c>
      <c r="CI22" s="1100">
        <v>20</v>
      </c>
      <c r="CJ22" s="1100">
        <v>20</v>
      </c>
      <c r="CK22" s="1100">
        <v>20</v>
      </c>
      <c r="CL22" s="1100">
        <v>20</v>
      </c>
      <c r="CM22" s="1100">
        <v>20</v>
      </c>
      <c r="CN22" s="1100">
        <v>0</v>
      </c>
      <c r="CO22" s="1100">
        <v>0</v>
      </c>
      <c r="CP22" s="1100">
        <v>0</v>
      </c>
      <c r="CQ22" s="1100">
        <v>0</v>
      </c>
      <c r="CR22" s="1100">
        <v>0</v>
      </c>
      <c r="CS22" s="1100">
        <v>0</v>
      </c>
      <c r="CT22" s="1106">
        <v>85.7</v>
      </c>
    </row>
    <row r="23" spans="1:98" x14ac:dyDescent="0.25">
      <c r="A23" s="1089" t="s">
        <v>119</v>
      </c>
      <c r="B23" s="1090">
        <v>32</v>
      </c>
      <c r="C23" s="1090">
        <v>32</v>
      </c>
      <c r="D23" s="1090">
        <v>32</v>
      </c>
      <c r="E23" s="1090">
        <v>32</v>
      </c>
      <c r="F23" s="1090">
        <v>32</v>
      </c>
      <c r="G23" s="1090">
        <v>32</v>
      </c>
      <c r="H23" s="1090">
        <v>32</v>
      </c>
      <c r="I23" s="1090">
        <v>32</v>
      </c>
      <c r="J23" s="1090">
        <v>32</v>
      </c>
      <c r="K23" s="1090">
        <v>32</v>
      </c>
      <c r="L23" s="1090">
        <v>32</v>
      </c>
      <c r="M23" s="1090">
        <v>32</v>
      </c>
      <c r="N23" s="1090">
        <v>32</v>
      </c>
      <c r="O23" s="1090">
        <v>32</v>
      </c>
      <c r="P23" s="1090">
        <v>32</v>
      </c>
      <c r="Q23" s="1090">
        <v>32</v>
      </c>
      <c r="R23" s="1100">
        <v>32</v>
      </c>
      <c r="S23" s="1100">
        <v>32</v>
      </c>
      <c r="T23" s="1100">
        <v>32</v>
      </c>
      <c r="U23" s="1100">
        <v>32</v>
      </c>
      <c r="V23" s="1100">
        <v>32</v>
      </c>
      <c r="W23" s="1100">
        <v>32</v>
      </c>
      <c r="X23" s="1100">
        <v>32</v>
      </c>
      <c r="Y23" s="1100">
        <v>32</v>
      </c>
      <c r="Z23" s="1101">
        <v>32</v>
      </c>
      <c r="AA23" s="1101">
        <v>32</v>
      </c>
      <c r="AB23" s="1100">
        <v>32</v>
      </c>
      <c r="AC23" s="1100">
        <v>32</v>
      </c>
      <c r="AD23" s="1100">
        <v>32</v>
      </c>
      <c r="AE23" s="1100">
        <v>32</v>
      </c>
      <c r="AF23" s="1100">
        <v>32</v>
      </c>
      <c r="AG23" s="1100">
        <v>32</v>
      </c>
      <c r="AH23" s="1100">
        <v>32</v>
      </c>
      <c r="AI23" s="1100">
        <v>32</v>
      </c>
      <c r="AJ23" s="1100">
        <v>32</v>
      </c>
      <c r="AK23" s="1100">
        <v>32</v>
      </c>
      <c r="AL23" s="1100">
        <v>32</v>
      </c>
      <c r="AM23" s="1100">
        <v>32</v>
      </c>
      <c r="AN23" s="1100">
        <v>32</v>
      </c>
      <c r="AO23" s="1100">
        <v>32</v>
      </c>
      <c r="AP23" s="1100">
        <v>38</v>
      </c>
      <c r="AQ23" s="1101">
        <v>53</v>
      </c>
      <c r="AR23" s="1100">
        <v>60</v>
      </c>
      <c r="AS23" s="1100">
        <v>60</v>
      </c>
      <c r="AT23" s="1100">
        <v>60</v>
      </c>
      <c r="AU23" s="1100">
        <v>60</v>
      </c>
      <c r="AV23" s="1101">
        <v>60</v>
      </c>
      <c r="AW23" s="1100">
        <v>60</v>
      </c>
      <c r="AX23" s="1100">
        <v>60</v>
      </c>
      <c r="AY23" s="1101">
        <v>57</v>
      </c>
      <c r="AZ23" s="1100">
        <v>48</v>
      </c>
      <c r="BA23" s="1100">
        <v>35</v>
      </c>
      <c r="BB23" s="1101">
        <v>33</v>
      </c>
      <c r="BC23" s="1100">
        <v>33</v>
      </c>
      <c r="BD23" s="1100">
        <v>33</v>
      </c>
      <c r="BE23" s="1100">
        <v>33</v>
      </c>
      <c r="BF23" s="1100">
        <v>33</v>
      </c>
      <c r="BG23" s="1100">
        <v>33</v>
      </c>
      <c r="BH23" s="1100">
        <v>33</v>
      </c>
      <c r="BI23" s="1100">
        <v>33</v>
      </c>
      <c r="BJ23" s="1100">
        <v>33</v>
      </c>
      <c r="BK23" s="1100">
        <v>33</v>
      </c>
      <c r="BL23" s="1100">
        <v>32</v>
      </c>
      <c r="BM23" s="1100">
        <v>32</v>
      </c>
      <c r="BN23" s="1100">
        <v>32</v>
      </c>
      <c r="BO23" s="1100">
        <v>33</v>
      </c>
      <c r="BP23" s="1100">
        <v>32</v>
      </c>
      <c r="BQ23" s="1100">
        <v>32</v>
      </c>
      <c r="BR23" s="1100">
        <v>37</v>
      </c>
      <c r="BS23" s="1100">
        <v>48</v>
      </c>
      <c r="BT23" s="1100">
        <v>60</v>
      </c>
      <c r="BU23" s="1100">
        <v>60</v>
      </c>
      <c r="BV23" s="1100">
        <v>60</v>
      </c>
      <c r="BW23" s="1101">
        <v>60</v>
      </c>
      <c r="BX23" s="1100">
        <v>60</v>
      </c>
      <c r="BY23" s="1100">
        <v>60</v>
      </c>
      <c r="BZ23" s="1100">
        <v>60</v>
      </c>
      <c r="CA23" s="1100">
        <v>60</v>
      </c>
      <c r="CB23" s="1100">
        <v>60</v>
      </c>
      <c r="CC23" s="1100">
        <v>60</v>
      </c>
      <c r="CD23" s="1100">
        <v>60</v>
      </c>
      <c r="CE23" s="1100">
        <v>60</v>
      </c>
      <c r="CF23" s="1100">
        <v>60</v>
      </c>
      <c r="CG23" s="1100">
        <v>60</v>
      </c>
      <c r="CH23" s="1100">
        <v>60</v>
      </c>
      <c r="CI23" s="1100">
        <v>60</v>
      </c>
      <c r="CJ23" s="1100">
        <v>60</v>
      </c>
      <c r="CK23" s="1100">
        <v>60</v>
      </c>
      <c r="CL23" s="1100">
        <v>60</v>
      </c>
      <c r="CM23" s="1100">
        <v>60</v>
      </c>
      <c r="CN23" s="1100">
        <v>60</v>
      </c>
      <c r="CO23" s="1100">
        <v>60</v>
      </c>
      <c r="CP23" s="1100">
        <v>60</v>
      </c>
      <c r="CQ23" s="1100">
        <v>60</v>
      </c>
      <c r="CR23" s="1100">
        <v>60</v>
      </c>
      <c r="CS23" s="1100">
        <v>60</v>
      </c>
      <c r="CT23" s="1106">
        <v>1031.3</v>
      </c>
    </row>
    <row r="24" spans="1:98" x14ac:dyDescent="0.25">
      <c r="A24" s="1089" t="s">
        <v>120</v>
      </c>
      <c r="B24" s="1090">
        <v>0</v>
      </c>
      <c r="C24" s="1090">
        <v>0</v>
      </c>
      <c r="D24" s="1090">
        <v>0</v>
      </c>
      <c r="E24" s="1090">
        <v>0</v>
      </c>
      <c r="F24" s="1090">
        <v>0</v>
      </c>
      <c r="G24" s="1090">
        <v>0</v>
      </c>
      <c r="H24" s="1090">
        <v>0</v>
      </c>
      <c r="I24" s="1090">
        <v>0</v>
      </c>
      <c r="J24" s="1090">
        <v>0</v>
      </c>
      <c r="K24" s="1090">
        <v>0</v>
      </c>
      <c r="L24" s="1090">
        <v>0</v>
      </c>
      <c r="M24" s="1090">
        <v>0</v>
      </c>
      <c r="N24" s="1090">
        <v>0</v>
      </c>
      <c r="O24" s="1090">
        <v>0</v>
      </c>
      <c r="P24" s="1090">
        <v>0</v>
      </c>
      <c r="Q24" s="1090">
        <v>0</v>
      </c>
      <c r="R24" s="1100">
        <v>0</v>
      </c>
      <c r="S24" s="1100">
        <v>0</v>
      </c>
      <c r="T24" s="1100">
        <v>0</v>
      </c>
      <c r="U24" s="1100">
        <v>0</v>
      </c>
      <c r="V24" s="1100">
        <v>0</v>
      </c>
      <c r="W24" s="1100">
        <v>0</v>
      </c>
      <c r="X24" s="1100">
        <v>0</v>
      </c>
      <c r="Y24" s="1100">
        <v>0</v>
      </c>
      <c r="Z24" s="1101">
        <v>0</v>
      </c>
      <c r="AA24" s="1101">
        <v>0</v>
      </c>
      <c r="AB24" s="1100">
        <v>0</v>
      </c>
      <c r="AC24" s="1100">
        <v>0</v>
      </c>
      <c r="AD24" s="1100">
        <v>0</v>
      </c>
      <c r="AE24" s="1100">
        <v>0</v>
      </c>
      <c r="AF24" s="1100">
        <v>0</v>
      </c>
      <c r="AG24" s="1100">
        <v>0</v>
      </c>
      <c r="AH24" s="1100">
        <v>0</v>
      </c>
      <c r="AI24" s="1100">
        <v>0</v>
      </c>
      <c r="AJ24" s="1100">
        <v>0</v>
      </c>
      <c r="AK24" s="1100">
        <v>0</v>
      </c>
      <c r="AL24" s="1100">
        <v>0</v>
      </c>
      <c r="AM24" s="1100">
        <v>0</v>
      </c>
      <c r="AN24" s="1100">
        <v>0</v>
      </c>
      <c r="AO24" s="1100">
        <v>0</v>
      </c>
      <c r="AP24" s="1100">
        <v>0</v>
      </c>
      <c r="AQ24" s="1101">
        <v>0</v>
      </c>
      <c r="AR24" s="1100">
        <v>0</v>
      </c>
      <c r="AS24" s="1100">
        <v>0</v>
      </c>
      <c r="AT24" s="1100">
        <v>0</v>
      </c>
      <c r="AU24" s="1100">
        <v>0</v>
      </c>
      <c r="AV24" s="1101">
        <v>0</v>
      </c>
      <c r="AW24" s="1100">
        <v>0</v>
      </c>
      <c r="AX24" s="1100">
        <v>0</v>
      </c>
      <c r="AY24" s="1101">
        <v>0</v>
      </c>
      <c r="AZ24" s="1100">
        <v>0</v>
      </c>
      <c r="BA24" s="1100">
        <v>0</v>
      </c>
      <c r="BB24" s="1101">
        <v>0</v>
      </c>
      <c r="BC24" s="1100">
        <v>0</v>
      </c>
      <c r="BD24" s="1100">
        <v>0</v>
      </c>
      <c r="BE24" s="1100">
        <v>0</v>
      </c>
      <c r="BF24" s="1100">
        <v>0</v>
      </c>
      <c r="BG24" s="1100">
        <v>0</v>
      </c>
      <c r="BH24" s="1100">
        <v>0</v>
      </c>
      <c r="BI24" s="1100">
        <v>0</v>
      </c>
      <c r="BJ24" s="1100">
        <v>0</v>
      </c>
      <c r="BK24" s="1100">
        <v>0</v>
      </c>
      <c r="BL24" s="1100">
        <v>0</v>
      </c>
      <c r="BM24" s="1100">
        <v>0</v>
      </c>
      <c r="BN24" s="1100">
        <v>0</v>
      </c>
      <c r="BO24" s="1100">
        <v>0</v>
      </c>
      <c r="BP24" s="1100">
        <v>0</v>
      </c>
      <c r="BQ24" s="1100">
        <v>0</v>
      </c>
      <c r="BR24" s="1100">
        <v>0</v>
      </c>
      <c r="BS24" s="1100">
        <v>0</v>
      </c>
      <c r="BT24" s="1100">
        <v>0</v>
      </c>
      <c r="BU24" s="1100">
        <v>0</v>
      </c>
      <c r="BV24" s="1100">
        <v>0</v>
      </c>
      <c r="BW24" s="1101">
        <v>0</v>
      </c>
      <c r="BX24" s="1100">
        <v>0</v>
      </c>
      <c r="BY24" s="1100">
        <v>0</v>
      </c>
      <c r="BZ24" s="1100">
        <v>0</v>
      </c>
      <c r="CA24" s="1100">
        <v>0</v>
      </c>
      <c r="CB24" s="1100">
        <v>0</v>
      </c>
      <c r="CC24" s="1100">
        <v>0</v>
      </c>
      <c r="CD24" s="1100">
        <v>0</v>
      </c>
      <c r="CE24" s="1100">
        <v>0</v>
      </c>
      <c r="CF24" s="1100">
        <v>0</v>
      </c>
      <c r="CG24" s="1100">
        <v>0</v>
      </c>
      <c r="CH24" s="1100">
        <v>0</v>
      </c>
      <c r="CI24" s="1100">
        <v>0</v>
      </c>
      <c r="CJ24" s="1100">
        <v>0</v>
      </c>
      <c r="CK24" s="1100">
        <v>0</v>
      </c>
      <c r="CL24" s="1100">
        <v>0</v>
      </c>
      <c r="CM24" s="1100">
        <v>0</v>
      </c>
      <c r="CN24" s="1100">
        <v>0</v>
      </c>
      <c r="CO24" s="1100">
        <v>0</v>
      </c>
      <c r="CP24" s="1100">
        <v>0</v>
      </c>
      <c r="CQ24" s="1100">
        <v>0</v>
      </c>
      <c r="CR24" s="1100">
        <v>0</v>
      </c>
      <c r="CS24" s="1100">
        <v>0</v>
      </c>
      <c r="CT24" s="1106">
        <v>0</v>
      </c>
    </row>
    <row r="25" spans="1:98" x14ac:dyDescent="0.25">
      <c r="A25" s="1091" t="s">
        <v>121</v>
      </c>
      <c r="B25" s="1090">
        <v>0</v>
      </c>
      <c r="C25" s="1090">
        <v>0</v>
      </c>
      <c r="D25" s="1090">
        <v>0</v>
      </c>
      <c r="E25" s="1090">
        <v>0</v>
      </c>
      <c r="F25" s="1090">
        <v>0</v>
      </c>
      <c r="G25" s="1090">
        <v>0</v>
      </c>
      <c r="H25" s="1090">
        <v>0</v>
      </c>
      <c r="I25" s="1090">
        <v>0</v>
      </c>
      <c r="J25" s="1090">
        <v>0</v>
      </c>
      <c r="K25" s="1090">
        <v>0</v>
      </c>
      <c r="L25" s="1090">
        <v>0</v>
      </c>
      <c r="M25" s="1090">
        <v>0</v>
      </c>
      <c r="N25" s="1090">
        <v>0</v>
      </c>
      <c r="O25" s="1090">
        <v>0</v>
      </c>
      <c r="P25" s="1090">
        <v>0</v>
      </c>
      <c r="Q25" s="1090">
        <v>0</v>
      </c>
      <c r="R25" s="1100">
        <v>0</v>
      </c>
      <c r="S25" s="1100">
        <v>0</v>
      </c>
      <c r="T25" s="1100">
        <v>0</v>
      </c>
      <c r="U25" s="1100">
        <v>0</v>
      </c>
      <c r="V25" s="1100">
        <v>0</v>
      </c>
      <c r="W25" s="1100">
        <v>0</v>
      </c>
      <c r="X25" s="1100">
        <v>0</v>
      </c>
      <c r="Y25" s="1100">
        <v>0</v>
      </c>
      <c r="Z25" s="1101">
        <v>0</v>
      </c>
      <c r="AA25" s="1101">
        <v>0</v>
      </c>
      <c r="AB25" s="1100">
        <v>0</v>
      </c>
      <c r="AC25" s="1100">
        <v>0</v>
      </c>
      <c r="AD25" s="1100">
        <v>0</v>
      </c>
      <c r="AE25" s="1100">
        <v>0</v>
      </c>
      <c r="AF25" s="1100">
        <v>0</v>
      </c>
      <c r="AG25" s="1100">
        <v>0</v>
      </c>
      <c r="AH25" s="1100">
        <v>0</v>
      </c>
      <c r="AI25" s="1100">
        <v>0</v>
      </c>
      <c r="AJ25" s="1100">
        <v>0</v>
      </c>
      <c r="AK25" s="1100">
        <v>0</v>
      </c>
      <c r="AL25" s="1100">
        <v>0</v>
      </c>
      <c r="AM25" s="1100">
        <v>0</v>
      </c>
      <c r="AN25" s="1100">
        <v>0</v>
      </c>
      <c r="AO25" s="1100">
        <v>0</v>
      </c>
      <c r="AP25" s="1100">
        <v>0</v>
      </c>
      <c r="AQ25" s="1101">
        <v>0</v>
      </c>
      <c r="AR25" s="1100">
        <v>0</v>
      </c>
      <c r="AS25" s="1100">
        <v>0</v>
      </c>
      <c r="AT25" s="1100">
        <v>0</v>
      </c>
      <c r="AU25" s="1100">
        <v>0</v>
      </c>
      <c r="AV25" s="1101">
        <v>0</v>
      </c>
      <c r="AW25" s="1100">
        <v>0</v>
      </c>
      <c r="AX25" s="1100">
        <v>0</v>
      </c>
      <c r="AY25" s="1101">
        <v>0</v>
      </c>
      <c r="AZ25" s="1100">
        <v>0</v>
      </c>
      <c r="BA25" s="1100">
        <v>0</v>
      </c>
      <c r="BB25" s="1101">
        <v>0</v>
      </c>
      <c r="BC25" s="1100">
        <v>0</v>
      </c>
      <c r="BD25" s="1100">
        <v>0</v>
      </c>
      <c r="BE25" s="1100">
        <v>0</v>
      </c>
      <c r="BF25" s="1100">
        <v>0</v>
      </c>
      <c r="BG25" s="1100">
        <v>0</v>
      </c>
      <c r="BH25" s="1100">
        <v>0</v>
      </c>
      <c r="BI25" s="1100">
        <v>0</v>
      </c>
      <c r="BJ25" s="1100">
        <v>0</v>
      </c>
      <c r="BK25" s="1100">
        <v>0</v>
      </c>
      <c r="BL25" s="1100">
        <v>0</v>
      </c>
      <c r="BM25" s="1100">
        <v>0</v>
      </c>
      <c r="BN25" s="1100">
        <v>0</v>
      </c>
      <c r="BO25" s="1100">
        <v>0</v>
      </c>
      <c r="BP25" s="1100">
        <v>0</v>
      </c>
      <c r="BQ25" s="1100">
        <v>0</v>
      </c>
      <c r="BR25" s="1100">
        <v>0</v>
      </c>
      <c r="BS25" s="1100">
        <v>0</v>
      </c>
      <c r="BT25" s="1100">
        <v>0</v>
      </c>
      <c r="BU25" s="1100">
        <v>0</v>
      </c>
      <c r="BV25" s="1100">
        <v>0</v>
      </c>
      <c r="BW25" s="1101">
        <v>0</v>
      </c>
      <c r="BX25" s="1100">
        <v>4</v>
      </c>
      <c r="BY25" s="1100">
        <v>24</v>
      </c>
      <c r="BZ25" s="1100">
        <v>36</v>
      </c>
      <c r="CA25" s="1100">
        <v>44</v>
      </c>
      <c r="CB25" s="1100">
        <v>44</v>
      </c>
      <c r="CC25" s="1100">
        <v>44</v>
      </c>
      <c r="CD25" s="1100">
        <v>45</v>
      </c>
      <c r="CE25" s="1100">
        <v>44</v>
      </c>
      <c r="CF25" s="1100">
        <v>44</v>
      </c>
      <c r="CG25" s="1100">
        <v>44</v>
      </c>
      <c r="CH25" s="1100">
        <v>44</v>
      </c>
      <c r="CI25" s="1100">
        <v>44</v>
      </c>
      <c r="CJ25" s="1100">
        <v>44</v>
      </c>
      <c r="CK25" s="1100">
        <v>44</v>
      </c>
      <c r="CL25" s="1100">
        <v>44</v>
      </c>
      <c r="CM25" s="1100">
        <v>44</v>
      </c>
      <c r="CN25" s="1100">
        <v>44</v>
      </c>
      <c r="CO25" s="1100">
        <v>44</v>
      </c>
      <c r="CP25" s="1100">
        <v>44</v>
      </c>
      <c r="CQ25" s="1100">
        <v>44</v>
      </c>
      <c r="CR25" s="1100">
        <v>43</v>
      </c>
      <c r="CS25" s="1100">
        <v>43</v>
      </c>
      <c r="CT25" s="1106">
        <v>228</v>
      </c>
    </row>
    <row r="26" spans="1:98" x14ac:dyDescent="0.25">
      <c r="A26" s="1091" t="s">
        <v>122</v>
      </c>
      <c r="B26" s="1090">
        <v>0</v>
      </c>
      <c r="C26" s="1090">
        <v>0</v>
      </c>
      <c r="D26" s="1090">
        <v>0</v>
      </c>
      <c r="E26" s="1090">
        <v>0</v>
      </c>
      <c r="F26" s="1090">
        <v>0</v>
      </c>
      <c r="G26" s="1090">
        <v>0</v>
      </c>
      <c r="H26" s="1090">
        <v>0</v>
      </c>
      <c r="I26" s="1090">
        <v>0</v>
      </c>
      <c r="J26" s="1090">
        <v>0</v>
      </c>
      <c r="K26" s="1090">
        <v>0</v>
      </c>
      <c r="L26" s="1090">
        <v>0</v>
      </c>
      <c r="M26" s="1090">
        <v>0</v>
      </c>
      <c r="N26" s="1090">
        <v>0</v>
      </c>
      <c r="O26" s="1090">
        <v>0</v>
      </c>
      <c r="P26" s="1090">
        <v>0</v>
      </c>
      <c r="Q26" s="1090">
        <v>0</v>
      </c>
      <c r="R26" s="1100">
        <v>0</v>
      </c>
      <c r="S26" s="1100">
        <v>0</v>
      </c>
      <c r="T26" s="1100">
        <v>0</v>
      </c>
      <c r="U26" s="1100">
        <v>0</v>
      </c>
      <c r="V26" s="1100">
        <v>0</v>
      </c>
      <c r="W26" s="1100">
        <v>0</v>
      </c>
      <c r="X26" s="1100">
        <v>0</v>
      </c>
      <c r="Y26" s="1100">
        <v>0</v>
      </c>
      <c r="Z26" s="1101">
        <v>0</v>
      </c>
      <c r="AA26" s="1101">
        <v>0</v>
      </c>
      <c r="AB26" s="1100">
        <v>0</v>
      </c>
      <c r="AC26" s="1100">
        <v>0</v>
      </c>
      <c r="AD26" s="1100">
        <v>0</v>
      </c>
      <c r="AE26" s="1100">
        <v>0</v>
      </c>
      <c r="AF26" s="1100">
        <v>0</v>
      </c>
      <c r="AG26" s="1100">
        <v>0</v>
      </c>
      <c r="AH26" s="1100">
        <v>0</v>
      </c>
      <c r="AI26" s="1100">
        <v>0</v>
      </c>
      <c r="AJ26" s="1100">
        <v>0</v>
      </c>
      <c r="AK26" s="1100">
        <v>0</v>
      </c>
      <c r="AL26" s="1100">
        <v>0</v>
      </c>
      <c r="AM26" s="1100">
        <v>0</v>
      </c>
      <c r="AN26" s="1100">
        <v>0</v>
      </c>
      <c r="AO26" s="1100">
        <v>0</v>
      </c>
      <c r="AP26" s="1100">
        <v>0</v>
      </c>
      <c r="AQ26" s="1101">
        <v>0</v>
      </c>
      <c r="AR26" s="1100">
        <v>0</v>
      </c>
      <c r="AS26" s="1100">
        <v>0</v>
      </c>
      <c r="AT26" s="1100">
        <v>0</v>
      </c>
      <c r="AU26" s="1100">
        <v>0</v>
      </c>
      <c r="AV26" s="1101">
        <v>0</v>
      </c>
      <c r="AW26" s="1100">
        <v>0</v>
      </c>
      <c r="AX26" s="1100">
        <v>0</v>
      </c>
      <c r="AY26" s="1101">
        <v>0</v>
      </c>
      <c r="AZ26" s="1100">
        <v>0</v>
      </c>
      <c r="BA26" s="1100">
        <v>0</v>
      </c>
      <c r="BB26" s="1101">
        <v>0</v>
      </c>
      <c r="BC26" s="1100">
        <v>0</v>
      </c>
      <c r="BD26" s="1100">
        <v>0</v>
      </c>
      <c r="BE26" s="1100">
        <v>0</v>
      </c>
      <c r="BF26" s="1100">
        <v>0</v>
      </c>
      <c r="BG26" s="1100">
        <v>0</v>
      </c>
      <c r="BH26" s="1100">
        <v>0</v>
      </c>
      <c r="BI26" s="1100">
        <v>0</v>
      </c>
      <c r="BJ26" s="1100">
        <v>0</v>
      </c>
      <c r="BK26" s="1100">
        <v>0</v>
      </c>
      <c r="BL26" s="1100">
        <v>0</v>
      </c>
      <c r="BM26" s="1100">
        <v>0</v>
      </c>
      <c r="BN26" s="1100">
        <v>0</v>
      </c>
      <c r="BO26" s="1100">
        <v>0</v>
      </c>
      <c r="BP26" s="1100">
        <v>0</v>
      </c>
      <c r="BQ26" s="1100">
        <v>0</v>
      </c>
      <c r="BR26" s="1100">
        <v>0</v>
      </c>
      <c r="BS26" s="1100">
        <v>0</v>
      </c>
      <c r="BT26" s="1100">
        <v>0</v>
      </c>
      <c r="BU26" s="1100">
        <v>0</v>
      </c>
      <c r="BV26" s="1100">
        <v>0</v>
      </c>
      <c r="BW26" s="1101">
        <v>0</v>
      </c>
      <c r="BX26" s="1100">
        <v>0</v>
      </c>
      <c r="BY26" s="1100">
        <v>0</v>
      </c>
      <c r="BZ26" s="1100">
        <v>0</v>
      </c>
      <c r="CA26" s="1100">
        <v>0</v>
      </c>
      <c r="CB26" s="1100">
        <v>0</v>
      </c>
      <c r="CC26" s="1100">
        <v>0</v>
      </c>
      <c r="CD26" s="1100">
        <v>0</v>
      </c>
      <c r="CE26" s="1100">
        <v>0</v>
      </c>
      <c r="CF26" s="1100">
        <v>0</v>
      </c>
      <c r="CG26" s="1100">
        <v>0</v>
      </c>
      <c r="CH26" s="1100">
        <v>0</v>
      </c>
      <c r="CI26" s="1100">
        <v>0</v>
      </c>
      <c r="CJ26" s="1100">
        <v>0</v>
      </c>
      <c r="CK26" s="1100">
        <v>0</v>
      </c>
      <c r="CL26" s="1100">
        <v>0</v>
      </c>
      <c r="CM26" s="1100">
        <v>0</v>
      </c>
      <c r="CN26" s="1100">
        <v>0</v>
      </c>
      <c r="CO26" s="1100">
        <v>0</v>
      </c>
      <c r="CP26" s="1100">
        <v>0</v>
      </c>
      <c r="CQ26" s="1100">
        <v>0</v>
      </c>
      <c r="CR26" s="1100">
        <v>0</v>
      </c>
      <c r="CS26" s="1100">
        <v>0</v>
      </c>
      <c r="CT26" s="1106">
        <v>0</v>
      </c>
    </row>
    <row r="27" spans="1:98" x14ac:dyDescent="0.25">
      <c r="A27" s="1091" t="s">
        <v>123</v>
      </c>
      <c r="B27" s="1090">
        <v>0</v>
      </c>
      <c r="C27" s="1090">
        <v>0</v>
      </c>
      <c r="D27" s="1090">
        <v>0</v>
      </c>
      <c r="E27" s="1090">
        <v>0</v>
      </c>
      <c r="F27" s="1090">
        <v>0</v>
      </c>
      <c r="G27" s="1090">
        <v>0</v>
      </c>
      <c r="H27" s="1090">
        <v>0</v>
      </c>
      <c r="I27" s="1090">
        <v>0</v>
      </c>
      <c r="J27" s="1090">
        <v>0</v>
      </c>
      <c r="K27" s="1090">
        <v>0</v>
      </c>
      <c r="L27" s="1090">
        <v>0</v>
      </c>
      <c r="M27" s="1090">
        <v>0</v>
      </c>
      <c r="N27" s="1090">
        <v>0</v>
      </c>
      <c r="O27" s="1090">
        <v>0</v>
      </c>
      <c r="P27" s="1090">
        <v>0</v>
      </c>
      <c r="Q27" s="1090">
        <v>0</v>
      </c>
      <c r="R27" s="1100">
        <v>0</v>
      </c>
      <c r="S27" s="1100">
        <v>0</v>
      </c>
      <c r="T27" s="1100">
        <v>0</v>
      </c>
      <c r="U27" s="1100">
        <v>0</v>
      </c>
      <c r="V27" s="1100">
        <v>0</v>
      </c>
      <c r="W27" s="1100">
        <v>0</v>
      </c>
      <c r="X27" s="1100">
        <v>0</v>
      </c>
      <c r="Y27" s="1100">
        <v>0</v>
      </c>
      <c r="Z27" s="1101">
        <v>0</v>
      </c>
      <c r="AA27" s="1101">
        <v>0</v>
      </c>
      <c r="AB27" s="1100">
        <v>0</v>
      </c>
      <c r="AC27" s="1100">
        <v>0</v>
      </c>
      <c r="AD27" s="1100">
        <v>0</v>
      </c>
      <c r="AE27" s="1100">
        <v>0</v>
      </c>
      <c r="AF27" s="1100">
        <v>0</v>
      </c>
      <c r="AG27" s="1100">
        <v>0</v>
      </c>
      <c r="AH27" s="1100">
        <v>0</v>
      </c>
      <c r="AI27" s="1100">
        <v>0</v>
      </c>
      <c r="AJ27" s="1100">
        <v>0</v>
      </c>
      <c r="AK27" s="1100">
        <v>0</v>
      </c>
      <c r="AL27" s="1100">
        <v>0</v>
      </c>
      <c r="AM27" s="1100">
        <v>0</v>
      </c>
      <c r="AN27" s="1100">
        <v>0</v>
      </c>
      <c r="AO27" s="1100">
        <v>0</v>
      </c>
      <c r="AP27" s="1100">
        <v>0</v>
      </c>
      <c r="AQ27" s="1101">
        <v>0</v>
      </c>
      <c r="AR27" s="1100">
        <v>0</v>
      </c>
      <c r="AS27" s="1100">
        <v>0</v>
      </c>
      <c r="AT27" s="1100">
        <v>0</v>
      </c>
      <c r="AU27" s="1100">
        <v>0</v>
      </c>
      <c r="AV27" s="1101">
        <v>0</v>
      </c>
      <c r="AW27" s="1100">
        <v>0</v>
      </c>
      <c r="AX27" s="1100">
        <v>0</v>
      </c>
      <c r="AY27" s="1101">
        <v>0</v>
      </c>
      <c r="AZ27" s="1100">
        <v>0</v>
      </c>
      <c r="BA27" s="1100">
        <v>0</v>
      </c>
      <c r="BB27" s="1101">
        <v>0</v>
      </c>
      <c r="BC27" s="1100">
        <v>0</v>
      </c>
      <c r="BD27" s="1100">
        <v>0</v>
      </c>
      <c r="BE27" s="1100">
        <v>0</v>
      </c>
      <c r="BF27" s="1100">
        <v>0</v>
      </c>
      <c r="BG27" s="1100">
        <v>0</v>
      </c>
      <c r="BH27" s="1100">
        <v>0</v>
      </c>
      <c r="BI27" s="1100">
        <v>0</v>
      </c>
      <c r="BJ27" s="1100">
        <v>0</v>
      </c>
      <c r="BK27" s="1100">
        <v>0</v>
      </c>
      <c r="BL27" s="1100">
        <v>0</v>
      </c>
      <c r="BM27" s="1100">
        <v>0</v>
      </c>
      <c r="BN27" s="1100">
        <v>0</v>
      </c>
      <c r="BO27" s="1100">
        <v>0</v>
      </c>
      <c r="BP27" s="1100">
        <v>0</v>
      </c>
      <c r="BQ27" s="1100">
        <v>0</v>
      </c>
      <c r="BR27" s="1100">
        <v>0</v>
      </c>
      <c r="BS27" s="1100">
        <v>0</v>
      </c>
      <c r="BT27" s="1100">
        <v>0</v>
      </c>
      <c r="BU27" s="1100">
        <v>0</v>
      </c>
      <c r="BV27" s="1100">
        <v>0</v>
      </c>
      <c r="BW27" s="1101">
        <v>0</v>
      </c>
      <c r="BX27" s="1100">
        <v>0</v>
      </c>
      <c r="BY27" s="1100">
        <v>0</v>
      </c>
      <c r="BZ27" s="1100">
        <v>0</v>
      </c>
      <c r="CA27" s="1100">
        <v>0</v>
      </c>
      <c r="CB27" s="1100">
        <v>0</v>
      </c>
      <c r="CC27" s="1100">
        <v>0</v>
      </c>
      <c r="CD27" s="1100">
        <v>0</v>
      </c>
      <c r="CE27" s="1100">
        <v>0</v>
      </c>
      <c r="CF27" s="1100">
        <v>0</v>
      </c>
      <c r="CG27" s="1100">
        <v>0</v>
      </c>
      <c r="CH27" s="1100">
        <v>0</v>
      </c>
      <c r="CI27" s="1100">
        <v>0</v>
      </c>
      <c r="CJ27" s="1100">
        <v>0</v>
      </c>
      <c r="CK27" s="1100">
        <v>0</v>
      </c>
      <c r="CL27" s="1100">
        <v>0</v>
      </c>
      <c r="CM27" s="1100">
        <v>0</v>
      </c>
      <c r="CN27" s="1100">
        <v>0</v>
      </c>
      <c r="CO27" s="1100">
        <v>0</v>
      </c>
      <c r="CP27" s="1100">
        <v>0</v>
      </c>
      <c r="CQ27" s="1100">
        <v>0</v>
      </c>
      <c r="CR27" s="1100">
        <v>0</v>
      </c>
      <c r="CS27" s="1100">
        <v>0</v>
      </c>
      <c r="CT27" s="1106">
        <v>0</v>
      </c>
    </row>
    <row r="28" spans="1:98" x14ac:dyDescent="0.25">
      <c r="A28" s="1089" t="s">
        <v>124</v>
      </c>
      <c r="B28" s="1090">
        <v>76</v>
      </c>
      <c r="C28" s="1090">
        <v>19</v>
      </c>
      <c r="D28" s="1090">
        <v>0</v>
      </c>
      <c r="E28" s="1090">
        <v>0</v>
      </c>
      <c r="F28" s="1090">
        <v>0</v>
      </c>
      <c r="G28" s="1090">
        <v>0</v>
      </c>
      <c r="H28" s="1090">
        <v>0</v>
      </c>
      <c r="I28" s="1090">
        <v>0</v>
      </c>
      <c r="J28" s="1090">
        <v>0</v>
      </c>
      <c r="K28" s="1090">
        <v>0</v>
      </c>
      <c r="L28" s="1090">
        <v>0</v>
      </c>
      <c r="M28" s="1090">
        <v>0</v>
      </c>
      <c r="N28" s="1090">
        <v>0</v>
      </c>
      <c r="O28" s="1090">
        <v>0</v>
      </c>
      <c r="P28" s="1090">
        <v>0</v>
      </c>
      <c r="Q28" s="1090">
        <v>0</v>
      </c>
      <c r="R28" s="1100">
        <v>0</v>
      </c>
      <c r="S28" s="1100">
        <v>0</v>
      </c>
      <c r="T28" s="1100">
        <v>0</v>
      </c>
      <c r="U28" s="1100">
        <v>0</v>
      </c>
      <c r="V28" s="1100">
        <v>0</v>
      </c>
      <c r="W28" s="1100">
        <v>0</v>
      </c>
      <c r="X28" s="1100">
        <v>0</v>
      </c>
      <c r="Y28" s="1100">
        <v>0</v>
      </c>
      <c r="Z28" s="1101">
        <v>0</v>
      </c>
      <c r="AA28" s="1101">
        <v>0</v>
      </c>
      <c r="AB28" s="1100">
        <v>0</v>
      </c>
      <c r="AC28" s="1100">
        <v>0</v>
      </c>
      <c r="AD28" s="1100">
        <v>0</v>
      </c>
      <c r="AE28" s="1100">
        <v>0</v>
      </c>
      <c r="AF28" s="1100">
        <v>0</v>
      </c>
      <c r="AG28" s="1100">
        <v>0</v>
      </c>
      <c r="AH28" s="1100">
        <v>0</v>
      </c>
      <c r="AI28" s="1100">
        <v>0</v>
      </c>
      <c r="AJ28" s="1100">
        <v>0</v>
      </c>
      <c r="AK28" s="1100">
        <v>0</v>
      </c>
      <c r="AL28" s="1100">
        <v>0</v>
      </c>
      <c r="AM28" s="1100">
        <v>0</v>
      </c>
      <c r="AN28" s="1100">
        <v>0</v>
      </c>
      <c r="AO28" s="1100">
        <v>0</v>
      </c>
      <c r="AP28" s="1101">
        <v>0</v>
      </c>
      <c r="AQ28" s="1101">
        <v>0</v>
      </c>
      <c r="AR28" s="1100">
        <v>0</v>
      </c>
      <c r="AS28" s="1100">
        <v>0</v>
      </c>
      <c r="AT28" s="1101">
        <v>0</v>
      </c>
      <c r="AU28" s="1100">
        <v>0</v>
      </c>
      <c r="AV28" s="1101">
        <v>0</v>
      </c>
      <c r="AW28" s="1100">
        <v>0</v>
      </c>
      <c r="AX28" s="1101">
        <v>0</v>
      </c>
      <c r="AY28" s="1101">
        <v>0</v>
      </c>
      <c r="AZ28" s="1100">
        <v>0</v>
      </c>
      <c r="BA28" s="1100">
        <v>0</v>
      </c>
      <c r="BB28" s="1101">
        <v>0</v>
      </c>
      <c r="BC28" s="1100">
        <v>0</v>
      </c>
      <c r="BD28" s="1101">
        <v>0</v>
      </c>
      <c r="BE28" s="1101">
        <v>0</v>
      </c>
      <c r="BF28" s="1101">
        <v>0</v>
      </c>
      <c r="BG28" s="1101">
        <v>0</v>
      </c>
      <c r="BH28" s="1101">
        <v>0</v>
      </c>
      <c r="BI28" s="1101">
        <v>0</v>
      </c>
      <c r="BJ28" s="1101">
        <v>0</v>
      </c>
      <c r="BK28" s="1101">
        <v>0</v>
      </c>
      <c r="BL28" s="1101">
        <v>0</v>
      </c>
      <c r="BM28" s="1101">
        <v>0</v>
      </c>
      <c r="BN28" s="1101">
        <v>0</v>
      </c>
      <c r="BO28" s="1101">
        <v>0</v>
      </c>
      <c r="BP28" s="1100">
        <v>0</v>
      </c>
      <c r="BQ28" s="1100">
        <v>0</v>
      </c>
      <c r="BR28" s="1100">
        <v>0</v>
      </c>
      <c r="BS28" s="1100">
        <v>0</v>
      </c>
      <c r="BT28" s="1100">
        <v>0</v>
      </c>
      <c r="BU28" s="1100">
        <v>0</v>
      </c>
      <c r="BV28" s="1101">
        <v>0</v>
      </c>
      <c r="BW28" s="1101">
        <v>0</v>
      </c>
      <c r="BX28" s="1100">
        <v>0</v>
      </c>
      <c r="BY28" s="1101">
        <v>0</v>
      </c>
      <c r="BZ28" s="1101">
        <v>0</v>
      </c>
      <c r="CA28" s="1101">
        <v>0</v>
      </c>
      <c r="CB28" s="1101">
        <v>0</v>
      </c>
      <c r="CC28" s="1101">
        <v>0</v>
      </c>
      <c r="CD28" s="1101">
        <v>0</v>
      </c>
      <c r="CE28" s="1101">
        <v>0</v>
      </c>
      <c r="CF28" s="1101">
        <v>0</v>
      </c>
      <c r="CG28" s="1100">
        <v>0</v>
      </c>
      <c r="CH28" s="1100">
        <v>0</v>
      </c>
      <c r="CI28" s="1100">
        <v>0</v>
      </c>
      <c r="CJ28" s="1100">
        <v>0</v>
      </c>
      <c r="CK28" s="1100">
        <v>0</v>
      </c>
      <c r="CL28" s="1101">
        <v>0</v>
      </c>
      <c r="CM28" s="1101">
        <v>0</v>
      </c>
      <c r="CN28" s="1100">
        <v>0</v>
      </c>
      <c r="CO28" s="1100">
        <v>0</v>
      </c>
      <c r="CP28" s="1101">
        <v>0</v>
      </c>
      <c r="CQ28" s="1100">
        <v>0</v>
      </c>
      <c r="CR28" s="1101">
        <v>0</v>
      </c>
      <c r="CS28" s="1100">
        <v>0</v>
      </c>
      <c r="CT28" s="1106">
        <v>37.9</v>
      </c>
    </row>
    <row r="29" spans="1:98" x14ac:dyDescent="0.25">
      <c r="A29" s="1091" t="s">
        <v>125</v>
      </c>
      <c r="B29" s="1090">
        <v>0</v>
      </c>
      <c r="C29" s="1090">
        <v>0</v>
      </c>
      <c r="D29" s="1090">
        <v>0</v>
      </c>
      <c r="E29" s="1090">
        <v>0</v>
      </c>
      <c r="F29" s="1090">
        <v>0</v>
      </c>
      <c r="G29" s="1090">
        <v>0</v>
      </c>
      <c r="H29" s="1090">
        <v>0</v>
      </c>
      <c r="I29" s="1090">
        <v>0</v>
      </c>
      <c r="J29" s="1090">
        <v>0</v>
      </c>
      <c r="K29" s="1090">
        <v>0</v>
      </c>
      <c r="L29" s="1090">
        <v>0</v>
      </c>
      <c r="M29" s="1090">
        <v>0</v>
      </c>
      <c r="N29" s="1090">
        <v>0</v>
      </c>
      <c r="O29" s="1090">
        <v>0</v>
      </c>
      <c r="P29" s="1090">
        <v>0</v>
      </c>
      <c r="Q29" s="1090">
        <v>0</v>
      </c>
      <c r="R29" s="1100">
        <v>0</v>
      </c>
      <c r="S29" s="1100">
        <v>0</v>
      </c>
      <c r="T29" s="1100">
        <v>0</v>
      </c>
      <c r="U29" s="1100">
        <v>0</v>
      </c>
      <c r="V29" s="1100">
        <v>0</v>
      </c>
      <c r="W29" s="1100">
        <v>0</v>
      </c>
      <c r="X29" s="1100">
        <v>0</v>
      </c>
      <c r="Y29" s="1100">
        <v>0</v>
      </c>
      <c r="Z29" s="1101">
        <v>0</v>
      </c>
      <c r="AA29" s="1101">
        <v>0</v>
      </c>
      <c r="AB29" s="1100">
        <v>0</v>
      </c>
      <c r="AC29" s="1100">
        <v>0</v>
      </c>
      <c r="AD29" s="1100">
        <v>0</v>
      </c>
      <c r="AE29" s="1100">
        <v>0</v>
      </c>
      <c r="AF29" s="1100">
        <v>0</v>
      </c>
      <c r="AG29" s="1100">
        <v>0</v>
      </c>
      <c r="AH29" s="1100">
        <v>0</v>
      </c>
      <c r="AI29" s="1100">
        <v>0</v>
      </c>
      <c r="AJ29" s="1100">
        <v>0</v>
      </c>
      <c r="AK29" s="1100">
        <v>0</v>
      </c>
      <c r="AL29" s="1100">
        <v>0</v>
      </c>
      <c r="AM29" s="1100">
        <v>0</v>
      </c>
      <c r="AN29" s="1100">
        <v>0</v>
      </c>
      <c r="AO29" s="1100">
        <v>0</v>
      </c>
      <c r="AP29" s="1100">
        <v>0</v>
      </c>
      <c r="AQ29" s="1101">
        <v>0</v>
      </c>
      <c r="AR29" s="1100">
        <v>0</v>
      </c>
      <c r="AS29" s="1100">
        <v>0</v>
      </c>
      <c r="AT29" s="1100">
        <v>0</v>
      </c>
      <c r="AU29" s="1100">
        <v>0</v>
      </c>
      <c r="AV29" s="1101">
        <v>0</v>
      </c>
      <c r="AW29" s="1100">
        <v>0</v>
      </c>
      <c r="AX29" s="1100">
        <v>0</v>
      </c>
      <c r="AY29" s="1101">
        <v>0</v>
      </c>
      <c r="AZ29" s="1100">
        <v>0</v>
      </c>
      <c r="BA29" s="1100">
        <v>0</v>
      </c>
      <c r="BB29" s="1101">
        <v>0</v>
      </c>
      <c r="BC29" s="1100">
        <v>0</v>
      </c>
      <c r="BD29" s="1100">
        <v>0</v>
      </c>
      <c r="BE29" s="1100">
        <v>0</v>
      </c>
      <c r="BF29" s="1100">
        <v>0</v>
      </c>
      <c r="BG29" s="1100">
        <v>0</v>
      </c>
      <c r="BH29" s="1100">
        <v>0</v>
      </c>
      <c r="BI29" s="1100">
        <v>0</v>
      </c>
      <c r="BJ29" s="1100">
        <v>0</v>
      </c>
      <c r="BK29" s="1100">
        <v>0</v>
      </c>
      <c r="BL29" s="1100">
        <v>0</v>
      </c>
      <c r="BM29" s="1100">
        <v>0</v>
      </c>
      <c r="BN29" s="1100">
        <v>0</v>
      </c>
      <c r="BO29" s="1100">
        <v>0</v>
      </c>
      <c r="BP29" s="1100">
        <v>0</v>
      </c>
      <c r="BQ29" s="1100">
        <v>0</v>
      </c>
      <c r="BR29" s="1100">
        <v>0</v>
      </c>
      <c r="BS29" s="1100">
        <v>0</v>
      </c>
      <c r="BT29" s="1100">
        <v>0</v>
      </c>
      <c r="BU29" s="1100">
        <v>0</v>
      </c>
      <c r="BV29" s="1100">
        <v>0</v>
      </c>
      <c r="BW29" s="1101">
        <v>0</v>
      </c>
      <c r="BX29" s="1100">
        <v>0</v>
      </c>
      <c r="BY29" s="1100">
        <v>0</v>
      </c>
      <c r="BZ29" s="1100">
        <v>0</v>
      </c>
      <c r="CA29" s="1100">
        <v>0</v>
      </c>
      <c r="CB29" s="1100">
        <v>0</v>
      </c>
      <c r="CC29" s="1100">
        <v>0</v>
      </c>
      <c r="CD29" s="1100">
        <v>0</v>
      </c>
      <c r="CE29" s="1100">
        <v>0</v>
      </c>
      <c r="CF29" s="1100">
        <v>0</v>
      </c>
      <c r="CG29" s="1100">
        <v>0</v>
      </c>
      <c r="CH29" s="1100">
        <v>0</v>
      </c>
      <c r="CI29" s="1100">
        <v>0</v>
      </c>
      <c r="CJ29" s="1100">
        <v>0</v>
      </c>
      <c r="CK29" s="1100">
        <v>0</v>
      </c>
      <c r="CL29" s="1100">
        <v>0</v>
      </c>
      <c r="CM29" s="1100">
        <v>0</v>
      </c>
      <c r="CN29" s="1100">
        <v>0</v>
      </c>
      <c r="CO29" s="1100">
        <v>0</v>
      </c>
      <c r="CP29" s="1100">
        <v>0</v>
      </c>
      <c r="CQ29" s="1100">
        <v>0</v>
      </c>
      <c r="CR29" s="1100">
        <v>0</v>
      </c>
      <c r="CS29" s="1100">
        <v>0</v>
      </c>
      <c r="CT29" s="1106">
        <v>0</v>
      </c>
    </row>
    <row r="30" spans="1:98" x14ac:dyDescent="0.25">
      <c r="A30" s="1089" t="s">
        <v>126</v>
      </c>
      <c r="B30" s="1090">
        <v>0</v>
      </c>
      <c r="C30" s="1090">
        <v>0</v>
      </c>
      <c r="D30" s="1090">
        <v>0</v>
      </c>
      <c r="E30" s="1090">
        <v>0</v>
      </c>
      <c r="F30" s="1090">
        <v>0</v>
      </c>
      <c r="G30" s="1090">
        <v>0</v>
      </c>
      <c r="H30" s="1090">
        <v>0</v>
      </c>
      <c r="I30" s="1090">
        <v>0</v>
      </c>
      <c r="J30" s="1090">
        <v>0</v>
      </c>
      <c r="K30" s="1090">
        <v>0</v>
      </c>
      <c r="L30" s="1090">
        <v>0</v>
      </c>
      <c r="M30" s="1090">
        <v>0</v>
      </c>
      <c r="N30" s="1090">
        <v>0</v>
      </c>
      <c r="O30" s="1090">
        <v>0</v>
      </c>
      <c r="P30" s="1090">
        <v>0</v>
      </c>
      <c r="Q30" s="1090">
        <v>0</v>
      </c>
      <c r="R30" s="1100">
        <v>0</v>
      </c>
      <c r="S30" s="1100">
        <v>0</v>
      </c>
      <c r="T30" s="1100">
        <v>0</v>
      </c>
      <c r="U30" s="1100">
        <v>0</v>
      </c>
      <c r="V30" s="1100">
        <v>0</v>
      </c>
      <c r="W30" s="1100">
        <v>0</v>
      </c>
      <c r="X30" s="1100">
        <v>0</v>
      </c>
      <c r="Y30" s="1100">
        <v>0</v>
      </c>
      <c r="Z30" s="1101">
        <v>0</v>
      </c>
      <c r="AA30" s="1101">
        <v>0</v>
      </c>
      <c r="AB30" s="1100">
        <v>0</v>
      </c>
      <c r="AC30" s="1100">
        <v>0</v>
      </c>
      <c r="AD30" s="1100">
        <v>0</v>
      </c>
      <c r="AE30" s="1100">
        <v>0</v>
      </c>
      <c r="AF30" s="1100">
        <v>0</v>
      </c>
      <c r="AG30" s="1100">
        <v>0</v>
      </c>
      <c r="AH30" s="1100">
        <v>0</v>
      </c>
      <c r="AI30" s="1100">
        <v>0</v>
      </c>
      <c r="AJ30" s="1100">
        <v>0</v>
      </c>
      <c r="AK30" s="1100">
        <v>0</v>
      </c>
      <c r="AL30" s="1100">
        <v>0</v>
      </c>
      <c r="AM30" s="1100">
        <v>0</v>
      </c>
      <c r="AN30" s="1100">
        <v>0</v>
      </c>
      <c r="AO30" s="1100">
        <v>0</v>
      </c>
      <c r="AP30" s="1100">
        <v>0</v>
      </c>
      <c r="AQ30" s="1101">
        <v>0</v>
      </c>
      <c r="AR30" s="1100">
        <v>0</v>
      </c>
      <c r="AS30" s="1100">
        <v>0</v>
      </c>
      <c r="AT30" s="1100">
        <v>0</v>
      </c>
      <c r="AU30" s="1100">
        <v>0</v>
      </c>
      <c r="AV30" s="1101">
        <v>0</v>
      </c>
      <c r="AW30" s="1100">
        <v>0</v>
      </c>
      <c r="AX30" s="1100">
        <v>0</v>
      </c>
      <c r="AY30" s="1101">
        <v>0</v>
      </c>
      <c r="AZ30" s="1100">
        <v>0</v>
      </c>
      <c r="BA30" s="1100">
        <v>0</v>
      </c>
      <c r="BB30" s="1101">
        <v>0</v>
      </c>
      <c r="BC30" s="1100">
        <v>0</v>
      </c>
      <c r="BD30" s="1100">
        <v>0</v>
      </c>
      <c r="BE30" s="1100">
        <v>0</v>
      </c>
      <c r="BF30" s="1100">
        <v>0</v>
      </c>
      <c r="BG30" s="1100">
        <v>0</v>
      </c>
      <c r="BH30" s="1100">
        <v>0</v>
      </c>
      <c r="BI30" s="1100">
        <v>0</v>
      </c>
      <c r="BJ30" s="1100">
        <v>0</v>
      </c>
      <c r="BK30" s="1100">
        <v>0</v>
      </c>
      <c r="BL30" s="1100">
        <v>0</v>
      </c>
      <c r="BM30" s="1100">
        <v>0</v>
      </c>
      <c r="BN30" s="1100">
        <v>0</v>
      </c>
      <c r="BO30" s="1100">
        <v>0</v>
      </c>
      <c r="BP30" s="1100">
        <v>0</v>
      </c>
      <c r="BQ30" s="1100">
        <v>0</v>
      </c>
      <c r="BR30" s="1100">
        <v>0</v>
      </c>
      <c r="BS30" s="1100">
        <v>0</v>
      </c>
      <c r="BT30" s="1100">
        <v>0</v>
      </c>
      <c r="BU30" s="1100">
        <v>0</v>
      </c>
      <c r="BV30" s="1100">
        <v>0</v>
      </c>
      <c r="BW30" s="1101">
        <v>0</v>
      </c>
      <c r="BX30" s="1100">
        <v>0</v>
      </c>
      <c r="BY30" s="1100">
        <v>0</v>
      </c>
      <c r="BZ30" s="1100">
        <v>0</v>
      </c>
      <c r="CA30" s="1100">
        <v>0</v>
      </c>
      <c r="CB30" s="1100">
        <v>0</v>
      </c>
      <c r="CC30" s="1100">
        <v>0</v>
      </c>
      <c r="CD30" s="1100">
        <v>0</v>
      </c>
      <c r="CE30" s="1100">
        <v>0</v>
      </c>
      <c r="CF30" s="1100">
        <v>0</v>
      </c>
      <c r="CG30" s="1100">
        <v>0</v>
      </c>
      <c r="CH30" s="1100">
        <v>0</v>
      </c>
      <c r="CI30" s="1100">
        <v>0</v>
      </c>
      <c r="CJ30" s="1100">
        <v>0</v>
      </c>
      <c r="CK30" s="1100">
        <v>0</v>
      </c>
      <c r="CL30" s="1100">
        <v>0</v>
      </c>
      <c r="CM30" s="1100">
        <v>0</v>
      </c>
      <c r="CN30" s="1100">
        <v>0</v>
      </c>
      <c r="CO30" s="1100">
        <v>0</v>
      </c>
      <c r="CP30" s="1100">
        <v>0</v>
      </c>
      <c r="CQ30" s="1100">
        <v>0</v>
      </c>
      <c r="CR30" s="1100">
        <v>0</v>
      </c>
      <c r="CS30" s="1100">
        <v>0</v>
      </c>
      <c r="CT30" s="1106">
        <v>0</v>
      </c>
    </row>
    <row r="31" spans="1:98" x14ac:dyDescent="0.25">
      <c r="A31" s="1089" t="s">
        <v>127</v>
      </c>
      <c r="B31" s="1090">
        <v>0</v>
      </c>
      <c r="C31" s="1090">
        <v>0</v>
      </c>
      <c r="D31" s="1090">
        <v>0</v>
      </c>
      <c r="E31" s="1090">
        <v>0</v>
      </c>
      <c r="F31" s="1090">
        <v>0</v>
      </c>
      <c r="G31" s="1090">
        <v>0</v>
      </c>
      <c r="H31" s="1090">
        <v>0</v>
      </c>
      <c r="I31" s="1090">
        <v>0</v>
      </c>
      <c r="J31" s="1090">
        <v>0</v>
      </c>
      <c r="K31" s="1090">
        <v>0</v>
      </c>
      <c r="L31" s="1090">
        <v>0</v>
      </c>
      <c r="M31" s="1090">
        <v>0</v>
      </c>
      <c r="N31" s="1090">
        <v>0</v>
      </c>
      <c r="O31" s="1090">
        <v>0</v>
      </c>
      <c r="P31" s="1090">
        <v>0</v>
      </c>
      <c r="Q31" s="1090">
        <v>0</v>
      </c>
      <c r="R31" s="1100">
        <v>0</v>
      </c>
      <c r="S31" s="1100">
        <v>0</v>
      </c>
      <c r="T31" s="1100">
        <v>0</v>
      </c>
      <c r="U31" s="1100">
        <v>0</v>
      </c>
      <c r="V31" s="1100">
        <v>0</v>
      </c>
      <c r="W31" s="1100">
        <v>0</v>
      </c>
      <c r="X31" s="1100">
        <v>0</v>
      </c>
      <c r="Y31" s="1100">
        <v>0</v>
      </c>
      <c r="Z31" s="1101">
        <v>0</v>
      </c>
      <c r="AA31" s="1101">
        <v>0</v>
      </c>
      <c r="AB31" s="1100">
        <v>0</v>
      </c>
      <c r="AC31" s="1100">
        <v>0</v>
      </c>
      <c r="AD31" s="1100">
        <v>0</v>
      </c>
      <c r="AE31" s="1100">
        <v>0</v>
      </c>
      <c r="AF31" s="1100">
        <v>0</v>
      </c>
      <c r="AG31" s="1100">
        <v>0</v>
      </c>
      <c r="AH31" s="1100">
        <v>0</v>
      </c>
      <c r="AI31" s="1100">
        <v>0</v>
      </c>
      <c r="AJ31" s="1100">
        <v>0</v>
      </c>
      <c r="AK31" s="1100">
        <v>0</v>
      </c>
      <c r="AL31" s="1100">
        <v>0</v>
      </c>
      <c r="AM31" s="1100">
        <v>0</v>
      </c>
      <c r="AN31" s="1100">
        <v>0</v>
      </c>
      <c r="AO31" s="1100">
        <v>0</v>
      </c>
      <c r="AP31" s="1100">
        <v>0</v>
      </c>
      <c r="AQ31" s="1101">
        <v>0</v>
      </c>
      <c r="AR31" s="1100">
        <v>0</v>
      </c>
      <c r="AS31" s="1100">
        <v>0</v>
      </c>
      <c r="AT31" s="1100">
        <v>0</v>
      </c>
      <c r="AU31" s="1100">
        <v>0</v>
      </c>
      <c r="AV31" s="1101">
        <v>0</v>
      </c>
      <c r="AW31" s="1100">
        <v>0</v>
      </c>
      <c r="AX31" s="1100">
        <v>0</v>
      </c>
      <c r="AY31" s="1101">
        <v>0</v>
      </c>
      <c r="AZ31" s="1100">
        <v>0</v>
      </c>
      <c r="BA31" s="1100">
        <v>0</v>
      </c>
      <c r="BB31" s="1101">
        <v>0</v>
      </c>
      <c r="BC31" s="1100">
        <v>0</v>
      </c>
      <c r="BD31" s="1100">
        <v>0</v>
      </c>
      <c r="BE31" s="1100">
        <v>0</v>
      </c>
      <c r="BF31" s="1100">
        <v>0</v>
      </c>
      <c r="BG31" s="1100">
        <v>0</v>
      </c>
      <c r="BH31" s="1100">
        <v>0</v>
      </c>
      <c r="BI31" s="1100">
        <v>0</v>
      </c>
      <c r="BJ31" s="1100">
        <v>0</v>
      </c>
      <c r="BK31" s="1100">
        <v>0</v>
      </c>
      <c r="BL31" s="1100">
        <v>0</v>
      </c>
      <c r="BM31" s="1100">
        <v>0</v>
      </c>
      <c r="BN31" s="1100">
        <v>0</v>
      </c>
      <c r="BO31" s="1100">
        <v>0</v>
      </c>
      <c r="BP31" s="1100">
        <v>0</v>
      </c>
      <c r="BQ31" s="1100">
        <v>0</v>
      </c>
      <c r="BR31" s="1100">
        <v>0</v>
      </c>
      <c r="BS31" s="1100">
        <v>0</v>
      </c>
      <c r="BT31" s="1100">
        <v>0</v>
      </c>
      <c r="BU31" s="1100">
        <v>0</v>
      </c>
      <c r="BV31" s="1100">
        <v>0</v>
      </c>
      <c r="BW31" s="1101">
        <v>0</v>
      </c>
      <c r="BX31" s="1100">
        <v>0</v>
      </c>
      <c r="BY31" s="1100">
        <v>0</v>
      </c>
      <c r="BZ31" s="1100">
        <v>0</v>
      </c>
      <c r="CA31" s="1100">
        <v>0</v>
      </c>
      <c r="CB31" s="1100">
        <v>0</v>
      </c>
      <c r="CC31" s="1100">
        <v>0</v>
      </c>
      <c r="CD31" s="1100">
        <v>0</v>
      </c>
      <c r="CE31" s="1100">
        <v>0</v>
      </c>
      <c r="CF31" s="1100">
        <v>0</v>
      </c>
      <c r="CG31" s="1100">
        <v>0</v>
      </c>
      <c r="CH31" s="1100">
        <v>0</v>
      </c>
      <c r="CI31" s="1100">
        <v>0</v>
      </c>
      <c r="CJ31" s="1100">
        <v>0</v>
      </c>
      <c r="CK31" s="1100">
        <v>0</v>
      </c>
      <c r="CL31" s="1100">
        <v>0</v>
      </c>
      <c r="CM31" s="1100">
        <v>0</v>
      </c>
      <c r="CN31" s="1100">
        <v>0</v>
      </c>
      <c r="CO31" s="1100">
        <v>0</v>
      </c>
      <c r="CP31" s="1100">
        <v>0</v>
      </c>
      <c r="CQ31" s="1100">
        <v>0</v>
      </c>
      <c r="CR31" s="1100">
        <v>0</v>
      </c>
      <c r="CS31" s="1100">
        <v>0</v>
      </c>
      <c r="CT31" s="1106">
        <v>0</v>
      </c>
    </row>
    <row r="32" spans="1:98" ht="18" x14ac:dyDescent="0.25">
      <c r="A32" s="1091" t="s">
        <v>128</v>
      </c>
      <c r="B32" s="1090">
        <v>0</v>
      </c>
      <c r="C32" s="1090">
        <v>0</v>
      </c>
      <c r="D32" s="1090">
        <v>0</v>
      </c>
      <c r="E32" s="1090">
        <v>0</v>
      </c>
      <c r="F32" s="1090">
        <v>0</v>
      </c>
      <c r="G32" s="1090">
        <v>0</v>
      </c>
      <c r="H32" s="1090">
        <v>0</v>
      </c>
      <c r="I32" s="1090">
        <v>0</v>
      </c>
      <c r="J32" s="1090">
        <v>0</v>
      </c>
      <c r="K32" s="1090">
        <v>0</v>
      </c>
      <c r="L32" s="1090">
        <v>0</v>
      </c>
      <c r="M32" s="1090">
        <v>0</v>
      </c>
      <c r="N32" s="1090">
        <v>0</v>
      </c>
      <c r="O32" s="1090">
        <v>0</v>
      </c>
      <c r="P32" s="1090">
        <v>0</v>
      </c>
      <c r="Q32" s="1090">
        <v>0</v>
      </c>
      <c r="R32" s="1100">
        <v>0</v>
      </c>
      <c r="S32" s="1100">
        <v>0</v>
      </c>
      <c r="T32" s="1100">
        <v>0</v>
      </c>
      <c r="U32" s="1100">
        <v>0</v>
      </c>
      <c r="V32" s="1100">
        <v>0</v>
      </c>
      <c r="W32" s="1100">
        <v>0</v>
      </c>
      <c r="X32" s="1100">
        <v>0</v>
      </c>
      <c r="Y32" s="1100">
        <v>0</v>
      </c>
      <c r="Z32" s="1101">
        <v>0</v>
      </c>
      <c r="AA32" s="1101">
        <v>0</v>
      </c>
      <c r="AB32" s="1100">
        <v>0</v>
      </c>
      <c r="AC32" s="1100">
        <v>0</v>
      </c>
      <c r="AD32" s="1100">
        <v>0</v>
      </c>
      <c r="AE32" s="1100">
        <v>0</v>
      </c>
      <c r="AF32" s="1100">
        <v>0</v>
      </c>
      <c r="AG32" s="1100">
        <v>0</v>
      </c>
      <c r="AH32" s="1100">
        <v>0</v>
      </c>
      <c r="AI32" s="1100">
        <v>0</v>
      </c>
      <c r="AJ32" s="1100">
        <v>0</v>
      </c>
      <c r="AK32" s="1100">
        <v>0</v>
      </c>
      <c r="AL32" s="1100">
        <v>0</v>
      </c>
      <c r="AM32" s="1100">
        <v>0</v>
      </c>
      <c r="AN32" s="1100">
        <v>0</v>
      </c>
      <c r="AO32" s="1100">
        <v>0</v>
      </c>
      <c r="AP32" s="1100">
        <v>0</v>
      </c>
      <c r="AQ32" s="1101">
        <v>0</v>
      </c>
      <c r="AR32" s="1100">
        <v>0</v>
      </c>
      <c r="AS32" s="1100">
        <v>0</v>
      </c>
      <c r="AT32" s="1100">
        <v>0</v>
      </c>
      <c r="AU32" s="1100">
        <v>0</v>
      </c>
      <c r="AV32" s="1101">
        <v>0</v>
      </c>
      <c r="AW32" s="1100">
        <v>0</v>
      </c>
      <c r="AX32" s="1100">
        <v>0</v>
      </c>
      <c r="AY32" s="1101">
        <v>0</v>
      </c>
      <c r="AZ32" s="1100">
        <v>0</v>
      </c>
      <c r="BA32" s="1100">
        <v>0</v>
      </c>
      <c r="BB32" s="1101">
        <v>0</v>
      </c>
      <c r="BC32" s="1100">
        <v>0</v>
      </c>
      <c r="BD32" s="1100">
        <v>0</v>
      </c>
      <c r="BE32" s="1100">
        <v>0</v>
      </c>
      <c r="BF32" s="1100">
        <v>0</v>
      </c>
      <c r="BG32" s="1100">
        <v>0</v>
      </c>
      <c r="BH32" s="1100">
        <v>0</v>
      </c>
      <c r="BI32" s="1100">
        <v>0</v>
      </c>
      <c r="BJ32" s="1100">
        <v>0</v>
      </c>
      <c r="BK32" s="1100">
        <v>0</v>
      </c>
      <c r="BL32" s="1100">
        <v>0</v>
      </c>
      <c r="BM32" s="1100">
        <v>0</v>
      </c>
      <c r="BN32" s="1100">
        <v>0</v>
      </c>
      <c r="BO32" s="1100">
        <v>0</v>
      </c>
      <c r="BP32" s="1100">
        <v>0</v>
      </c>
      <c r="BQ32" s="1100">
        <v>0</v>
      </c>
      <c r="BR32" s="1100">
        <v>0</v>
      </c>
      <c r="BS32" s="1100">
        <v>0</v>
      </c>
      <c r="BT32" s="1100">
        <v>0</v>
      </c>
      <c r="BU32" s="1100">
        <v>0</v>
      </c>
      <c r="BV32" s="1100">
        <v>0</v>
      </c>
      <c r="BW32" s="1101">
        <v>0</v>
      </c>
      <c r="BX32" s="1100">
        <v>0</v>
      </c>
      <c r="BY32" s="1100">
        <v>0</v>
      </c>
      <c r="BZ32" s="1100">
        <v>0</v>
      </c>
      <c r="CA32" s="1100">
        <v>0</v>
      </c>
      <c r="CB32" s="1100">
        <v>0</v>
      </c>
      <c r="CC32" s="1100">
        <v>0</v>
      </c>
      <c r="CD32" s="1100">
        <v>0</v>
      </c>
      <c r="CE32" s="1100">
        <v>0</v>
      </c>
      <c r="CF32" s="1100">
        <v>0</v>
      </c>
      <c r="CG32" s="1100">
        <v>0</v>
      </c>
      <c r="CH32" s="1100">
        <v>0</v>
      </c>
      <c r="CI32" s="1100">
        <v>0</v>
      </c>
      <c r="CJ32" s="1100">
        <v>0</v>
      </c>
      <c r="CK32" s="1100">
        <v>0</v>
      </c>
      <c r="CL32" s="1100">
        <v>0</v>
      </c>
      <c r="CM32" s="1100">
        <v>0</v>
      </c>
      <c r="CN32" s="1100">
        <v>0</v>
      </c>
      <c r="CO32" s="1100">
        <v>0</v>
      </c>
      <c r="CP32" s="1100">
        <v>0</v>
      </c>
      <c r="CQ32" s="1100">
        <v>0</v>
      </c>
      <c r="CR32" s="1100">
        <v>0</v>
      </c>
      <c r="CS32" s="1100">
        <v>0</v>
      </c>
      <c r="CT32" s="1106">
        <v>0</v>
      </c>
    </row>
    <row r="33" spans="1:100" ht="9" customHeight="1" x14ac:dyDescent="0.25">
      <c r="A33" s="1091" t="s">
        <v>129</v>
      </c>
      <c r="B33" s="1090">
        <v>0</v>
      </c>
      <c r="C33" s="1090">
        <v>0</v>
      </c>
      <c r="D33" s="1090">
        <v>0</v>
      </c>
      <c r="E33" s="1090">
        <v>0</v>
      </c>
      <c r="F33" s="1090">
        <v>0</v>
      </c>
      <c r="G33" s="1090">
        <v>0</v>
      </c>
      <c r="H33" s="1090">
        <v>0</v>
      </c>
      <c r="I33" s="1090">
        <v>0</v>
      </c>
      <c r="J33" s="1090">
        <v>0</v>
      </c>
      <c r="K33" s="1090">
        <v>0</v>
      </c>
      <c r="L33" s="1090">
        <v>0</v>
      </c>
      <c r="M33" s="1090">
        <v>0</v>
      </c>
      <c r="N33" s="1090">
        <v>0</v>
      </c>
      <c r="O33" s="1090">
        <v>0</v>
      </c>
      <c r="P33" s="1090">
        <v>0</v>
      </c>
      <c r="Q33" s="1090">
        <v>0</v>
      </c>
      <c r="R33" s="1100">
        <v>0</v>
      </c>
      <c r="S33" s="1100">
        <v>0</v>
      </c>
      <c r="T33" s="1100">
        <v>0</v>
      </c>
      <c r="U33" s="1100">
        <v>0</v>
      </c>
      <c r="V33" s="1100">
        <v>0</v>
      </c>
      <c r="W33" s="1100">
        <v>0</v>
      </c>
      <c r="X33" s="1100">
        <v>0</v>
      </c>
      <c r="Y33" s="1100">
        <v>0</v>
      </c>
      <c r="Z33" s="1101">
        <v>0</v>
      </c>
      <c r="AA33" s="1101">
        <v>0</v>
      </c>
      <c r="AB33" s="1100">
        <v>0</v>
      </c>
      <c r="AC33" s="1100">
        <v>0</v>
      </c>
      <c r="AD33" s="1100">
        <v>0</v>
      </c>
      <c r="AE33" s="1100">
        <v>0</v>
      </c>
      <c r="AF33" s="1100">
        <v>0</v>
      </c>
      <c r="AG33" s="1100">
        <v>0</v>
      </c>
      <c r="AH33" s="1100">
        <v>0</v>
      </c>
      <c r="AI33" s="1100">
        <v>0</v>
      </c>
      <c r="AJ33" s="1100">
        <v>0</v>
      </c>
      <c r="AK33" s="1100">
        <v>0</v>
      </c>
      <c r="AL33" s="1100">
        <v>0</v>
      </c>
      <c r="AM33" s="1100">
        <v>0</v>
      </c>
      <c r="AN33" s="1100">
        <v>0</v>
      </c>
      <c r="AO33" s="1100">
        <v>0</v>
      </c>
      <c r="AP33" s="1100">
        <v>0</v>
      </c>
      <c r="AQ33" s="1101">
        <v>0</v>
      </c>
      <c r="AR33" s="1100">
        <v>0</v>
      </c>
      <c r="AS33" s="1100">
        <v>0</v>
      </c>
      <c r="AT33" s="1100">
        <v>0</v>
      </c>
      <c r="AU33" s="1100">
        <v>0</v>
      </c>
      <c r="AV33" s="1101">
        <v>0</v>
      </c>
      <c r="AW33" s="1100">
        <v>0</v>
      </c>
      <c r="AX33" s="1100">
        <v>0</v>
      </c>
      <c r="AY33" s="1101">
        <v>0</v>
      </c>
      <c r="AZ33" s="1100">
        <v>0</v>
      </c>
      <c r="BA33" s="1100">
        <v>0</v>
      </c>
      <c r="BB33" s="1101">
        <v>0</v>
      </c>
      <c r="BC33" s="1100">
        <v>0</v>
      </c>
      <c r="BD33" s="1100">
        <v>0</v>
      </c>
      <c r="BE33" s="1100">
        <v>0</v>
      </c>
      <c r="BF33" s="1100">
        <v>0</v>
      </c>
      <c r="BG33" s="1100">
        <v>0</v>
      </c>
      <c r="BH33" s="1100">
        <v>0</v>
      </c>
      <c r="BI33" s="1100">
        <v>0</v>
      </c>
      <c r="BJ33" s="1100">
        <v>0</v>
      </c>
      <c r="BK33" s="1100">
        <v>0</v>
      </c>
      <c r="BL33" s="1100">
        <v>0</v>
      </c>
      <c r="BM33" s="1100">
        <v>0</v>
      </c>
      <c r="BN33" s="1100">
        <v>0</v>
      </c>
      <c r="BO33" s="1100">
        <v>0</v>
      </c>
      <c r="BP33" s="1100">
        <v>0</v>
      </c>
      <c r="BQ33" s="1100">
        <v>0</v>
      </c>
      <c r="BR33" s="1100">
        <v>0</v>
      </c>
      <c r="BS33" s="1100">
        <v>0</v>
      </c>
      <c r="BT33" s="1100">
        <v>0</v>
      </c>
      <c r="BU33" s="1100">
        <v>0</v>
      </c>
      <c r="BV33" s="1100">
        <v>0</v>
      </c>
      <c r="BW33" s="1101">
        <v>0</v>
      </c>
      <c r="BX33" s="1100">
        <v>0</v>
      </c>
      <c r="BY33" s="1100">
        <v>0</v>
      </c>
      <c r="BZ33" s="1100">
        <v>0</v>
      </c>
      <c r="CA33" s="1100">
        <v>0</v>
      </c>
      <c r="CB33" s="1100">
        <v>0</v>
      </c>
      <c r="CC33" s="1100">
        <v>0</v>
      </c>
      <c r="CD33" s="1100">
        <v>0</v>
      </c>
      <c r="CE33" s="1100">
        <v>0</v>
      </c>
      <c r="CF33" s="1100">
        <v>0</v>
      </c>
      <c r="CG33" s="1100">
        <v>0</v>
      </c>
      <c r="CH33" s="1100">
        <v>0</v>
      </c>
      <c r="CI33" s="1100">
        <v>0</v>
      </c>
      <c r="CJ33" s="1100">
        <v>0</v>
      </c>
      <c r="CK33" s="1100">
        <v>0</v>
      </c>
      <c r="CL33" s="1100">
        <v>0</v>
      </c>
      <c r="CM33" s="1100">
        <v>0</v>
      </c>
      <c r="CN33" s="1100">
        <v>0</v>
      </c>
      <c r="CO33" s="1100">
        <v>0</v>
      </c>
      <c r="CP33" s="1100">
        <v>0</v>
      </c>
      <c r="CQ33" s="1100">
        <v>0</v>
      </c>
      <c r="CR33" s="1100">
        <v>0</v>
      </c>
      <c r="CS33" s="1100">
        <v>0</v>
      </c>
      <c r="CT33" s="1106">
        <v>0</v>
      </c>
    </row>
    <row r="34" spans="1:100" ht="9" customHeight="1" x14ac:dyDescent="0.25">
      <c r="A34" s="1091" t="s">
        <v>240</v>
      </c>
      <c r="B34" s="1090">
        <v>0</v>
      </c>
      <c r="C34" s="1090">
        <v>0</v>
      </c>
      <c r="D34" s="1090">
        <v>0</v>
      </c>
      <c r="E34" s="1090">
        <v>0</v>
      </c>
      <c r="F34" s="1090">
        <v>0</v>
      </c>
      <c r="G34" s="1090">
        <v>0</v>
      </c>
      <c r="H34" s="1090">
        <v>0</v>
      </c>
      <c r="I34" s="1090">
        <v>0</v>
      </c>
      <c r="J34" s="1090">
        <v>0</v>
      </c>
      <c r="K34" s="1090">
        <v>0</v>
      </c>
      <c r="L34" s="1090">
        <v>0</v>
      </c>
      <c r="M34" s="1090">
        <v>0</v>
      </c>
      <c r="N34" s="1090">
        <v>0</v>
      </c>
      <c r="O34" s="1090">
        <v>0</v>
      </c>
      <c r="P34" s="1090">
        <v>0</v>
      </c>
      <c r="Q34" s="1090">
        <v>0</v>
      </c>
      <c r="R34" s="1100">
        <v>0</v>
      </c>
      <c r="S34" s="1100">
        <v>0</v>
      </c>
      <c r="T34" s="1100">
        <v>0</v>
      </c>
      <c r="U34" s="1100">
        <v>0</v>
      </c>
      <c r="V34" s="1100">
        <v>0</v>
      </c>
      <c r="W34" s="1100">
        <v>0</v>
      </c>
      <c r="X34" s="1100">
        <v>0</v>
      </c>
      <c r="Y34" s="1100">
        <v>0</v>
      </c>
      <c r="Z34" s="1101">
        <v>0</v>
      </c>
      <c r="AA34" s="1101">
        <v>0</v>
      </c>
      <c r="AB34" s="1100">
        <v>0</v>
      </c>
      <c r="AC34" s="1100">
        <v>0</v>
      </c>
      <c r="AD34" s="1100">
        <v>0</v>
      </c>
      <c r="AE34" s="1100">
        <v>0</v>
      </c>
      <c r="AF34" s="1100">
        <v>0</v>
      </c>
      <c r="AG34" s="1100">
        <v>0</v>
      </c>
      <c r="AH34" s="1100">
        <v>0</v>
      </c>
      <c r="AI34" s="1100">
        <v>0</v>
      </c>
      <c r="AJ34" s="1100">
        <v>0</v>
      </c>
      <c r="AK34" s="1100">
        <v>0</v>
      </c>
      <c r="AL34" s="1100">
        <v>0</v>
      </c>
      <c r="AM34" s="1100">
        <v>0</v>
      </c>
      <c r="AN34" s="1100">
        <v>0</v>
      </c>
      <c r="AO34" s="1100">
        <v>0</v>
      </c>
      <c r="AP34" s="1100">
        <v>0</v>
      </c>
      <c r="AQ34" s="1101">
        <v>0</v>
      </c>
      <c r="AR34" s="1100">
        <v>0</v>
      </c>
      <c r="AS34" s="1100">
        <v>0</v>
      </c>
      <c r="AT34" s="1100">
        <v>0</v>
      </c>
      <c r="AU34" s="1100">
        <v>0</v>
      </c>
      <c r="AV34" s="1101">
        <v>0</v>
      </c>
      <c r="AW34" s="1100">
        <v>0</v>
      </c>
      <c r="AX34" s="1100">
        <v>0</v>
      </c>
      <c r="AY34" s="1101">
        <v>0</v>
      </c>
      <c r="AZ34" s="1100">
        <v>0</v>
      </c>
      <c r="BA34" s="1100">
        <v>0</v>
      </c>
      <c r="BB34" s="1101">
        <v>0</v>
      </c>
      <c r="BC34" s="1100">
        <v>0</v>
      </c>
      <c r="BD34" s="1100">
        <v>0</v>
      </c>
      <c r="BE34" s="1100">
        <v>0</v>
      </c>
      <c r="BF34" s="1100">
        <v>0</v>
      </c>
      <c r="BG34" s="1100">
        <v>0</v>
      </c>
      <c r="BH34" s="1100">
        <v>0</v>
      </c>
      <c r="BI34" s="1100">
        <v>0</v>
      </c>
      <c r="BJ34" s="1100">
        <v>0</v>
      </c>
      <c r="BK34" s="1100">
        <v>0</v>
      </c>
      <c r="BL34" s="1100">
        <v>0</v>
      </c>
      <c r="BM34" s="1100">
        <v>0</v>
      </c>
      <c r="BN34" s="1100">
        <v>0</v>
      </c>
      <c r="BO34" s="1100">
        <v>0</v>
      </c>
      <c r="BP34" s="1100">
        <v>0</v>
      </c>
      <c r="BQ34" s="1100">
        <v>0</v>
      </c>
      <c r="BR34" s="1100">
        <v>0</v>
      </c>
      <c r="BS34" s="1100">
        <v>0</v>
      </c>
      <c r="BT34" s="1100">
        <v>0</v>
      </c>
      <c r="BU34" s="1100">
        <v>0</v>
      </c>
      <c r="BV34" s="1100">
        <v>0</v>
      </c>
      <c r="BW34" s="1101">
        <v>0</v>
      </c>
      <c r="BX34" s="1100">
        <v>0</v>
      </c>
      <c r="BY34" s="1100">
        <v>0</v>
      </c>
      <c r="BZ34" s="1100">
        <v>0</v>
      </c>
      <c r="CA34" s="1100">
        <v>0</v>
      </c>
      <c r="CB34" s="1100">
        <v>0</v>
      </c>
      <c r="CC34" s="1100">
        <v>0</v>
      </c>
      <c r="CD34" s="1100">
        <v>0</v>
      </c>
      <c r="CE34" s="1100">
        <v>0</v>
      </c>
      <c r="CF34" s="1100">
        <v>0</v>
      </c>
      <c r="CG34" s="1100">
        <v>0</v>
      </c>
      <c r="CH34" s="1100">
        <v>0</v>
      </c>
      <c r="CI34" s="1100">
        <v>0</v>
      </c>
      <c r="CJ34" s="1100">
        <v>0</v>
      </c>
      <c r="CK34" s="1100">
        <v>0</v>
      </c>
      <c r="CL34" s="1100">
        <v>0</v>
      </c>
      <c r="CM34" s="1100">
        <v>0</v>
      </c>
      <c r="CN34" s="1100">
        <v>0</v>
      </c>
      <c r="CO34" s="1100">
        <v>0</v>
      </c>
      <c r="CP34" s="1100">
        <v>0</v>
      </c>
      <c r="CQ34" s="1100">
        <v>0</v>
      </c>
      <c r="CR34" s="1100">
        <v>0</v>
      </c>
      <c r="CS34" s="1100">
        <v>0</v>
      </c>
      <c r="CT34" s="1106">
        <v>0</v>
      </c>
    </row>
    <row r="35" spans="1:100" ht="9" customHeight="1" x14ac:dyDescent="0.25">
      <c r="A35" s="1091" t="s">
        <v>243</v>
      </c>
      <c r="B35" s="1090">
        <v>0</v>
      </c>
      <c r="C35" s="1090">
        <v>0</v>
      </c>
      <c r="D35" s="1090">
        <v>0</v>
      </c>
      <c r="E35" s="1090">
        <v>0</v>
      </c>
      <c r="F35" s="1090">
        <v>0</v>
      </c>
      <c r="G35" s="1090">
        <v>0</v>
      </c>
      <c r="H35" s="1090">
        <v>0</v>
      </c>
      <c r="I35" s="1090">
        <v>0</v>
      </c>
      <c r="J35" s="1090">
        <v>0</v>
      </c>
      <c r="K35" s="1090">
        <v>0</v>
      </c>
      <c r="L35" s="1090">
        <v>0</v>
      </c>
      <c r="M35" s="1090">
        <v>0</v>
      </c>
      <c r="N35" s="1090">
        <v>0</v>
      </c>
      <c r="O35" s="1090">
        <v>0</v>
      </c>
      <c r="P35" s="1090">
        <v>0</v>
      </c>
      <c r="Q35" s="1090">
        <v>0</v>
      </c>
      <c r="R35" s="1100">
        <v>0</v>
      </c>
      <c r="S35" s="1100">
        <v>0</v>
      </c>
      <c r="T35" s="1100">
        <v>0</v>
      </c>
      <c r="U35" s="1100">
        <v>0</v>
      </c>
      <c r="V35" s="1100">
        <v>0</v>
      </c>
      <c r="W35" s="1100">
        <v>0</v>
      </c>
      <c r="X35" s="1100">
        <v>0</v>
      </c>
      <c r="Y35" s="1100">
        <v>0</v>
      </c>
      <c r="Z35" s="1101">
        <v>0</v>
      </c>
      <c r="AA35" s="1101">
        <v>0</v>
      </c>
      <c r="AB35" s="1100">
        <v>0</v>
      </c>
      <c r="AC35" s="1100">
        <v>0</v>
      </c>
      <c r="AD35" s="1100">
        <v>0</v>
      </c>
      <c r="AE35" s="1100">
        <v>0</v>
      </c>
      <c r="AF35" s="1100">
        <v>0</v>
      </c>
      <c r="AG35" s="1100">
        <v>0</v>
      </c>
      <c r="AH35" s="1100">
        <v>0</v>
      </c>
      <c r="AI35" s="1100">
        <v>0</v>
      </c>
      <c r="AJ35" s="1100">
        <v>0</v>
      </c>
      <c r="AK35" s="1100">
        <v>0</v>
      </c>
      <c r="AL35" s="1100">
        <v>0</v>
      </c>
      <c r="AM35" s="1100">
        <v>0</v>
      </c>
      <c r="AN35" s="1100">
        <v>0</v>
      </c>
      <c r="AO35" s="1100">
        <v>0</v>
      </c>
      <c r="AP35" s="1100">
        <v>0</v>
      </c>
      <c r="AQ35" s="1101">
        <v>0</v>
      </c>
      <c r="AR35" s="1100">
        <v>0</v>
      </c>
      <c r="AS35" s="1100">
        <v>0</v>
      </c>
      <c r="AT35" s="1100">
        <v>0</v>
      </c>
      <c r="AU35" s="1100">
        <v>0</v>
      </c>
      <c r="AV35" s="1101">
        <v>0</v>
      </c>
      <c r="AW35" s="1100">
        <v>0</v>
      </c>
      <c r="AX35" s="1100">
        <v>0</v>
      </c>
      <c r="AY35" s="1101">
        <v>0</v>
      </c>
      <c r="AZ35" s="1100">
        <v>0</v>
      </c>
      <c r="BA35" s="1100">
        <v>0</v>
      </c>
      <c r="BB35" s="1101">
        <v>0</v>
      </c>
      <c r="BC35" s="1100">
        <v>0</v>
      </c>
      <c r="BD35" s="1100">
        <v>0</v>
      </c>
      <c r="BE35" s="1100">
        <v>0</v>
      </c>
      <c r="BF35" s="1100">
        <v>0</v>
      </c>
      <c r="BG35" s="1100">
        <v>0</v>
      </c>
      <c r="BH35" s="1100">
        <v>0</v>
      </c>
      <c r="BI35" s="1100">
        <v>0</v>
      </c>
      <c r="BJ35" s="1100">
        <v>0</v>
      </c>
      <c r="BK35" s="1100">
        <v>0</v>
      </c>
      <c r="BL35" s="1100">
        <v>0</v>
      </c>
      <c r="BM35" s="1100">
        <v>0</v>
      </c>
      <c r="BN35" s="1100">
        <v>0</v>
      </c>
      <c r="BO35" s="1100">
        <v>0</v>
      </c>
      <c r="BP35" s="1100">
        <v>0</v>
      </c>
      <c r="BQ35" s="1100">
        <v>0</v>
      </c>
      <c r="BR35" s="1100">
        <v>0</v>
      </c>
      <c r="BS35" s="1100">
        <v>0</v>
      </c>
      <c r="BT35" s="1100">
        <v>0</v>
      </c>
      <c r="BU35" s="1100">
        <v>0</v>
      </c>
      <c r="BV35" s="1100">
        <v>0</v>
      </c>
      <c r="BW35" s="1101">
        <v>0</v>
      </c>
      <c r="BX35" s="1100">
        <v>0</v>
      </c>
      <c r="BY35" s="1100">
        <v>0</v>
      </c>
      <c r="BZ35" s="1100">
        <v>0</v>
      </c>
      <c r="CA35" s="1100">
        <v>0</v>
      </c>
      <c r="CB35" s="1100">
        <v>0</v>
      </c>
      <c r="CC35" s="1100">
        <v>0</v>
      </c>
      <c r="CD35" s="1100">
        <v>0</v>
      </c>
      <c r="CE35" s="1100">
        <v>0</v>
      </c>
      <c r="CF35" s="1100">
        <v>0</v>
      </c>
      <c r="CG35" s="1100">
        <v>0</v>
      </c>
      <c r="CH35" s="1100">
        <v>0</v>
      </c>
      <c r="CI35" s="1100">
        <v>0</v>
      </c>
      <c r="CJ35" s="1100">
        <v>0</v>
      </c>
      <c r="CK35" s="1100">
        <v>0</v>
      </c>
      <c r="CL35" s="1100">
        <v>0</v>
      </c>
      <c r="CM35" s="1100">
        <v>0</v>
      </c>
      <c r="CN35" s="1100">
        <v>0</v>
      </c>
      <c r="CO35" s="1100">
        <v>0</v>
      </c>
      <c r="CP35" s="1100">
        <v>0</v>
      </c>
      <c r="CQ35" s="1100">
        <v>0</v>
      </c>
      <c r="CR35" s="1100">
        <v>0</v>
      </c>
      <c r="CS35" s="1100">
        <v>0</v>
      </c>
      <c r="CT35" s="1106">
        <v>0</v>
      </c>
    </row>
    <row r="36" spans="1:100" ht="9" customHeight="1" x14ac:dyDescent="0.25">
      <c r="A36" s="1093" t="s">
        <v>130</v>
      </c>
      <c r="B36" s="1090">
        <v>0</v>
      </c>
      <c r="C36" s="1090">
        <v>0</v>
      </c>
      <c r="D36" s="1090">
        <v>0</v>
      </c>
      <c r="E36" s="1090">
        <v>0</v>
      </c>
      <c r="F36" s="1090">
        <v>0</v>
      </c>
      <c r="G36" s="1090">
        <v>0</v>
      </c>
      <c r="H36" s="1090">
        <v>0</v>
      </c>
      <c r="I36" s="1090">
        <v>0</v>
      </c>
      <c r="J36" s="1090">
        <v>0</v>
      </c>
      <c r="K36" s="1090">
        <v>0</v>
      </c>
      <c r="L36" s="1090">
        <v>0</v>
      </c>
      <c r="M36" s="1090">
        <v>0</v>
      </c>
      <c r="N36" s="1090">
        <v>0</v>
      </c>
      <c r="O36" s="1090">
        <v>0</v>
      </c>
      <c r="P36" s="1090">
        <v>0</v>
      </c>
      <c r="Q36" s="1090">
        <v>0</v>
      </c>
      <c r="R36" s="1100">
        <v>0</v>
      </c>
      <c r="S36" s="1100">
        <v>0</v>
      </c>
      <c r="T36" s="1100">
        <v>0</v>
      </c>
      <c r="U36" s="1100">
        <v>0</v>
      </c>
      <c r="V36" s="1100">
        <v>0</v>
      </c>
      <c r="W36" s="1100">
        <v>0</v>
      </c>
      <c r="X36" s="1100">
        <v>0</v>
      </c>
      <c r="Y36" s="1100">
        <v>0</v>
      </c>
      <c r="Z36" s="1101">
        <v>0</v>
      </c>
      <c r="AA36" s="1101">
        <v>0</v>
      </c>
      <c r="AB36" s="1100">
        <v>0</v>
      </c>
      <c r="AC36" s="1100">
        <v>0</v>
      </c>
      <c r="AD36" s="1100">
        <v>0</v>
      </c>
      <c r="AE36" s="1100">
        <v>0</v>
      </c>
      <c r="AF36" s="1100">
        <v>0</v>
      </c>
      <c r="AG36" s="1100">
        <v>0</v>
      </c>
      <c r="AH36" s="1100">
        <v>0</v>
      </c>
      <c r="AI36" s="1100">
        <v>0</v>
      </c>
      <c r="AJ36" s="1100">
        <v>0</v>
      </c>
      <c r="AK36" s="1100">
        <v>0</v>
      </c>
      <c r="AL36" s="1100">
        <v>0</v>
      </c>
      <c r="AM36" s="1100">
        <v>0</v>
      </c>
      <c r="AN36" s="1100">
        <v>0</v>
      </c>
      <c r="AO36" s="1100">
        <v>0</v>
      </c>
      <c r="AP36" s="1100">
        <v>0</v>
      </c>
      <c r="AQ36" s="1101">
        <v>0</v>
      </c>
      <c r="AR36" s="1100">
        <v>0</v>
      </c>
      <c r="AS36" s="1100">
        <v>0</v>
      </c>
      <c r="AT36" s="1100">
        <v>0</v>
      </c>
      <c r="AU36" s="1100">
        <v>0</v>
      </c>
      <c r="AV36" s="1101">
        <v>0</v>
      </c>
      <c r="AW36" s="1100">
        <v>0</v>
      </c>
      <c r="AX36" s="1100">
        <v>0</v>
      </c>
      <c r="AY36" s="1101">
        <v>0</v>
      </c>
      <c r="AZ36" s="1100">
        <v>0</v>
      </c>
      <c r="BA36" s="1100">
        <v>0</v>
      </c>
      <c r="BB36" s="1101">
        <v>0</v>
      </c>
      <c r="BC36" s="1100">
        <v>0</v>
      </c>
      <c r="BD36" s="1100">
        <v>0</v>
      </c>
      <c r="BE36" s="1100">
        <v>0</v>
      </c>
      <c r="BF36" s="1100">
        <v>0</v>
      </c>
      <c r="BG36" s="1100">
        <v>0</v>
      </c>
      <c r="BH36" s="1100">
        <v>0</v>
      </c>
      <c r="BI36" s="1100">
        <v>0</v>
      </c>
      <c r="BJ36" s="1100">
        <v>0</v>
      </c>
      <c r="BK36" s="1100">
        <v>0</v>
      </c>
      <c r="BL36" s="1100">
        <v>0</v>
      </c>
      <c r="BM36" s="1100">
        <v>0</v>
      </c>
      <c r="BN36" s="1100">
        <v>0</v>
      </c>
      <c r="BO36" s="1100">
        <v>0</v>
      </c>
      <c r="BP36" s="1100">
        <v>0</v>
      </c>
      <c r="BQ36" s="1100">
        <v>0</v>
      </c>
      <c r="BR36" s="1100">
        <v>0</v>
      </c>
      <c r="BS36" s="1100">
        <v>0</v>
      </c>
      <c r="BT36" s="1100">
        <v>0</v>
      </c>
      <c r="BU36" s="1100">
        <v>0</v>
      </c>
      <c r="BV36" s="1100">
        <v>0</v>
      </c>
      <c r="BW36" s="1101">
        <v>0</v>
      </c>
      <c r="BX36" s="1100">
        <v>0</v>
      </c>
      <c r="BY36" s="1100">
        <v>0</v>
      </c>
      <c r="BZ36" s="1100">
        <v>0</v>
      </c>
      <c r="CA36" s="1100">
        <v>0</v>
      </c>
      <c r="CB36" s="1100">
        <v>0</v>
      </c>
      <c r="CC36" s="1100">
        <v>0</v>
      </c>
      <c r="CD36" s="1100">
        <v>0</v>
      </c>
      <c r="CE36" s="1100">
        <v>0</v>
      </c>
      <c r="CF36" s="1100">
        <v>0</v>
      </c>
      <c r="CG36" s="1100">
        <v>0</v>
      </c>
      <c r="CH36" s="1100">
        <v>0</v>
      </c>
      <c r="CI36" s="1100">
        <v>0</v>
      </c>
      <c r="CJ36" s="1100">
        <v>0</v>
      </c>
      <c r="CK36" s="1100">
        <v>0</v>
      </c>
      <c r="CL36" s="1100">
        <v>0</v>
      </c>
      <c r="CM36" s="1100">
        <v>0</v>
      </c>
      <c r="CN36" s="1100">
        <v>0</v>
      </c>
      <c r="CO36" s="1100">
        <v>0</v>
      </c>
      <c r="CP36" s="1100">
        <v>0</v>
      </c>
      <c r="CQ36" s="1100">
        <v>0</v>
      </c>
      <c r="CR36" s="1100">
        <v>0</v>
      </c>
      <c r="CS36" s="1100">
        <v>0</v>
      </c>
      <c r="CT36" s="1106">
        <v>0</v>
      </c>
    </row>
    <row r="37" spans="1:100" ht="9" customHeight="1" x14ac:dyDescent="0.25">
      <c r="A37" s="1093" t="s">
        <v>131</v>
      </c>
      <c r="B37" s="1090">
        <v>0</v>
      </c>
      <c r="C37" s="1090">
        <v>0</v>
      </c>
      <c r="D37" s="1090">
        <v>0</v>
      </c>
      <c r="E37" s="1090">
        <v>0</v>
      </c>
      <c r="F37" s="1090">
        <v>0</v>
      </c>
      <c r="G37" s="1090">
        <v>0</v>
      </c>
      <c r="H37" s="1090">
        <v>0</v>
      </c>
      <c r="I37" s="1090">
        <v>0</v>
      </c>
      <c r="J37" s="1090">
        <v>0</v>
      </c>
      <c r="K37" s="1090">
        <v>0</v>
      </c>
      <c r="L37" s="1090">
        <v>0</v>
      </c>
      <c r="M37" s="1090">
        <v>0</v>
      </c>
      <c r="N37" s="1090">
        <v>0</v>
      </c>
      <c r="O37" s="1090">
        <v>0</v>
      </c>
      <c r="P37" s="1090">
        <v>0</v>
      </c>
      <c r="Q37" s="1090">
        <v>0</v>
      </c>
      <c r="R37" s="1100">
        <v>0</v>
      </c>
      <c r="S37" s="1100">
        <v>0</v>
      </c>
      <c r="T37" s="1100">
        <v>0</v>
      </c>
      <c r="U37" s="1100">
        <v>0</v>
      </c>
      <c r="V37" s="1100">
        <v>0</v>
      </c>
      <c r="W37" s="1100">
        <v>0</v>
      </c>
      <c r="X37" s="1100">
        <v>0</v>
      </c>
      <c r="Y37" s="1100">
        <v>0</v>
      </c>
      <c r="Z37" s="1101">
        <v>0</v>
      </c>
      <c r="AA37" s="1101">
        <v>0</v>
      </c>
      <c r="AB37" s="1100">
        <v>0</v>
      </c>
      <c r="AC37" s="1100">
        <v>0</v>
      </c>
      <c r="AD37" s="1100">
        <v>0</v>
      </c>
      <c r="AE37" s="1100">
        <v>0</v>
      </c>
      <c r="AF37" s="1100">
        <v>0</v>
      </c>
      <c r="AG37" s="1100">
        <v>0</v>
      </c>
      <c r="AH37" s="1100">
        <v>0</v>
      </c>
      <c r="AI37" s="1100">
        <v>0</v>
      </c>
      <c r="AJ37" s="1100">
        <v>0</v>
      </c>
      <c r="AK37" s="1100">
        <v>0</v>
      </c>
      <c r="AL37" s="1100">
        <v>0</v>
      </c>
      <c r="AM37" s="1100">
        <v>0</v>
      </c>
      <c r="AN37" s="1100">
        <v>0</v>
      </c>
      <c r="AO37" s="1100">
        <v>0</v>
      </c>
      <c r="AP37" s="1100">
        <v>0</v>
      </c>
      <c r="AQ37" s="1101">
        <v>0</v>
      </c>
      <c r="AR37" s="1100">
        <v>0</v>
      </c>
      <c r="AS37" s="1100">
        <v>0</v>
      </c>
      <c r="AT37" s="1100">
        <v>0</v>
      </c>
      <c r="AU37" s="1100">
        <v>0</v>
      </c>
      <c r="AV37" s="1101">
        <v>0</v>
      </c>
      <c r="AW37" s="1100">
        <v>0</v>
      </c>
      <c r="AX37" s="1100">
        <v>0</v>
      </c>
      <c r="AY37" s="1101">
        <v>0</v>
      </c>
      <c r="AZ37" s="1100">
        <v>0</v>
      </c>
      <c r="BA37" s="1100">
        <v>0</v>
      </c>
      <c r="BB37" s="1101">
        <v>0</v>
      </c>
      <c r="BC37" s="1100">
        <v>0</v>
      </c>
      <c r="BD37" s="1100">
        <v>0</v>
      </c>
      <c r="BE37" s="1100">
        <v>0</v>
      </c>
      <c r="BF37" s="1100">
        <v>0</v>
      </c>
      <c r="BG37" s="1100">
        <v>0</v>
      </c>
      <c r="BH37" s="1100">
        <v>0</v>
      </c>
      <c r="BI37" s="1100">
        <v>0</v>
      </c>
      <c r="BJ37" s="1100">
        <v>0</v>
      </c>
      <c r="BK37" s="1100">
        <v>0</v>
      </c>
      <c r="BL37" s="1100">
        <v>0</v>
      </c>
      <c r="BM37" s="1100">
        <v>0</v>
      </c>
      <c r="BN37" s="1100">
        <v>0</v>
      </c>
      <c r="BO37" s="1100">
        <v>0</v>
      </c>
      <c r="BP37" s="1100">
        <v>0</v>
      </c>
      <c r="BQ37" s="1100">
        <v>0</v>
      </c>
      <c r="BR37" s="1100">
        <v>0</v>
      </c>
      <c r="BS37" s="1100">
        <v>0</v>
      </c>
      <c r="BT37" s="1100">
        <v>0</v>
      </c>
      <c r="BU37" s="1100">
        <v>0</v>
      </c>
      <c r="BV37" s="1100">
        <v>0</v>
      </c>
      <c r="BW37" s="1101">
        <v>0</v>
      </c>
      <c r="BX37" s="1100">
        <v>0</v>
      </c>
      <c r="BY37" s="1100">
        <v>0</v>
      </c>
      <c r="BZ37" s="1100">
        <v>0</v>
      </c>
      <c r="CA37" s="1100">
        <v>0</v>
      </c>
      <c r="CB37" s="1100">
        <v>0</v>
      </c>
      <c r="CC37" s="1100">
        <v>0</v>
      </c>
      <c r="CD37" s="1100">
        <v>0</v>
      </c>
      <c r="CE37" s="1100">
        <v>0</v>
      </c>
      <c r="CF37" s="1100">
        <v>0</v>
      </c>
      <c r="CG37" s="1100">
        <v>0</v>
      </c>
      <c r="CH37" s="1100">
        <v>0</v>
      </c>
      <c r="CI37" s="1100">
        <v>0</v>
      </c>
      <c r="CJ37" s="1100">
        <v>0</v>
      </c>
      <c r="CK37" s="1100">
        <v>0</v>
      </c>
      <c r="CL37" s="1100">
        <v>0</v>
      </c>
      <c r="CM37" s="1100">
        <v>0</v>
      </c>
      <c r="CN37" s="1100">
        <v>0</v>
      </c>
      <c r="CO37" s="1100">
        <v>0</v>
      </c>
      <c r="CP37" s="1100">
        <v>0</v>
      </c>
      <c r="CQ37" s="1100">
        <v>0</v>
      </c>
      <c r="CR37" s="1100">
        <v>0</v>
      </c>
      <c r="CS37" s="1100">
        <v>0</v>
      </c>
      <c r="CT37" s="1106">
        <v>0</v>
      </c>
    </row>
    <row r="38" spans="1:100" x14ac:dyDescent="0.25">
      <c r="A38" s="1089" t="s">
        <v>132</v>
      </c>
      <c r="B38" s="1090">
        <v>0</v>
      </c>
      <c r="C38" s="1090">
        <v>0</v>
      </c>
      <c r="D38" s="1090">
        <v>0</v>
      </c>
      <c r="E38" s="1090">
        <v>0</v>
      </c>
      <c r="F38" s="1090">
        <v>0</v>
      </c>
      <c r="G38" s="1090">
        <v>0</v>
      </c>
      <c r="H38" s="1090">
        <v>0</v>
      </c>
      <c r="I38" s="1090">
        <v>0</v>
      </c>
      <c r="J38" s="1090">
        <v>0</v>
      </c>
      <c r="K38" s="1090">
        <v>0</v>
      </c>
      <c r="L38" s="1090">
        <v>0</v>
      </c>
      <c r="M38" s="1090">
        <v>0</v>
      </c>
      <c r="N38" s="1090">
        <v>0</v>
      </c>
      <c r="O38" s="1090">
        <v>0</v>
      </c>
      <c r="P38" s="1090">
        <v>0</v>
      </c>
      <c r="Q38" s="1090">
        <v>0</v>
      </c>
      <c r="R38" s="1100">
        <v>0</v>
      </c>
      <c r="S38" s="1100">
        <v>0</v>
      </c>
      <c r="T38" s="1100">
        <v>0</v>
      </c>
      <c r="U38" s="1100">
        <v>0</v>
      </c>
      <c r="V38" s="1100">
        <v>0</v>
      </c>
      <c r="W38" s="1100">
        <v>0</v>
      </c>
      <c r="X38" s="1100">
        <v>0</v>
      </c>
      <c r="Y38" s="1100">
        <v>0</v>
      </c>
      <c r="Z38" s="1101">
        <v>0</v>
      </c>
      <c r="AA38" s="1101">
        <v>1</v>
      </c>
      <c r="AB38" s="1100">
        <v>3</v>
      </c>
      <c r="AC38" s="1100">
        <v>4</v>
      </c>
      <c r="AD38" s="1100">
        <v>4</v>
      </c>
      <c r="AE38" s="1100">
        <v>6</v>
      </c>
      <c r="AF38" s="1100">
        <v>8</v>
      </c>
      <c r="AG38" s="1100">
        <v>10</v>
      </c>
      <c r="AH38" s="1100">
        <v>12</v>
      </c>
      <c r="AI38" s="1100">
        <v>14</v>
      </c>
      <c r="AJ38" s="1100">
        <v>17</v>
      </c>
      <c r="AK38" s="1100">
        <v>18</v>
      </c>
      <c r="AL38" s="1100">
        <v>18</v>
      </c>
      <c r="AM38" s="1100">
        <v>20</v>
      </c>
      <c r="AN38" s="1100">
        <v>18</v>
      </c>
      <c r="AO38" s="1100">
        <v>22</v>
      </c>
      <c r="AP38" s="1100">
        <v>22</v>
      </c>
      <c r="AQ38" s="1101">
        <v>23</v>
      </c>
      <c r="AR38" s="1100">
        <v>19</v>
      </c>
      <c r="AS38" s="1100">
        <v>24</v>
      </c>
      <c r="AT38" s="1100">
        <v>24</v>
      </c>
      <c r="AU38" s="1100">
        <v>23</v>
      </c>
      <c r="AV38" s="1101">
        <v>24</v>
      </c>
      <c r="AW38" s="1100">
        <v>20</v>
      </c>
      <c r="AX38" s="1100">
        <v>26</v>
      </c>
      <c r="AY38" s="1101">
        <v>30</v>
      </c>
      <c r="AZ38" s="1100">
        <v>9</v>
      </c>
      <c r="BA38" s="1100">
        <v>24</v>
      </c>
      <c r="BB38" s="1101">
        <v>23</v>
      </c>
      <c r="BC38" s="1100">
        <v>26</v>
      </c>
      <c r="BD38" s="1100">
        <v>24</v>
      </c>
      <c r="BE38" s="1100">
        <v>21</v>
      </c>
      <c r="BF38" s="1100">
        <v>22</v>
      </c>
      <c r="BG38" s="1100">
        <v>23</v>
      </c>
      <c r="BH38" s="1100">
        <v>24</v>
      </c>
      <c r="BI38" s="1100">
        <v>18</v>
      </c>
      <c r="BJ38" s="1100">
        <v>22</v>
      </c>
      <c r="BK38" s="1100">
        <v>10</v>
      </c>
      <c r="BL38" s="1100">
        <v>17</v>
      </c>
      <c r="BM38" s="1100">
        <v>11</v>
      </c>
      <c r="BN38" s="1100">
        <v>7</v>
      </c>
      <c r="BO38" s="1100">
        <v>9</v>
      </c>
      <c r="BP38" s="1100">
        <v>6</v>
      </c>
      <c r="BQ38" s="1100">
        <v>4</v>
      </c>
      <c r="BR38" s="1100">
        <v>3</v>
      </c>
      <c r="BS38" s="1100">
        <v>2</v>
      </c>
      <c r="BT38" s="1100">
        <v>1</v>
      </c>
      <c r="BU38" s="1100">
        <v>1</v>
      </c>
      <c r="BV38" s="1100">
        <v>1</v>
      </c>
      <c r="BW38" s="1101">
        <v>0</v>
      </c>
      <c r="BX38" s="1100">
        <v>0</v>
      </c>
      <c r="BY38" s="1100">
        <v>0</v>
      </c>
      <c r="BZ38" s="1100">
        <v>0</v>
      </c>
      <c r="CA38" s="1100">
        <v>0</v>
      </c>
      <c r="CB38" s="1100">
        <v>0</v>
      </c>
      <c r="CC38" s="1100">
        <v>0</v>
      </c>
      <c r="CD38" s="1100">
        <v>0</v>
      </c>
      <c r="CE38" s="1100">
        <v>0</v>
      </c>
      <c r="CF38" s="1100">
        <v>0</v>
      </c>
      <c r="CG38" s="1100">
        <v>0</v>
      </c>
      <c r="CH38" s="1100">
        <v>0</v>
      </c>
      <c r="CI38" s="1100">
        <v>0</v>
      </c>
      <c r="CJ38" s="1100">
        <v>0</v>
      </c>
      <c r="CK38" s="1100">
        <v>0</v>
      </c>
      <c r="CL38" s="1100">
        <v>0</v>
      </c>
      <c r="CM38" s="1100">
        <v>0</v>
      </c>
      <c r="CN38" s="1100">
        <v>0</v>
      </c>
      <c r="CO38" s="1100">
        <v>0</v>
      </c>
      <c r="CP38" s="1100">
        <v>0</v>
      </c>
      <c r="CQ38" s="1100">
        <v>0</v>
      </c>
      <c r="CR38" s="1100">
        <v>0</v>
      </c>
      <c r="CS38" s="1100">
        <v>0</v>
      </c>
      <c r="CT38" s="1106">
        <v>328.1</v>
      </c>
    </row>
    <row r="39" spans="1:100" x14ac:dyDescent="0.25">
      <c r="A39" s="1091" t="s">
        <v>133</v>
      </c>
      <c r="B39" s="1090">
        <v>47</v>
      </c>
      <c r="C39" s="1090">
        <v>45</v>
      </c>
      <c r="D39" s="1090">
        <v>46</v>
      </c>
      <c r="E39" s="1090">
        <v>46</v>
      </c>
      <c r="F39" s="1090">
        <v>42</v>
      </c>
      <c r="G39" s="1090">
        <v>42</v>
      </c>
      <c r="H39" s="1090">
        <v>35</v>
      </c>
      <c r="I39" s="1090">
        <v>40</v>
      </c>
      <c r="J39" s="1090">
        <v>39</v>
      </c>
      <c r="K39" s="1090">
        <v>42</v>
      </c>
      <c r="L39" s="1090">
        <v>43</v>
      </c>
      <c r="M39" s="1090">
        <v>41</v>
      </c>
      <c r="N39" s="1090">
        <v>41</v>
      </c>
      <c r="O39" s="1090">
        <v>43</v>
      </c>
      <c r="P39" s="1090">
        <v>49</v>
      </c>
      <c r="Q39" s="1090">
        <v>49</v>
      </c>
      <c r="R39" s="1100">
        <v>43</v>
      </c>
      <c r="S39" s="1100">
        <v>46</v>
      </c>
      <c r="T39" s="1100">
        <v>41</v>
      </c>
      <c r="U39" s="1100">
        <v>46</v>
      </c>
      <c r="V39" s="1100">
        <v>46</v>
      </c>
      <c r="W39" s="1100">
        <v>42</v>
      </c>
      <c r="X39" s="1100">
        <v>48</v>
      </c>
      <c r="Y39" s="1100">
        <v>45</v>
      </c>
      <c r="Z39" s="1101">
        <v>42</v>
      </c>
      <c r="AA39" s="1101">
        <v>39</v>
      </c>
      <c r="AB39" s="1100">
        <v>38</v>
      </c>
      <c r="AC39" s="1100">
        <v>34</v>
      </c>
      <c r="AD39" s="1100">
        <v>34</v>
      </c>
      <c r="AE39" s="1100">
        <v>35</v>
      </c>
      <c r="AF39" s="1100">
        <v>36</v>
      </c>
      <c r="AG39" s="1100">
        <v>34</v>
      </c>
      <c r="AH39" s="1100">
        <v>42</v>
      </c>
      <c r="AI39" s="1100">
        <v>36</v>
      </c>
      <c r="AJ39" s="1100">
        <v>35</v>
      </c>
      <c r="AK39" s="1100">
        <v>36</v>
      </c>
      <c r="AL39" s="1100">
        <v>39</v>
      </c>
      <c r="AM39" s="1100">
        <v>36</v>
      </c>
      <c r="AN39" s="1100">
        <v>38</v>
      </c>
      <c r="AO39" s="1100">
        <v>46</v>
      </c>
      <c r="AP39" s="1100">
        <v>46</v>
      </c>
      <c r="AQ39" s="1101">
        <v>42</v>
      </c>
      <c r="AR39" s="1100">
        <v>43</v>
      </c>
      <c r="AS39" s="1100">
        <v>44</v>
      </c>
      <c r="AT39" s="1100">
        <v>48</v>
      </c>
      <c r="AU39" s="1100">
        <v>47</v>
      </c>
      <c r="AV39" s="1101">
        <v>44</v>
      </c>
      <c r="AW39" s="1100">
        <v>42</v>
      </c>
      <c r="AX39" s="1100">
        <v>45</v>
      </c>
      <c r="AY39" s="1101">
        <v>42</v>
      </c>
      <c r="AZ39" s="1100">
        <v>37</v>
      </c>
      <c r="BA39" s="1100">
        <v>32</v>
      </c>
      <c r="BB39" s="1101">
        <v>32</v>
      </c>
      <c r="BC39" s="1100">
        <v>33</v>
      </c>
      <c r="BD39" s="1100">
        <v>32</v>
      </c>
      <c r="BE39" s="1100">
        <v>36</v>
      </c>
      <c r="BF39" s="1100">
        <v>34</v>
      </c>
      <c r="BG39" s="1100">
        <v>38</v>
      </c>
      <c r="BH39" s="1100">
        <v>38</v>
      </c>
      <c r="BI39" s="1100">
        <v>32</v>
      </c>
      <c r="BJ39" s="1100">
        <v>34</v>
      </c>
      <c r="BK39" s="1100">
        <v>33</v>
      </c>
      <c r="BL39" s="1100">
        <v>33</v>
      </c>
      <c r="BM39" s="1100">
        <v>35</v>
      </c>
      <c r="BN39" s="1100">
        <v>29</v>
      </c>
      <c r="BO39" s="1100">
        <v>28</v>
      </c>
      <c r="BP39" s="1100">
        <v>27</v>
      </c>
      <c r="BQ39" s="1100">
        <v>30</v>
      </c>
      <c r="BR39" s="1100">
        <v>31</v>
      </c>
      <c r="BS39" s="1100">
        <v>33</v>
      </c>
      <c r="BT39" s="1100">
        <v>37</v>
      </c>
      <c r="BU39" s="1100">
        <v>37</v>
      </c>
      <c r="BV39" s="1100">
        <v>34</v>
      </c>
      <c r="BW39" s="1101">
        <v>28</v>
      </c>
      <c r="BX39" s="1100">
        <v>27</v>
      </c>
      <c r="BY39" s="1100">
        <v>33</v>
      </c>
      <c r="BZ39" s="1100">
        <v>29</v>
      </c>
      <c r="CA39" s="1100">
        <v>27</v>
      </c>
      <c r="CB39" s="1100">
        <v>29</v>
      </c>
      <c r="CC39" s="1100">
        <v>30</v>
      </c>
      <c r="CD39" s="1100">
        <v>29</v>
      </c>
      <c r="CE39" s="1100">
        <v>27</v>
      </c>
      <c r="CF39" s="1100">
        <v>30</v>
      </c>
      <c r="CG39" s="1100">
        <v>34</v>
      </c>
      <c r="CH39" s="1100">
        <v>29</v>
      </c>
      <c r="CI39" s="1100">
        <v>29</v>
      </c>
      <c r="CJ39" s="1100">
        <v>33</v>
      </c>
      <c r="CK39" s="1100">
        <v>31</v>
      </c>
      <c r="CL39" s="1100">
        <v>29</v>
      </c>
      <c r="CM39" s="1100">
        <v>28</v>
      </c>
      <c r="CN39" s="1100">
        <v>28</v>
      </c>
      <c r="CO39" s="1100">
        <v>25</v>
      </c>
      <c r="CP39" s="1100">
        <v>25</v>
      </c>
      <c r="CQ39" s="1100">
        <v>23</v>
      </c>
      <c r="CR39" s="1100">
        <v>21</v>
      </c>
      <c r="CS39" s="1100">
        <v>19</v>
      </c>
      <c r="CT39" s="1106">
        <v>1572.8</v>
      </c>
    </row>
    <row r="40" spans="1:100" ht="16.5" x14ac:dyDescent="0.25">
      <c r="A40" s="1091" t="s">
        <v>241</v>
      </c>
      <c r="B40" s="1090">
        <v>75</v>
      </c>
      <c r="C40" s="1090">
        <v>72</v>
      </c>
      <c r="D40" s="1090">
        <v>78</v>
      </c>
      <c r="E40" s="1090">
        <v>78</v>
      </c>
      <c r="F40" s="1090">
        <v>78</v>
      </c>
      <c r="G40" s="1090">
        <v>76</v>
      </c>
      <c r="H40" s="1090">
        <v>75</v>
      </c>
      <c r="I40" s="1090">
        <v>76</v>
      </c>
      <c r="J40" s="1090">
        <v>78</v>
      </c>
      <c r="K40" s="1090">
        <v>77</v>
      </c>
      <c r="L40" s="1090">
        <v>76</v>
      </c>
      <c r="M40" s="1090">
        <v>72</v>
      </c>
      <c r="N40" s="1090">
        <v>72</v>
      </c>
      <c r="O40" s="1090">
        <v>72</v>
      </c>
      <c r="P40" s="1090">
        <v>70</v>
      </c>
      <c r="Q40" s="1090">
        <v>68</v>
      </c>
      <c r="R40" s="1100">
        <v>68</v>
      </c>
      <c r="S40" s="1100">
        <v>66</v>
      </c>
      <c r="T40" s="1100">
        <v>62</v>
      </c>
      <c r="U40" s="1100">
        <v>61</v>
      </c>
      <c r="V40" s="1100">
        <v>59</v>
      </c>
      <c r="W40" s="1100">
        <v>55</v>
      </c>
      <c r="X40" s="1100">
        <v>51</v>
      </c>
      <c r="Y40" s="1100">
        <v>45</v>
      </c>
      <c r="Z40" s="1101">
        <v>45</v>
      </c>
      <c r="AA40" s="1101">
        <v>46</v>
      </c>
      <c r="AB40" s="1100">
        <v>44</v>
      </c>
      <c r="AC40" s="1100">
        <v>44</v>
      </c>
      <c r="AD40" s="1100">
        <v>43</v>
      </c>
      <c r="AE40" s="1100">
        <v>43</v>
      </c>
      <c r="AF40" s="1100">
        <v>42</v>
      </c>
      <c r="AG40" s="1100">
        <v>43</v>
      </c>
      <c r="AH40" s="1100">
        <v>43</v>
      </c>
      <c r="AI40" s="1100">
        <v>41</v>
      </c>
      <c r="AJ40" s="1100">
        <v>39</v>
      </c>
      <c r="AK40" s="1100">
        <v>39</v>
      </c>
      <c r="AL40" s="1100">
        <v>40</v>
      </c>
      <c r="AM40" s="1100">
        <v>36</v>
      </c>
      <c r="AN40" s="1100">
        <v>40</v>
      </c>
      <c r="AO40" s="1100">
        <v>40</v>
      </c>
      <c r="AP40" s="1100">
        <v>39</v>
      </c>
      <c r="AQ40" s="1101">
        <v>46</v>
      </c>
      <c r="AR40" s="1100">
        <v>43</v>
      </c>
      <c r="AS40" s="1100">
        <v>42</v>
      </c>
      <c r="AT40" s="1100">
        <v>38</v>
      </c>
      <c r="AU40" s="1100">
        <v>40</v>
      </c>
      <c r="AV40" s="1101">
        <v>47</v>
      </c>
      <c r="AW40" s="1100">
        <v>44</v>
      </c>
      <c r="AX40" s="1100">
        <v>45</v>
      </c>
      <c r="AY40" s="1101">
        <v>46</v>
      </c>
      <c r="AZ40" s="1100">
        <v>47</v>
      </c>
      <c r="BA40" s="1100">
        <v>47</v>
      </c>
      <c r="BB40" s="1101">
        <v>47</v>
      </c>
      <c r="BC40" s="1100">
        <v>48</v>
      </c>
      <c r="BD40" s="1100">
        <v>48</v>
      </c>
      <c r="BE40" s="1100">
        <v>46</v>
      </c>
      <c r="BF40" s="1100">
        <v>45</v>
      </c>
      <c r="BG40" s="1100">
        <v>51</v>
      </c>
      <c r="BH40" s="1100">
        <v>51</v>
      </c>
      <c r="BI40" s="1100">
        <v>52</v>
      </c>
      <c r="BJ40" s="1100">
        <v>53</v>
      </c>
      <c r="BK40" s="1100">
        <v>51</v>
      </c>
      <c r="BL40" s="1100">
        <v>51</v>
      </c>
      <c r="BM40" s="1100">
        <v>54</v>
      </c>
      <c r="BN40" s="1100">
        <v>49</v>
      </c>
      <c r="BO40" s="1100">
        <v>51</v>
      </c>
      <c r="BP40" s="1100">
        <v>48</v>
      </c>
      <c r="BQ40" s="1100">
        <v>48</v>
      </c>
      <c r="BR40" s="1100">
        <v>48</v>
      </c>
      <c r="BS40" s="1100">
        <v>41</v>
      </c>
      <c r="BT40" s="1100">
        <v>45</v>
      </c>
      <c r="BU40" s="1100">
        <v>45</v>
      </c>
      <c r="BV40" s="1101">
        <v>114</v>
      </c>
      <c r="BW40" s="1101">
        <v>114</v>
      </c>
      <c r="BX40" s="1100">
        <v>114</v>
      </c>
      <c r="BY40" s="1101">
        <v>114</v>
      </c>
      <c r="BZ40" s="1101">
        <v>114</v>
      </c>
      <c r="CA40" s="1101">
        <v>114</v>
      </c>
      <c r="CB40" s="1101">
        <v>114</v>
      </c>
      <c r="CC40" s="1101">
        <v>114</v>
      </c>
      <c r="CD40" s="1101">
        <v>114</v>
      </c>
      <c r="CE40" s="1101">
        <v>114</v>
      </c>
      <c r="CF40" s="1101">
        <v>114</v>
      </c>
      <c r="CG40" s="1100">
        <v>114</v>
      </c>
      <c r="CH40" s="1100">
        <v>114</v>
      </c>
      <c r="CI40" s="1100">
        <v>114</v>
      </c>
      <c r="CJ40" s="1100">
        <v>114</v>
      </c>
      <c r="CK40" s="1100">
        <v>114</v>
      </c>
      <c r="CL40" s="1101">
        <v>114</v>
      </c>
      <c r="CM40" s="1100">
        <v>52</v>
      </c>
      <c r="CN40" s="1100">
        <v>54</v>
      </c>
      <c r="CO40" s="1100">
        <v>56</v>
      </c>
      <c r="CP40" s="1100">
        <v>55</v>
      </c>
      <c r="CQ40" s="1100">
        <v>53</v>
      </c>
      <c r="CR40" s="1100">
        <v>59</v>
      </c>
      <c r="CS40" s="1100">
        <v>59</v>
      </c>
      <c r="CT40" s="1106">
        <v>43.1</v>
      </c>
    </row>
    <row r="41" spans="1:100" x14ac:dyDescent="0.25">
      <c r="A41" s="1091" t="s">
        <v>134</v>
      </c>
      <c r="B41" s="1094">
        <v>1344</v>
      </c>
      <c r="C41" s="1094">
        <v>1332</v>
      </c>
      <c r="D41" s="1094">
        <v>1302</v>
      </c>
      <c r="E41" s="1094">
        <v>1287</v>
      </c>
      <c r="F41" s="1095">
        <v>1274</v>
      </c>
      <c r="G41" s="1095">
        <v>1258</v>
      </c>
      <c r="H41" s="1095">
        <v>1243</v>
      </c>
      <c r="I41" s="1095">
        <v>1239</v>
      </c>
      <c r="J41" s="1095">
        <v>1230</v>
      </c>
      <c r="K41" s="1095">
        <v>1214</v>
      </c>
      <c r="L41" s="1095">
        <v>1205</v>
      </c>
      <c r="M41" s="1095">
        <v>1208</v>
      </c>
      <c r="N41" s="1095">
        <v>1203</v>
      </c>
      <c r="O41" s="1095">
        <v>1199</v>
      </c>
      <c r="P41" s="1095">
        <v>1202</v>
      </c>
      <c r="Q41" s="1096">
        <v>1191</v>
      </c>
      <c r="R41" s="1103">
        <v>1194</v>
      </c>
      <c r="S41" s="1103">
        <v>1195</v>
      </c>
      <c r="T41" s="1103">
        <v>1219</v>
      </c>
      <c r="U41" s="1103">
        <v>1230</v>
      </c>
      <c r="V41" s="1103">
        <v>1283</v>
      </c>
      <c r="W41" s="1103">
        <v>1309</v>
      </c>
      <c r="X41" s="1103">
        <v>1366</v>
      </c>
      <c r="Y41" s="1103">
        <v>1416</v>
      </c>
      <c r="Z41" s="1103">
        <v>1458</v>
      </c>
      <c r="AA41" s="1103">
        <v>1466</v>
      </c>
      <c r="AB41" s="1103">
        <v>1469</v>
      </c>
      <c r="AC41" s="1103">
        <v>1448</v>
      </c>
      <c r="AD41" s="1103">
        <v>1433</v>
      </c>
      <c r="AE41" s="1103">
        <v>1421</v>
      </c>
      <c r="AF41" s="1103">
        <v>1408</v>
      </c>
      <c r="AG41" s="1103">
        <v>1393</v>
      </c>
      <c r="AH41" s="1104">
        <v>1385</v>
      </c>
      <c r="AI41" s="1103">
        <v>1378</v>
      </c>
      <c r="AJ41" s="1103">
        <v>1373</v>
      </c>
      <c r="AK41" s="1103">
        <v>1355</v>
      </c>
      <c r="AL41" s="1103">
        <v>1350</v>
      </c>
      <c r="AM41" s="1103">
        <v>1358</v>
      </c>
      <c r="AN41" s="1103">
        <v>1354</v>
      </c>
      <c r="AO41" s="1103">
        <v>1354</v>
      </c>
      <c r="AP41" s="1102">
        <v>1364</v>
      </c>
      <c r="AQ41" s="1102">
        <v>1382</v>
      </c>
      <c r="AR41" s="1102">
        <v>1393</v>
      </c>
      <c r="AS41" s="1102">
        <v>1438</v>
      </c>
      <c r="AT41" s="1102">
        <v>1447</v>
      </c>
      <c r="AU41" s="1103">
        <v>1478</v>
      </c>
      <c r="AV41" s="1102">
        <v>1512</v>
      </c>
      <c r="AW41" s="1102">
        <v>1497</v>
      </c>
      <c r="AX41" s="1105">
        <v>1488</v>
      </c>
      <c r="AY41" s="1102">
        <v>1468</v>
      </c>
      <c r="AZ41" s="1102">
        <v>1455</v>
      </c>
      <c r="BA41" s="1102">
        <v>1434</v>
      </c>
      <c r="BB41" s="1103">
        <v>1406</v>
      </c>
      <c r="BC41" s="1103">
        <v>1374</v>
      </c>
      <c r="BD41" s="1103">
        <v>1365</v>
      </c>
      <c r="BE41" s="1103">
        <v>1332</v>
      </c>
      <c r="BF41" s="1103">
        <v>1335</v>
      </c>
      <c r="BG41" s="1103">
        <v>1361</v>
      </c>
      <c r="BH41" s="1103">
        <v>1359</v>
      </c>
      <c r="BI41" s="1103">
        <v>1371</v>
      </c>
      <c r="BJ41" s="1103">
        <v>1387</v>
      </c>
      <c r="BK41" s="1103">
        <v>1395</v>
      </c>
      <c r="BL41" s="1103">
        <v>1396</v>
      </c>
      <c r="BM41" s="1103">
        <v>1407</v>
      </c>
      <c r="BN41" s="1103">
        <v>1427</v>
      </c>
      <c r="BO41" s="1104">
        <v>1454</v>
      </c>
      <c r="BP41" s="1103">
        <v>1449</v>
      </c>
      <c r="BQ41" s="1103">
        <v>1448</v>
      </c>
      <c r="BR41" s="1103">
        <v>1456</v>
      </c>
      <c r="BS41" s="1103">
        <v>1475</v>
      </c>
      <c r="BT41" s="1103">
        <v>1509</v>
      </c>
      <c r="BU41" s="1103">
        <v>1528</v>
      </c>
      <c r="BV41" s="1103">
        <v>1673</v>
      </c>
      <c r="BW41" s="1103">
        <v>1785</v>
      </c>
      <c r="BX41" s="1103">
        <v>1955</v>
      </c>
      <c r="BY41" s="1103">
        <v>2139</v>
      </c>
      <c r="BZ41" s="1103">
        <v>2186</v>
      </c>
      <c r="CA41" s="1103">
        <v>2164</v>
      </c>
      <c r="CB41" s="1103">
        <v>2139</v>
      </c>
      <c r="CC41" s="1103">
        <v>2097</v>
      </c>
      <c r="CD41" s="1103">
        <v>2063</v>
      </c>
      <c r="CE41" s="1103">
        <v>2025</v>
      </c>
      <c r="CF41" s="1104">
        <v>1977</v>
      </c>
      <c r="CG41" s="1103">
        <v>1941</v>
      </c>
      <c r="CH41" s="1103">
        <v>1896</v>
      </c>
      <c r="CI41" s="1103">
        <v>1835</v>
      </c>
      <c r="CJ41" s="1103">
        <v>1794</v>
      </c>
      <c r="CK41" s="1103">
        <v>1748</v>
      </c>
      <c r="CL41" s="1102">
        <v>1688</v>
      </c>
      <c r="CM41" s="1102">
        <v>1571</v>
      </c>
      <c r="CN41" s="1102">
        <v>1533</v>
      </c>
      <c r="CO41" s="1102">
        <v>1502</v>
      </c>
      <c r="CP41" s="1102">
        <v>1460</v>
      </c>
      <c r="CQ41" s="1103">
        <v>1428</v>
      </c>
      <c r="CR41" s="1102">
        <v>1399</v>
      </c>
      <c r="CS41" s="1102">
        <v>1377</v>
      </c>
      <c r="CT41" s="1107">
        <v>34637.9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812</v>
      </c>
      <c r="C43" s="7">
        <f t="shared" ref="C43:BN43" si="0">SUM(C17:C19)</f>
        <v>812</v>
      </c>
      <c r="D43" s="7">
        <f t="shared" si="0"/>
        <v>812</v>
      </c>
      <c r="E43" s="7">
        <f t="shared" si="0"/>
        <v>811</v>
      </c>
      <c r="F43" s="7">
        <f t="shared" si="0"/>
        <v>811</v>
      </c>
      <c r="G43" s="7">
        <f t="shared" si="0"/>
        <v>812</v>
      </c>
      <c r="H43" s="7">
        <f t="shared" si="0"/>
        <v>809</v>
      </c>
      <c r="I43" s="7">
        <f t="shared" si="0"/>
        <v>812</v>
      </c>
      <c r="J43" s="7">
        <f t="shared" si="0"/>
        <v>811</v>
      </c>
      <c r="K43" s="7">
        <f t="shared" si="0"/>
        <v>810</v>
      </c>
      <c r="L43" s="7">
        <f t="shared" si="0"/>
        <v>793</v>
      </c>
      <c r="M43" s="7">
        <f t="shared" si="0"/>
        <v>785</v>
      </c>
      <c r="N43" s="7">
        <f t="shared" si="0"/>
        <v>782</v>
      </c>
      <c r="O43" s="7">
        <f t="shared" si="0"/>
        <v>781</v>
      </c>
      <c r="P43" s="7">
        <f t="shared" si="0"/>
        <v>782</v>
      </c>
      <c r="Q43" s="7">
        <f t="shared" si="0"/>
        <v>784</v>
      </c>
      <c r="R43" s="7">
        <f t="shared" si="0"/>
        <v>782</v>
      </c>
      <c r="S43" s="7">
        <f t="shared" si="0"/>
        <v>785</v>
      </c>
      <c r="T43" s="7">
        <f t="shared" si="0"/>
        <v>785</v>
      </c>
      <c r="U43" s="7">
        <f t="shared" si="0"/>
        <v>784</v>
      </c>
      <c r="V43" s="7">
        <f t="shared" si="0"/>
        <v>784</v>
      </c>
      <c r="W43" s="7">
        <f t="shared" si="0"/>
        <v>795</v>
      </c>
      <c r="X43" s="7">
        <f t="shared" si="0"/>
        <v>809</v>
      </c>
      <c r="Y43" s="7">
        <f t="shared" si="0"/>
        <v>809</v>
      </c>
      <c r="Z43" s="7">
        <f t="shared" si="0"/>
        <v>808</v>
      </c>
      <c r="AA43" s="7">
        <f t="shared" si="0"/>
        <v>811</v>
      </c>
      <c r="AB43" s="7">
        <f t="shared" si="0"/>
        <v>810</v>
      </c>
      <c r="AC43" s="7">
        <f t="shared" si="0"/>
        <v>810</v>
      </c>
      <c r="AD43" s="7">
        <f t="shared" si="0"/>
        <v>808</v>
      </c>
      <c r="AE43" s="7">
        <f t="shared" si="0"/>
        <v>810</v>
      </c>
      <c r="AF43" s="7">
        <f t="shared" si="0"/>
        <v>813</v>
      </c>
      <c r="AG43" s="7">
        <f t="shared" si="0"/>
        <v>814</v>
      </c>
      <c r="AH43" s="7">
        <f t="shared" si="0"/>
        <v>810</v>
      </c>
      <c r="AI43" s="7">
        <f t="shared" si="0"/>
        <v>811</v>
      </c>
      <c r="AJ43" s="7">
        <f t="shared" si="0"/>
        <v>811</v>
      </c>
      <c r="AK43" s="7">
        <f t="shared" si="0"/>
        <v>809</v>
      </c>
      <c r="AL43" s="7">
        <f t="shared" si="0"/>
        <v>809</v>
      </c>
      <c r="AM43" s="7">
        <f t="shared" si="0"/>
        <v>810</v>
      </c>
      <c r="AN43" s="7">
        <f t="shared" si="0"/>
        <v>812</v>
      </c>
      <c r="AO43" s="7">
        <f t="shared" si="0"/>
        <v>807</v>
      </c>
      <c r="AP43" s="7">
        <f t="shared" si="0"/>
        <v>811</v>
      </c>
      <c r="AQ43" s="7">
        <f t="shared" si="0"/>
        <v>807</v>
      </c>
      <c r="AR43" s="7">
        <f t="shared" si="0"/>
        <v>810</v>
      </c>
      <c r="AS43" s="7">
        <f t="shared" si="0"/>
        <v>812</v>
      </c>
      <c r="AT43" s="7">
        <f t="shared" si="0"/>
        <v>810</v>
      </c>
      <c r="AU43" s="7">
        <f t="shared" si="0"/>
        <v>810</v>
      </c>
      <c r="AV43" s="7">
        <f t="shared" si="0"/>
        <v>810</v>
      </c>
      <c r="AW43" s="7">
        <f t="shared" si="0"/>
        <v>804</v>
      </c>
      <c r="AX43" s="7">
        <f t="shared" si="0"/>
        <v>807</v>
      </c>
      <c r="AY43" s="7">
        <f t="shared" si="0"/>
        <v>808</v>
      </c>
      <c r="AZ43" s="7">
        <f t="shared" si="0"/>
        <v>809</v>
      </c>
      <c r="BA43" s="7">
        <f t="shared" si="0"/>
        <v>799</v>
      </c>
      <c r="BB43" s="7">
        <f t="shared" si="0"/>
        <v>799</v>
      </c>
      <c r="BC43" s="7">
        <f t="shared" si="0"/>
        <v>792</v>
      </c>
      <c r="BD43" s="7">
        <f t="shared" si="0"/>
        <v>781</v>
      </c>
      <c r="BE43" s="7">
        <f t="shared" si="0"/>
        <v>783</v>
      </c>
      <c r="BF43" s="7">
        <f t="shared" si="0"/>
        <v>784</v>
      </c>
      <c r="BG43" s="7">
        <f t="shared" si="0"/>
        <v>791</v>
      </c>
      <c r="BH43" s="7">
        <f t="shared" si="0"/>
        <v>809</v>
      </c>
      <c r="BI43" s="7">
        <f t="shared" si="0"/>
        <v>810</v>
      </c>
      <c r="BJ43" s="7">
        <f t="shared" si="0"/>
        <v>813</v>
      </c>
      <c r="BK43" s="7">
        <f t="shared" si="0"/>
        <v>813</v>
      </c>
      <c r="BL43" s="7">
        <f t="shared" si="0"/>
        <v>810</v>
      </c>
      <c r="BM43" s="7">
        <f t="shared" si="0"/>
        <v>813</v>
      </c>
      <c r="BN43" s="7">
        <f t="shared" si="0"/>
        <v>815</v>
      </c>
      <c r="BO43" s="7">
        <f t="shared" ref="BO43:CT43" si="1">SUM(BO17:BO19)</f>
        <v>813</v>
      </c>
      <c r="BP43" s="7">
        <f t="shared" si="1"/>
        <v>811</v>
      </c>
      <c r="BQ43" s="7">
        <f t="shared" si="1"/>
        <v>810</v>
      </c>
      <c r="BR43" s="7">
        <f t="shared" si="1"/>
        <v>808</v>
      </c>
      <c r="BS43" s="7">
        <f t="shared" si="1"/>
        <v>808</v>
      </c>
      <c r="BT43" s="7">
        <f t="shared" si="1"/>
        <v>811</v>
      </c>
      <c r="BU43" s="7">
        <f t="shared" si="1"/>
        <v>811</v>
      </c>
      <c r="BV43" s="7">
        <f t="shared" si="1"/>
        <v>812</v>
      </c>
      <c r="BW43" s="7">
        <f t="shared" si="1"/>
        <v>812</v>
      </c>
      <c r="BX43" s="7">
        <f t="shared" si="1"/>
        <v>811</v>
      </c>
      <c r="BY43" s="7">
        <f t="shared" si="1"/>
        <v>811</v>
      </c>
      <c r="BZ43" s="7">
        <f t="shared" si="1"/>
        <v>809</v>
      </c>
      <c r="CA43" s="7">
        <f t="shared" si="1"/>
        <v>808</v>
      </c>
      <c r="CB43" s="7">
        <f t="shared" si="1"/>
        <v>809</v>
      </c>
      <c r="CC43" s="7">
        <f t="shared" si="1"/>
        <v>810</v>
      </c>
      <c r="CD43" s="7">
        <f t="shared" si="1"/>
        <v>809</v>
      </c>
      <c r="CE43" s="7">
        <f t="shared" si="1"/>
        <v>808</v>
      </c>
      <c r="CF43" s="7">
        <f t="shared" si="1"/>
        <v>809</v>
      </c>
      <c r="CG43" s="7">
        <f t="shared" si="1"/>
        <v>808</v>
      </c>
      <c r="CH43" s="7">
        <f t="shared" si="1"/>
        <v>810</v>
      </c>
      <c r="CI43" s="7">
        <f t="shared" si="1"/>
        <v>809</v>
      </c>
      <c r="CJ43" s="7">
        <f t="shared" si="1"/>
        <v>810</v>
      </c>
      <c r="CK43" s="7">
        <f t="shared" si="1"/>
        <v>812</v>
      </c>
      <c r="CL43" s="7">
        <f t="shared" si="1"/>
        <v>811</v>
      </c>
      <c r="CM43" s="7">
        <f t="shared" si="1"/>
        <v>810</v>
      </c>
      <c r="CN43" s="7">
        <f t="shared" si="1"/>
        <v>810</v>
      </c>
      <c r="CO43" s="7">
        <f t="shared" si="1"/>
        <v>809</v>
      </c>
      <c r="CP43" s="7">
        <f t="shared" si="1"/>
        <v>808</v>
      </c>
      <c r="CQ43" s="7">
        <f t="shared" si="1"/>
        <v>805</v>
      </c>
      <c r="CR43" s="7">
        <f t="shared" si="1"/>
        <v>807</v>
      </c>
      <c r="CS43" s="7">
        <f t="shared" si="1"/>
        <v>809</v>
      </c>
      <c r="CT43" s="7">
        <f t="shared" si="1"/>
        <v>19358.5</v>
      </c>
      <c r="CU43" s="1">
        <f t="shared" ref="CU43:CU48" si="2">SUM(B43:CS43)/4</f>
        <v>19330.75</v>
      </c>
      <c r="CV43" s="1">
        <v>19359</v>
      </c>
    </row>
    <row r="44" spans="1:100" x14ac:dyDescent="0.25">
      <c r="A44" s="1" t="s">
        <v>232</v>
      </c>
      <c r="B44" s="7">
        <f>SUM(B20:B24,B30:B32)</f>
        <v>81</v>
      </c>
      <c r="C44" s="7">
        <f t="shared" ref="C44:BN44" si="3">SUM(C20:C24,C30:C32)</f>
        <v>81</v>
      </c>
      <c r="D44" s="7">
        <f t="shared" si="3"/>
        <v>81</v>
      </c>
      <c r="E44" s="7">
        <f t="shared" si="3"/>
        <v>81</v>
      </c>
      <c r="F44" s="7">
        <f t="shared" si="3"/>
        <v>88</v>
      </c>
      <c r="G44" s="7">
        <f t="shared" si="3"/>
        <v>89</v>
      </c>
      <c r="H44" s="7">
        <f t="shared" si="3"/>
        <v>87</v>
      </c>
      <c r="I44" s="7">
        <f t="shared" si="3"/>
        <v>89</v>
      </c>
      <c r="J44" s="7">
        <f t="shared" si="3"/>
        <v>87</v>
      </c>
      <c r="K44" s="7">
        <f t="shared" si="3"/>
        <v>88</v>
      </c>
      <c r="L44" s="7">
        <f t="shared" si="3"/>
        <v>88</v>
      </c>
      <c r="M44" s="7">
        <f t="shared" si="3"/>
        <v>89</v>
      </c>
      <c r="N44" s="7">
        <f t="shared" si="3"/>
        <v>87</v>
      </c>
      <c r="O44" s="7">
        <f t="shared" si="3"/>
        <v>87</v>
      </c>
      <c r="P44" s="7">
        <f t="shared" si="3"/>
        <v>88</v>
      </c>
      <c r="Q44" s="7">
        <f t="shared" si="3"/>
        <v>87</v>
      </c>
      <c r="R44" s="7">
        <f t="shared" si="3"/>
        <v>87</v>
      </c>
      <c r="S44" s="7">
        <f t="shared" si="3"/>
        <v>87</v>
      </c>
      <c r="T44" s="7">
        <f t="shared" si="3"/>
        <v>87</v>
      </c>
      <c r="U44" s="7">
        <f t="shared" si="3"/>
        <v>88</v>
      </c>
      <c r="V44" s="7">
        <f t="shared" si="3"/>
        <v>87</v>
      </c>
      <c r="W44" s="7">
        <f t="shared" si="3"/>
        <v>88</v>
      </c>
      <c r="X44" s="7">
        <f t="shared" si="3"/>
        <v>88</v>
      </c>
      <c r="Y44" s="7">
        <f t="shared" si="3"/>
        <v>87</v>
      </c>
      <c r="Z44" s="7">
        <f t="shared" si="3"/>
        <v>87</v>
      </c>
      <c r="AA44" s="7">
        <f t="shared" si="3"/>
        <v>87</v>
      </c>
      <c r="AB44" s="7">
        <f t="shared" si="3"/>
        <v>88</v>
      </c>
      <c r="AC44" s="7">
        <f t="shared" si="3"/>
        <v>87</v>
      </c>
      <c r="AD44" s="7">
        <f t="shared" si="3"/>
        <v>86</v>
      </c>
      <c r="AE44" s="7">
        <f t="shared" si="3"/>
        <v>86</v>
      </c>
      <c r="AF44" s="7">
        <f t="shared" si="3"/>
        <v>88</v>
      </c>
      <c r="AG44" s="7">
        <f t="shared" si="3"/>
        <v>88</v>
      </c>
      <c r="AH44" s="7">
        <f t="shared" si="3"/>
        <v>87</v>
      </c>
      <c r="AI44" s="7">
        <f t="shared" si="3"/>
        <v>88</v>
      </c>
      <c r="AJ44" s="7">
        <f t="shared" si="3"/>
        <v>101</v>
      </c>
      <c r="AK44" s="7">
        <f t="shared" si="3"/>
        <v>94</v>
      </c>
      <c r="AL44" s="7">
        <f t="shared" si="3"/>
        <v>96</v>
      </c>
      <c r="AM44" s="7">
        <f t="shared" si="3"/>
        <v>97</v>
      </c>
      <c r="AN44" s="7">
        <f t="shared" si="3"/>
        <v>96</v>
      </c>
      <c r="AO44" s="7">
        <f t="shared" si="3"/>
        <v>96</v>
      </c>
      <c r="AP44" s="7">
        <f t="shared" si="3"/>
        <v>100</v>
      </c>
      <c r="AQ44" s="7">
        <f t="shared" si="3"/>
        <v>115</v>
      </c>
      <c r="AR44" s="7">
        <f t="shared" si="3"/>
        <v>123</v>
      </c>
      <c r="AS44" s="7">
        <f t="shared" si="3"/>
        <v>120</v>
      </c>
      <c r="AT44" s="7">
        <f t="shared" si="3"/>
        <v>121</v>
      </c>
      <c r="AU44" s="7">
        <f t="shared" si="3"/>
        <v>121</v>
      </c>
      <c r="AV44" s="7">
        <f t="shared" si="3"/>
        <v>121</v>
      </c>
      <c r="AW44" s="7">
        <f t="shared" si="3"/>
        <v>120</v>
      </c>
      <c r="AX44" s="7">
        <f t="shared" si="3"/>
        <v>120</v>
      </c>
      <c r="AY44" s="7">
        <f t="shared" si="3"/>
        <v>116</v>
      </c>
      <c r="AZ44" s="7">
        <f t="shared" si="3"/>
        <v>108</v>
      </c>
      <c r="BA44" s="7">
        <f t="shared" si="3"/>
        <v>107</v>
      </c>
      <c r="BB44" s="7">
        <f t="shared" si="3"/>
        <v>92</v>
      </c>
      <c r="BC44" s="7">
        <f t="shared" si="3"/>
        <v>92</v>
      </c>
      <c r="BD44" s="7">
        <f t="shared" si="3"/>
        <v>92</v>
      </c>
      <c r="BE44" s="7">
        <f t="shared" si="3"/>
        <v>87</v>
      </c>
      <c r="BF44" s="7">
        <f t="shared" si="3"/>
        <v>86</v>
      </c>
      <c r="BG44" s="7">
        <f t="shared" si="3"/>
        <v>86</v>
      </c>
      <c r="BH44" s="7">
        <f t="shared" si="3"/>
        <v>86</v>
      </c>
      <c r="BI44" s="7">
        <f t="shared" si="3"/>
        <v>88</v>
      </c>
      <c r="BJ44" s="7">
        <f t="shared" si="3"/>
        <v>88</v>
      </c>
      <c r="BK44" s="7">
        <f t="shared" si="3"/>
        <v>93</v>
      </c>
      <c r="BL44" s="7">
        <f t="shared" si="3"/>
        <v>99</v>
      </c>
      <c r="BM44" s="7">
        <f t="shared" si="3"/>
        <v>99</v>
      </c>
      <c r="BN44" s="7">
        <f t="shared" si="3"/>
        <v>99</v>
      </c>
      <c r="BO44" s="7">
        <f t="shared" ref="BO44:CT44" si="4">SUM(BO20:BO24,BO30:BO32)</f>
        <v>112</v>
      </c>
      <c r="BP44" s="7">
        <f t="shared" si="4"/>
        <v>112</v>
      </c>
      <c r="BQ44" s="7">
        <f t="shared" si="4"/>
        <v>111</v>
      </c>
      <c r="BR44" s="7">
        <f t="shared" si="4"/>
        <v>121</v>
      </c>
      <c r="BS44" s="7">
        <f t="shared" si="4"/>
        <v>138</v>
      </c>
      <c r="BT44" s="7">
        <f t="shared" si="4"/>
        <v>165</v>
      </c>
      <c r="BU44" s="7">
        <f t="shared" si="4"/>
        <v>169</v>
      </c>
      <c r="BV44" s="7">
        <f t="shared" si="4"/>
        <v>175</v>
      </c>
      <c r="BW44" s="7">
        <f t="shared" si="4"/>
        <v>175</v>
      </c>
      <c r="BX44" s="7">
        <f t="shared" si="4"/>
        <v>191</v>
      </c>
      <c r="BY44" s="7">
        <f t="shared" si="4"/>
        <v>202</v>
      </c>
      <c r="BZ44" s="7">
        <f t="shared" si="4"/>
        <v>202</v>
      </c>
      <c r="CA44" s="7">
        <f t="shared" si="4"/>
        <v>202</v>
      </c>
      <c r="CB44" s="7">
        <f t="shared" si="4"/>
        <v>202</v>
      </c>
      <c r="CC44" s="7">
        <f t="shared" si="4"/>
        <v>202</v>
      </c>
      <c r="CD44" s="7">
        <f t="shared" si="4"/>
        <v>200</v>
      </c>
      <c r="CE44" s="7">
        <f t="shared" si="4"/>
        <v>201</v>
      </c>
      <c r="CF44" s="7">
        <f t="shared" si="4"/>
        <v>201</v>
      </c>
      <c r="CG44" s="7">
        <f t="shared" si="4"/>
        <v>200</v>
      </c>
      <c r="CH44" s="7">
        <f t="shared" si="4"/>
        <v>201</v>
      </c>
      <c r="CI44" s="7">
        <f t="shared" si="4"/>
        <v>201</v>
      </c>
      <c r="CJ44" s="7">
        <f t="shared" si="4"/>
        <v>200</v>
      </c>
      <c r="CK44" s="7">
        <f t="shared" si="4"/>
        <v>202</v>
      </c>
      <c r="CL44" s="7">
        <f t="shared" si="4"/>
        <v>202</v>
      </c>
      <c r="CM44" s="7">
        <f t="shared" si="4"/>
        <v>200</v>
      </c>
      <c r="CN44" s="7">
        <f t="shared" si="4"/>
        <v>181</v>
      </c>
      <c r="CO44" s="7">
        <f t="shared" si="4"/>
        <v>182</v>
      </c>
      <c r="CP44" s="7">
        <f t="shared" si="4"/>
        <v>182</v>
      </c>
      <c r="CQ44" s="7">
        <f t="shared" si="4"/>
        <v>181</v>
      </c>
      <c r="CR44" s="7">
        <f t="shared" si="4"/>
        <v>181</v>
      </c>
      <c r="CS44" s="7">
        <f t="shared" si="4"/>
        <v>182</v>
      </c>
      <c r="CT44" s="7">
        <f t="shared" si="4"/>
        <v>2918</v>
      </c>
      <c r="CU44" s="1">
        <f t="shared" si="2"/>
        <v>2921</v>
      </c>
      <c r="CV44" s="1">
        <v>2918</v>
      </c>
    </row>
    <row r="45" spans="1:100" x14ac:dyDescent="0.25">
      <c r="A45" s="1" t="s">
        <v>233</v>
      </c>
      <c r="B45" s="7">
        <f>SUM(B25:B29,B33:B37)</f>
        <v>76</v>
      </c>
      <c r="C45" s="7">
        <f t="shared" ref="C45:BN45" si="5">SUM(C25:C29,C33:C37)</f>
        <v>19</v>
      </c>
      <c r="D45" s="7">
        <f t="shared" si="5"/>
        <v>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 t="shared" si="5"/>
        <v>0</v>
      </c>
      <c r="P45" s="7">
        <f t="shared" si="5"/>
        <v>0</v>
      </c>
      <c r="Q45" s="7">
        <f t="shared" si="5"/>
        <v>0</v>
      </c>
      <c r="R45" s="7">
        <f t="shared" si="5"/>
        <v>0</v>
      </c>
      <c r="S45" s="7">
        <f t="shared" si="5"/>
        <v>0</v>
      </c>
      <c r="T45" s="7">
        <f t="shared" si="5"/>
        <v>0</v>
      </c>
      <c r="U45" s="7">
        <f t="shared" si="5"/>
        <v>0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5"/>
        <v>0</v>
      </c>
      <c r="AA45" s="7">
        <f t="shared" si="5"/>
        <v>0</v>
      </c>
      <c r="AB45" s="7">
        <f t="shared" si="5"/>
        <v>0</v>
      </c>
      <c r="AC45" s="7">
        <f t="shared" si="5"/>
        <v>0</v>
      </c>
      <c r="AD45" s="7">
        <f t="shared" si="5"/>
        <v>0</v>
      </c>
      <c r="AE45" s="7">
        <f t="shared" si="5"/>
        <v>0</v>
      </c>
      <c r="AF45" s="7">
        <f t="shared" si="5"/>
        <v>0</v>
      </c>
      <c r="AG45" s="7">
        <f t="shared" si="5"/>
        <v>0</v>
      </c>
      <c r="AH45" s="7">
        <f t="shared" si="5"/>
        <v>0</v>
      </c>
      <c r="AI45" s="7">
        <f t="shared" si="5"/>
        <v>0</v>
      </c>
      <c r="AJ45" s="7">
        <f t="shared" si="5"/>
        <v>0</v>
      </c>
      <c r="AK45" s="7">
        <f t="shared" si="5"/>
        <v>0</v>
      </c>
      <c r="AL45" s="7">
        <f t="shared" si="5"/>
        <v>0</v>
      </c>
      <c r="AM45" s="7">
        <f t="shared" si="5"/>
        <v>0</v>
      </c>
      <c r="AN45" s="7">
        <f t="shared" si="5"/>
        <v>0</v>
      </c>
      <c r="AO45" s="7">
        <f t="shared" si="5"/>
        <v>0</v>
      </c>
      <c r="AP45" s="7">
        <f t="shared" si="5"/>
        <v>0</v>
      </c>
      <c r="AQ45" s="7">
        <f t="shared" si="5"/>
        <v>0</v>
      </c>
      <c r="AR45" s="7">
        <f t="shared" si="5"/>
        <v>0</v>
      </c>
      <c r="AS45" s="7">
        <f t="shared" si="5"/>
        <v>0</v>
      </c>
      <c r="AT45" s="7">
        <f t="shared" si="5"/>
        <v>0</v>
      </c>
      <c r="AU45" s="7">
        <f t="shared" si="5"/>
        <v>0</v>
      </c>
      <c r="AV45" s="7">
        <f t="shared" si="5"/>
        <v>0</v>
      </c>
      <c r="AW45" s="7">
        <f t="shared" si="5"/>
        <v>0</v>
      </c>
      <c r="AX45" s="7">
        <f t="shared" si="5"/>
        <v>0</v>
      </c>
      <c r="AY45" s="7">
        <f t="shared" si="5"/>
        <v>0</v>
      </c>
      <c r="AZ45" s="7">
        <f t="shared" si="5"/>
        <v>0</v>
      </c>
      <c r="BA45" s="7">
        <f t="shared" si="5"/>
        <v>0</v>
      </c>
      <c r="BB45" s="7">
        <f t="shared" si="5"/>
        <v>0</v>
      </c>
      <c r="BC45" s="7">
        <f t="shared" si="5"/>
        <v>0</v>
      </c>
      <c r="BD45" s="7">
        <f t="shared" si="5"/>
        <v>0</v>
      </c>
      <c r="BE45" s="7">
        <f t="shared" si="5"/>
        <v>0</v>
      </c>
      <c r="BF45" s="7">
        <f t="shared" si="5"/>
        <v>0</v>
      </c>
      <c r="BG45" s="7">
        <f t="shared" si="5"/>
        <v>0</v>
      </c>
      <c r="BH45" s="7">
        <f t="shared" si="5"/>
        <v>0</v>
      </c>
      <c r="BI45" s="7">
        <f t="shared" si="5"/>
        <v>0</v>
      </c>
      <c r="BJ45" s="7">
        <f t="shared" si="5"/>
        <v>0</v>
      </c>
      <c r="BK45" s="7">
        <f t="shared" si="5"/>
        <v>0</v>
      </c>
      <c r="BL45" s="7">
        <f t="shared" si="5"/>
        <v>0</v>
      </c>
      <c r="BM45" s="7">
        <f t="shared" si="5"/>
        <v>0</v>
      </c>
      <c r="BN45" s="7">
        <f t="shared" si="5"/>
        <v>0</v>
      </c>
      <c r="BO45" s="7">
        <f t="shared" ref="BO45:CT45" si="6">SUM(BO25:BO29,BO33:BO37)</f>
        <v>0</v>
      </c>
      <c r="BP45" s="7">
        <f t="shared" si="6"/>
        <v>0</v>
      </c>
      <c r="BQ45" s="7">
        <f t="shared" si="6"/>
        <v>0</v>
      </c>
      <c r="BR45" s="7">
        <f t="shared" si="6"/>
        <v>0</v>
      </c>
      <c r="BS45" s="7">
        <f t="shared" si="6"/>
        <v>0</v>
      </c>
      <c r="BT45" s="7">
        <f t="shared" si="6"/>
        <v>0</v>
      </c>
      <c r="BU45" s="7">
        <f t="shared" si="6"/>
        <v>0</v>
      </c>
      <c r="BV45" s="7">
        <f t="shared" si="6"/>
        <v>0</v>
      </c>
      <c r="BW45" s="7">
        <f t="shared" si="6"/>
        <v>0</v>
      </c>
      <c r="BX45" s="7">
        <f t="shared" si="6"/>
        <v>4</v>
      </c>
      <c r="BY45" s="7">
        <f t="shared" si="6"/>
        <v>24</v>
      </c>
      <c r="BZ45" s="7">
        <f t="shared" si="6"/>
        <v>36</v>
      </c>
      <c r="CA45" s="7">
        <f t="shared" si="6"/>
        <v>44</v>
      </c>
      <c r="CB45" s="7">
        <f t="shared" si="6"/>
        <v>44</v>
      </c>
      <c r="CC45" s="7">
        <f t="shared" si="6"/>
        <v>44</v>
      </c>
      <c r="CD45" s="7">
        <f t="shared" si="6"/>
        <v>45</v>
      </c>
      <c r="CE45" s="7">
        <f t="shared" si="6"/>
        <v>44</v>
      </c>
      <c r="CF45" s="7">
        <f t="shared" si="6"/>
        <v>44</v>
      </c>
      <c r="CG45" s="7">
        <f t="shared" si="6"/>
        <v>44</v>
      </c>
      <c r="CH45" s="7">
        <f t="shared" si="6"/>
        <v>44</v>
      </c>
      <c r="CI45" s="7">
        <f t="shared" si="6"/>
        <v>44</v>
      </c>
      <c r="CJ45" s="7">
        <f t="shared" si="6"/>
        <v>44</v>
      </c>
      <c r="CK45" s="7">
        <f t="shared" si="6"/>
        <v>44</v>
      </c>
      <c r="CL45" s="7">
        <f t="shared" si="6"/>
        <v>44</v>
      </c>
      <c r="CM45" s="7">
        <f t="shared" si="6"/>
        <v>44</v>
      </c>
      <c r="CN45" s="7">
        <f t="shared" si="6"/>
        <v>44</v>
      </c>
      <c r="CO45" s="7">
        <f t="shared" si="6"/>
        <v>44</v>
      </c>
      <c r="CP45" s="7">
        <f t="shared" si="6"/>
        <v>44</v>
      </c>
      <c r="CQ45" s="7">
        <f t="shared" si="6"/>
        <v>44</v>
      </c>
      <c r="CR45" s="7">
        <f t="shared" si="6"/>
        <v>43</v>
      </c>
      <c r="CS45" s="7">
        <f t="shared" si="6"/>
        <v>43</v>
      </c>
      <c r="CT45" s="7">
        <f t="shared" si="6"/>
        <v>265.89999999999998</v>
      </c>
      <c r="CU45" s="1">
        <f t="shared" si="2"/>
        <v>248.5</v>
      </c>
      <c r="CV45" s="1">
        <v>266</v>
      </c>
    </row>
    <row r="46" spans="1:100" x14ac:dyDescent="0.25">
      <c r="A46" s="1" t="s">
        <v>234</v>
      </c>
      <c r="B46" s="7">
        <f>SUM(B3:B16)</f>
        <v>251</v>
      </c>
      <c r="C46" s="7">
        <f t="shared" ref="C46:BN46" si="7">SUM(C3:C16)</f>
        <v>302</v>
      </c>
      <c r="D46" s="7">
        <f t="shared" si="7"/>
        <v>284</v>
      </c>
      <c r="E46" s="7">
        <f t="shared" si="7"/>
        <v>269</v>
      </c>
      <c r="F46" s="7">
        <f t="shared" si="7"/>
        <v>254</v>
      </c>
      <c r="G46" s="7">
        <f t="shared" si="7"/>
        <v>237</v>
      </c>
      <c r="H46" s="7">
        <f t="shared" si="7"/>
        <v>235</v>
      </c>
      <c r="I46" s="7">
        <f t="shared" si="7"/>
        <v>221</v>
      </c>
      <c r="J46" s="7">
        <f t="shared" si="7"/>
        <v>214</v>
      </c>
      <c r="K46" s="7">
        <f t="shared" si="7"/>
        <v>197</v>
      </c>
      <c r="L46" s="7">
        <f t="shared" si="7"/>
        <v>204</v>
      </c>
      <c r="M46" s="7">
        <f t="shared" si="7"/>
        <v>222</v>
      </c>
      <c r="N46" s="7">
        <f t="shared" si="7"/>
        <v>221</v>
      </c>
      <c r="O46" s="7">
        <f t="shared" si="7"/>
        <v>217</v>
      </c>
      <c r="P46" s="7">
        <f t="shared" si="7"/>
        <v>213</v>
      </c>
      <c r="Q46" s="7">
        <f t="shared" si="7"/>
        <v>202</v>
      </c>
      <c r="R46" s="7">
        <f t="shared" si="7"/>
        <v>213</v>
      </c>
      <c r="S46" s="7">
        <f t="shared" si="7"/>
        <v>212</v>
      </c>
      <c r="T46" s="7">
        <f t="shared" si="7"/>
        <v>244</v>
      </c>
      <c r="U46" s="7">
        <f t="shared" si="7"/>
        <v>251</v>
      </c>
      <c r="V46" s="7">
        <f t="shared" si="7"/>
        <v>305</v>
      </c>
      <c r="W46" s="7">
        <f t="shared" si="7"/>
        <v>327</v>
      </c>
      <c r="X46" s="7">
        <f t="shared" si="7"/>
        <v>370</v>
      </c>
      <c r="Y46" s="7">
        <f t="shared" si="7"/>
        <v>430</v>
      </c>
      <c r="Z46" s="7">
        <f t="shared" si="7"/>
        <v>474</v>
      </c>
      <c r="AA46" s="7">
        <f t="shared" si="7"/>
        <v>482</v>
      </c>
      <c r="AB46" s="7">
        <f t="shared" si="7"/>
        <v>488</v>
      </c>
      <c r="AC46" s="7">
        <f t="shared" si="7"/>
        <v>469</v>
      </c>
      <c r="AD46" s="7">
        <f t="shared" si="7"/>
        <v>457</v>
      </c>
      <c r="AE46" s="7">
        <f t="shared" si="7"/>
        <v>439</v>
      </c>
      <c r="AF46" s="7">
        <f t="shared" si="7"/>
        <v>419</v>
      </c>
      <c r="AG46" s="7">
        <f t="shared" si="7"/>
        <v>404</v>
      </c>
      <c r="AH46" s="7">
        <f t="shared" si="7"/>
        <v>389</v>
      </c>
      <c r="AI46" s="7">
        <f t="shared" si="7"/>
        <v>389</v>
      </c>
      <c r="AJ46" s="7">
        <f t="shared" si="7"/>
        <v>371</v>
      </c>
      <c r="AK46" s="7">
        <f t="shared" si="7"/>
        <v>357</v>
      </c>
      <c r="AL46" s="7">
        <f t="shared" si="7"/>
        <v>349</v>
      </c>
      <c r="AM46" s="7">
        <f t="shared" si="7"/>
        <v>361</v>
      </c>
      <c r="AN46" s="7">
        <f t="shared" si="7"/>
        <v>351</v>
      </c>
      <c r="AO46" s="7">
        <f t="shared" si="7"/>
        <v>343</v>
      </c>
      <c r="AP46" s="7">
        <f t="shared" si="7"/>
        <v>347</v>
      </c>
      <c r="AQ46" s="7">
        <f t="shared" si="7"/>
        <v>350</v>
      </c>
      <c r="AR46" s="7">
        <f t="shared" si="7"/>
        <v>354</v>
      </c>
      <c r="AS46" s="7">
        <f t="shared" si="7"/>
        <v>395</v>
      </c>
      <c r="AT46" s="7">
        <f t="shared" si="7"/>
        <v>405</v>
      </c>
      <c r="AU46" s="7">
        <f t="shared" si="7"/>
        <v>436</v>
      </c>
      <c r="AV46" s="7">
        <f t="shared" si="7"/>
        <v>465</v>
      </c>
      <c r="AW46" s="7">
        <f t="shared" si="7"/>
        <v>465</v>
      </c>
      <c r="AX46" s="7">
        <f t="shared" si="7"/>
        <v>443</v>
      </c>
      <c r="AY46" s="7">
        <f t="shared" si="7"/>
        <v>424</v>
      </c>
      <c r="AZ46" s="7">
        <f t="shared" si="7"/>
        <v>444</v>
      </c>
      <c r="BA46" s="7">
        <f t="shared" si="7"/>
        <v>423</v>
      </c>
      <c r="BB46" s="7">
        <f t="shared" si="7"/>
        <v>412</v>
      </c>
      <c r="BC46" s="7">
        <f t="shared" si="7"/>
        <v>384</v>
      </c>
      <c r="BD46" s="7">
        <f t="shared" si="7"/>
        <v>386</v>
      </c>
      <c r="BE46" s="7">
        <f t="shared" si="7"/>
        <v>360</v>
      </c>
      <c r="BF46" s="7">
        <f t="shared" si="7"/>
        <v>361</v>
      </c>
      <c r="BG46" s="7">
        <f t="shared" si="7"/>
        <v>372</v>
      </c>
      <c r="BH46" s="7">
        <f t="shared" si="7"/>
        <v>351</v>
      </c>
      <c r="BI46" s="7">
        <f t="shared" si="7"/>
        <v>369</v>
      </c>
      <c r="BJ46" s="7">
        <f t="shared" si="7"/>
        <v>376</v>
      </c>
      <c r="BK46" s="7">
        <f t="shared" si="7"/>
        <v>393</v>
      </c>
      <c r="BL46" s="7">
        <f t="shared" si="7"/>
        <v>385</v>
      </c>
      <c r="BM46" s="7">
        <f t="shared" si="7"/>
        <v>393</v>
      </c>
      <c r="BN46" s="7">
        <f t="shared" si="7"/>
        <v>425</v>
      </c>
      <c r="BO46" s="7">
        <f t="shared" ref="BO46:CT46" si="8">SUM(BO3:BO16)</f>
        <v>440</v>
      </c>
      <c r="BP46" s="7">
        <f t="shared" si="8"/>
        <v>444</v>
      </c>
      <c r="BQ46" s="7">
        <f t="shared" si="8"/>
        <v>443</v>
      </c>
      <c r="BR46" s="7">
        <f t="shared" si="8"/>
        <v>444</v>
      </c>
      <c r="BS46" s="7">
        <f t="shared" si="8"/>
        <v>453</v>
      </c>
      <c r="BT46" s="7">
        <f t="shared" si="8"/>
        <v>450</v>
      </c>
      <c r="BU46" s="7">
        <f t="shared" si="8"/>
        <v>465</v>
      </c>
      <c r="BV46" s="7">
        <f t="shared" si="8"/>
        <v>537</v>
      </c>
      <c r="BW46" s="7">
        <f t="shared" si="8"/>
        <v>656</v>
      </c>
      <c r="BX46" s="7">
        <f t="shared" si="8"/>
        <v>806</v>
      </c>
      <c r="BY46" s="7">
        <f t="shared" si="8"/>
        <v>955</v>
      </c>
      <c r="BZ46" s="7">
        <f t="shared" si="8"/>
        <v>996</v>
      </c>
      <c r="CA46" s="7">
        <f t="shared" si="8"/>
        <v>968</v>
      </c>
      <c r="CB46" s="7">
        <f t="shared" si="8"/>
        <v>941</v>
      </c>
      <c r="CC46" s="7">
        <f t="shared" si="8"/>
        <v>896</v>
      </c>
      <c r="CD46" s="7">
        <f t="shared" si="8"/>
        <v>865</v>
      </c>
      <c r="CE46" s="7">
        <f t="shared" si="8"/>
        <v>830</v>
      </c>
      <c r="CF46" s="7">
        <f t="shared" si="8"/>
        <v>780</v>
      </c>
      <c r="CG46" s="7">
        <f t="shared" si="8"/>
        <v>740</v>
      </c>
      <c r="CH46" s="7">
        <f t="shared" si="8"/>
        <v>698</v>
      </c>
      <c r="CI46" s="7">
        <f t="shared" si="8"/>
        <v>637</v>
      </c>
      <c r="CJ46" s="7">
        <f t="shared" si="8"/>
        <v>592</v>
      </c>
      <c r="CK46" s="7">
        <f t="shared" si="8"/>
        <v>545</v>
      </c>
      <c r="CL46" s="7">
        <f t="shared" si="8"/>
        <v>486</v>
      </c>
      <c r="CM46" s="7">
        <f t="shared" si="8"/>
        <v>437</v>
      </c>
      <c r="CN46" s="7">
        <f t="shared" si="8"/>
        <v>414</v>
      </c>
      <c r="CO46" s="7">
        <f t="shared" si="8"/>
        <v>385</v>
      </c>
      <c r="CP46" s="7">
        <f t="shared" si="8"/>
        <v>347</v>
      </c>
      <c r="CQ46" s="7">
        <f t="shared" si="8"/>
        <v>321</v>
      </c>
      <c r="CR46" s="7">
        <f t="shared" si="8"/>
        <v>287</v>
      </c>
      <c r="CS46" s="7">
        <f t="shared" si="8"/>
        <v>263</v>
      </c>
      <c r="CT46" s="7">
        <f t="shared" si="8"/>
        <v>10151.6</v>
      </c>
      <c r="CU46" s="1">
        <f t="shared" si="2"/>
        <v>10269</v>
      </c>
      <c r="CV46" s="1">
        <v>10151</v>
      </c>
    </row>
    <row r="47" spans="1:100" x14ac:dyDescent="0.25">
      <c r="A47" s="1" t="s">
        <v>235</v>
      </c>
      <c r="B47" s="7">
        <f>B39</f>
        <v>47</v>
      </c>
      <c r="C47" s="7">
        <f t="shared" ref="C47:BN47" si="9">C39</f>
        <v>45</v>
      </c>
      <c r="D47" s="7">
        <f t="shared" si="9"/>
        <v>46</v>
      </c>
      <c r="E47" s="7">
        <f t="shared" si="9"/>
        <v>46</v>
      </c>
      <c r="F47" s="7">
        <f t="shared" si="9"/>
        <v>42</v>
      </c>
      <c r="G47" s="7">
        <f t="shared" si="9"/>
        <v>42</v>
      </c>
      <c r="H47" s="7">
        <f t="shared" si="9"/>
        <v>35</v>
      </c>
      <c r="I47" s="7">
        <f t="shared" si="9"/>
        <v>40</v>
      </c>
      <c r="J47" s="7">
        <f t="shared" si="9"/>
        <v>39</v>
      </c>
      <c r="K47" s="7">
        <f t="shared" si="9"/>
        <v>42</v>
      </c>
      <c r="L47" s="7">
        <f t="shared" si="9"/>
        <v>43</v>
      </c>
      <c r="M47" s="7">
        <f t="shared" si="9"/>
        <v>41</v>
      </c>
      <c r="N47" s="7">
        <f t="shared" si="9"/>
        <v>41</v>
      </c>
      <c r="O47" s="7">
        <f t="shared" si="9"/>
        <v>43</v>
      </c>
      <c r="P47" s="7">
        <f t="shared" si="9"/>
        <v>49</v>
      </c>
      <c r="Q47" s="7">
        <f t="shared" si="9"/>
        <v>49</v>
      </c>
      <c r="R47" s="7">
        <f t="shared" si="9"/>
        <v>43</v>
      </c>
      <c r="S47" s="7">
        <f t="shared" si="9"/>
        <v>46</v>
      </c>
      <c r="T47" s="7">
        <f t="shared" si="9"/>
        <v>41</v>
      </c>
      <c r="U47" s="7">
        <f t="shared" si="9"/>
        <v>46</v>
      </c>
      <c r="V47" s="7">
        <f t="shared" si="9"/>
        <v>46</v>
      </c>
      <c r="W47" s="7">
        <f t="shared" si="9"/>
        <v>42</v>
      </c>
      <c r="X47" s="7">
        <f t="shared" si="9"/>
        <v>48</v>
      </c>
      <c r="Y47" s="7">
        <f t="shared" si="9"/>
        <v>45</v>
      </c>
      <c r="Z47" s="7">
        <f t="shared" si="9"/>
        <v>42</v>
      </c>
      <c r="AA47" s="7">
        <f t="shared" si="9"/>
        <v>39</v>
      </c>
      <c r="AB47" s="7">
        <f t="shared" si="9"/>
        <v>38</v>
      </c>
      <c r="AC47" s="7">
        <f t="shared" si="9"/>
        <v>34</v>
      </c>
      <c r="AD47" s="7">
        <f t="shared" si="9"/>
        <v>34</v>
      </c>
      <c r="AE47" s="7">
        <f t="shared" si="9"/>
        <v>35</v>
      </c>
      <c r="AF47" s="7">
        <f t="shared" si="9"/>
        <v>36</v>
      </c>
      <c r="AG47" s="7">
        <f t="shared" si="9"/>
        <v>34</v>
      </c>
      <c r="AH47" s="7">
        <f t="shared" si="9"/>
        <v>42</v>
      </c>
      <c r="AI47" s="7">
        <f t="shared" si="9"/>
        <v>36</v>
      </c>
      <c r="AJ47" s="7">
        <f t="shared" si="9"/>
        <v>35</v>
      </c>
      <c r="AK47" s="7">
        <f t="shared" si="9"/>
        <v>36</v>
      </c>
      <c r="AL47" s="7">
        <f t="shared" si="9"/>
        <v>39</v>
      </c>
      <c r="AM47" s="7">
        <f t="shared" si="9"/>
        <v>36</v>
      </c>
      <c r="AN47" s="7">
        <f t="shared" si="9"/>
        <v>38</v>
      </c>
      <c r="AO47" s="7">
        <f t="shared" si="9"/>
        <v>46</v>
      </c>
      <c r="AP47" s="7">
        <f t="shared" si="9"/>
        <v>46</v>
      </c>
      <c r="AQ47" s="7">
        <f t="shared" si="9"/>
        <v>42</v>
      </c>
      <c r="AR47" s="7">
        <f t="shared" si="9"/>
        <v>43</v>
      </c>
      <c r="AS47" s="7">
        <f t="shared" si="9"/>
        <v>44</v>
      </c>
      <c r="AT47" s="7">
        <f t="shared" si="9"/>
        <v>48</v>
      </c>
      <c r="AU47" s="7">
        <f t="shared" si="9"/>
        <v>47</v>
      </c>
      <c r="AV47" s="7">
        <f t="shared" si="9"/>
        <v>44</v>
      </c>
      <c r="AW47" s="7">
        <f t="shared" si="9"/>
        <v>42</v>
      </c>
      <c r="AX47" s="7">
        <f t="shared" si="9"/>
        <v>45</v>
      </c>
      <c r="AY47" s="7">
        <f t="shared" si="9"/>
        <v>42</v>
      </c>
      <c r="AZ47" s="7">
        <f t="shared" si="9"/>
        <v>37</v>
      </c>
      <c r="BA47" s="7">
        <f t="shared" si="9"/>
        <v>32</v>
      </c>
      <c r="BB47" s="7">
        <f t="shared" si="9"/>
        <v>32</v>
      </c>
      <c r="BC47" s="7">
        <f t="shared" si="9"/>
        <v>33</v>
      </c>
      <c r="BD47" s="7">
        <f t="shared" si="9"/>
        <v>32</v>
      </c>
      <c r="BE47" s="7">
        <f t="shared" si="9"/>
        <v>36</v>
      </c>
      <c r="BF47" s="7">
        <f t="shared" si="9"/>
        <v>34</v>
      </c>
      <c r="BG47" s="7">
        <f t="shared" si="9"/>
        <v>38</v>
      </c>
      <c r="BH47" s="7">
        <f t="shared" si="9"/>
        <v>38</v>
      </c>
      <c r="BI47" s="7">
        <f t="shared" si="9"/>
        <v>32</v>
      </c>
      <c r="BJ47" s="7">
        <f t="shared" si="9"/>
        <v>34</v>
      </c>
      <c r="BK47" s="7">
        <f t="shared" si="9"/>
        <v>33</v>
      </c>
      <c r="BL47" s="7">
        <f t="shared" si="9"/>
        <v>33</v>
      </c>
      <c r="BM47" s="7">
        <f t="shared" si="9"/>
        <v>35</v>
      </c>
      <c r="BN47" s="7">
        <f t="shared" si="9"/>
        <v>29</v>
      </c>
      <c r="BO47" s="7">
        <f t="shared" ref="BO47:CT47" si="10">BO39</f>
        <v>28</v>
      </c>
      <c r="BP47" s="7">
        <f t="shared" si="10"/>
        <v>27</v>
      </c>
      <c r="BQ47" s="7">
        <f t="shared" si="10"/>
        <v>30</v>
      </c>
      <c r="BR47" s="7">
        <f t="shared" si="10"/>
        <v>31</v>
      </c>
      <c r="BS47" s="7">
        <f t="shared" si="10"/>
        <v>33</v>
      </c>
      <c r="BT47" s="7">
        <f t="shared" si="10"/>
        <v>37</v>
      </c>
      <c r="BU47" s="7">
        <f t="shared" si="10"/>
        <v>37</v>
      </c>
      <c r="BV47" s="7">
        <f t="shared" si="10"/>
        <v>34</v>
      </c>
      <c r="BW47" s="7">
        <f t="shared" si="10"/>
        <v>28</v>
      </c>
      <c r="BX47" s="7">
        <f t="shared" si="10"/>
        <v>27</v>
      </c>
      <c r="BY47" s="7">
        <f t="shared" si="10"/>
        <v>33</v>
      </c>
      <c r="BZ47" s="7">
        <f t="shared" si="10"/>
        <v>29</v>
      </c>
      <c r="CA47" s="7">
        <f t="shared" si="10"/>
        <v>27</v>
      </c>
      <c r="CB47" s="7">
        <f t="shared" si="10"/>
        <v>29</v>
      </c>
      <c r="CC47" s="7">
        <f t="shared" si="10"/>
        <v>30</v>
      </c>
      <c r="CD47" s="7">
        <f t="shared" si="10"/>
        <v>29</v>
      </c>
      <c r="CE47" s="7">
        <f t="shared" si="10"/>
        <v>27</v>
      </c>
      <c r="CF47" s="7">
        <f t="shared" si="10"/>
        <v>30</v>
      </c>
      <c r="CG47" s="7">
        <f t="shared" si="10"/>
        <v>34</v>
      </c>
      <c r="CH47" s="7">
        <f t="shared" si="10"/>
        <v>29</v>
      </c>
      <c r="CI47" s="7">
        <f t="shared" si="10"/>
        <v>29</v>
      </c>
      <c r="CJ47" s="7">
        <f t="shared" si="10"/>
        <v>33</v>
      </c>
      <c r="CK47" s="7">
        <f t="shared" si="10"/>
        <v>31</v>
      </c>
      <c r="CL47" s="7">
        <f t="shared" si="10"/>
        <v>29</v>
      </c>
      <c r="CM47" s="7">
        <f t="shared" si="10"/>
        <v>28</v>
      </c>
      <c r="CN47" s="7">
        <f t="shared" si="10"/>
        <v>28</v>
      </c>
      <c r="CO47" s="7">
        <f t="shared" si="10"/>
        <v>25</v>
      </c>
      <c r="CP47" s="7">
        <f t="shared" si="10"/>
        <v>25</v>
      </c>
      <c r="CQ47" s="7">
        <f t="shared" si="10"/>
        <v>23</v>
      </c>
      <c r="CR47" s="7">
        <f t="shared" si="10"/>
        <v>21</v>
      </c>
      <c r="CS47" s="7">
        <f t="shared" si="10"/>
        <v>19</v>
      </c>
      <c r="CT47" s="7">
        <f t="shared" si="10"/>
        <v>1572.8</v>
      </c>
      <c r="CU47" s="1">
        <f t="shared" si="2"/>
        <v>874.5</v>
      </c>
      <c r="CV47" s="1">
        <v>1573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3</v>
      </c>
      <c r="AC48" s="7">
        <f t="shared" si="11"/>
        <v>4</v>
      </c>
      <c r="AD48" s="7">
        <f t="shared" si="11"/>
        <v>4</v>
      </c>
      <c r="AE48" s="7">
        <f t="shared" si="11"/>
        <v>6</v>
      </c>
      <c r="AF48" s="7">
        <f t="shared" si="11"/>
        <v>8</v>
      </c>
      <c r="AG48" s="7">
        <f t="shared" si="11"/>
        <v>10</v>
      </c>
      <c r="AH48" s="7">
        <f t="shared" si="11"/>
        <v>12</v>
      </c>
      <c r="AI48" s="7">
        <f t="shared" si="11"/>
        <v>14</v>
      </c>
      <c r="AJ48" s="7">
        <f t="shared" si="11"/>
        <v>17</v>
      </c>
      <c r="AK48" s="7">
        <f t="shared" si="11"/>
        <v>18</v>
      </c>
      <c r="AL48" s="7">
        <f t="shared" si="11"/>
        <v>18</v>
      </c>
      <c r="AM48" s="7">
        <f t="shared" si="11"/>
        <v>20</v>
      </c>
      <c r="AN48" s="7">
        <f t="shared" si="11"/>
        <v>18</v>
      </c>
      <c r="AO48" s="7">
        <f t="shared" si="11"/>
        <v>22</v>
      </c>
      <c r="AP48" s="7">
        <f t="shared" si="11"/>
        <v>22</v>
      </c>
      <c r="AQ48" s="7">
        <f t="shared" si="11"/>
        <v>23</v>
      </c>
      <c r="AR48" s="7">
        <f t="shared" si="11"/>
        <v>19</v>
      </c>
      <c r="AS48" s="7">
        <f t="shared" si="11"/>
        <v>24</v>
      </c>
      <c r="AT48" s="7">
        <f t="shared" si="11"/>
        <v>24</v>
      </c>
      <c r="AU48" s="7">
        <f t="shared" si="11"/>
        <v>23</v>
      </c>
      <c r="AV48" s="7">
        <f t="shared" si="11"/>
        <v>24</v>
      </c>
      <c r="AW48" s="7">
        <f t="shared" si="11"/>
        <v>20</v>
      </c>
      <c r="AX48" s="7">
        <f t="shared" si="11"/>
        <v>26</v>
      </c>
      <c r="AY48" s="7">
        <f t="shared" si="11"/>
        <v>30</v>
      </c>
      <c r="AZ48" s="7">
        <f t="shared" si="11"/>
        <v>9</v>
      </c>
      <c r="BA48" s="7">
        <f t="shared" si="11"/>
        <v>24</v>
      </c>
      <c r="BB48" s="7">
        <f t="shared" si="11"/>
        <v>23</v>
      </c>
      <c r="BC48" s="7">
        <f t="shared" si="11"/>
        <v>26</v>
      </c>
      <c r="BD48" s="7">
        <f t="shared" si="11"/>
        <v>24</v>
      </c>
      <c r="BE48" s="7">
        <f t="shared" si="11"/>
        <v>21</v>
      </c>
      <c r="BF48" s="7">
        <f t="shared" si="11"/>
        <v>22</v>
      </c>
      <c r="BG48" s="7">
        <f t="shared" si="11"/>
        <v>23</v>
      </c>
      <c r="BH48" s="7">
        <f t="shared" si="11"/>
        <v>24</v>
      </c>
      <c r="BI48" s="7">
        <f t="shared" si="11"/>
        <v>18</v>
      </c>
      <c r="BJ48" s="7">
        <f t="shared" si="11"/>
        <v>22</v>
      </c>
      <c r="BK48" s="7">
        <f t="shared" si="11"/>
        <v>10</v>
      </c>
      <c r="BL48" s="7">
        <f t="shared" si="11"/>
        <v>17</v>
      </c>
      <c r="BM48" s="7">
        <f t="shared" si="11"/>
        <v>11</v>
      </c>
      <c r="BN48" s="7">
        <f t="shared" si="11"/>
        <v>7</v>
      </c>
      <c r="BO48" s="7">
        <f t="shared" ref="BO48:CT48" si="12">BO38</f>
        <v>9</v>
      </c>
      <c r="BP48" s="7">
        <f t="shared" si="12"/>
        <v>6</v>
      </c>
      <c r="BQ48" s="7">
        <f t="shared" si="12"/>
        <v>4</v>
      </c>
      <c r="BR48" s="7">
        <f t="shared" si="12"/>
        <v>3</v>
      </c>
      <c r="BS48" s="7">
        <f t="shared" si="12"/>
        <v>2</v>
      </c>
      <c r="BT48" s="7">
        <f t="shared" si="12"/>
        <v>1</v>
      </c>
      <c r="BU48" s="7">
        <f t="shared" si="12"/>
        <v>1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328.1</v>
      </c>
      <c r="CU48" s="1">
        <f t="shared" si="2"/>
        <v>179.5</v>
      </c>
      <c r="CV48" s="1">
        <v>328</v>
      </c>
    </row>
    <row r="49" spans="2:100" x14ac:dyDescent="0.25">
      <c r="B49" s="7">
        <f>SUM(B43:B48,B40)</f>
        <v>1342</v>
      </c>
      <c r="C49" s="7">
        <f t="shared" ref="C49:BN49" si="13">SUM(C43:C48,C40)</f>
        <v>1331</v>
      </c>
      <c r="D49" s="7">
        <f t="shared" si="13"/>
        <v>1301</v>
      </c>
      <c r="E49" s="7">
        <f t="shared" si="13"/>
        <v>1285</v>
      </c>
      <c r="F49" s="7">
        <f t="shared" si="13"/>
        <v>1273</v>
      </c>
      <c r="G49" s="7">
        <f t="shared" si="13"/>
        <v>1256</v>
      </c>
      <c r="H49" s="7">
        <f t="shared" si="13"/>
        <v>1241</v>
      </c>
      <c r="I49" s="7">
        <f t="shared" si="13"/>
        <v>1238</v>
      </c>
      <c r="J49" s="7">
        <f t="shared" si="13"/>
        <v>1229</v>
      </c>
      <c r="K49" s="7">
        <f t="shared" si="13"/>
        <v>1214</v>
      </c>
      <c r="L49" s="7">
        <f t="shared" si="13"/>
        <v>1204</v>
      </c>
      <c r="M49" s="7">
        <f t="shared" si="13"/>
        <v>1209</v>
      </c>
      <c r="N49" s="7">
        <f t="shared" si="13"/>
        <v>1203</v>
      </c>
      <c r="O49" s="7">
        <f t="shared" si="13"/>
        <v>1200</v>
      </c>
      <c r="P49" s="7">
        <f t="shared" si="13"/>
        <v>1202</v>
      </c>
      <c r="Q49" s="7">
        <f t="shared" si="13"/>
        <v>1190</v>
      </c>
      <c r="R49" s="7">
        <f t="shared" si="13"/>
        <v>1193</v>
      </c>
      <c r="S49" s="7">
        <f t="shared" si="13"/>
        <v>1196</v>
      </c>
      <c r="T49" s="7">
        <f t="shared" si="13"/>
        <v>1219</v>
      </c>
      <c r="U49" s="7">
        <f t="shared" si="13"/>
        <v>1230</v>
      </c>
      <c r="V49" s="7">
        <f t="shared" si="13"/>
        <v>1281</v>
      </c>
      <c r="W49" s="7">
        <f t="shared" si="13"/>
        <v>1307</v>
      </c>
      <c r="X49" s="7">
        <f t="shared" si="13"/>
        <v>1366</v>
      </c>
      <c r="Y49" s="7">
        <f t="shared" si="13"/>
        <v>1416</v>
      </c>
      <c r="Z49" s="7">
        <f t="shared" si="13"/>
        <v>1456</v>
      </c>
      <c r="AA49" s="7">
        <f t="shared" si="13"/>
        <v>1466</v>
      </c>
      <c r="AB49" s="7">
        <f t="shared" si="13"/>
        <v>1471</v>
      </c>
      <c r="AC49" s="7">
        <f t="shared" si="13"/>
        <v>1448</v>
      </c>
      <c r="AD49" s="7">
        <f t="shared" si="13"/>
        <v>1432</v>
      </c>
      <c r="AE49" s="7">
        <f t="shared" si="13"/>
        <v>1419</v>
      </c>
      <c r="AF49" s="7">
        <f t="shared" si="13"/>
        <v>1406</v>
      </c>
      <c r="AG49" s="7">
        <f t="shared" si="13"/>
        <v>1393</v>
      </c>
      <c r="AH49" s="7">
        <f t="shared" si="13"/>
        <v>1383</v>
      </c>
      <c r="AI49" s="7">
        <f t="shared" si="13"/>
        <v>1379</v>
      </c>
      <c r="AJ49" s="7">
        <f t="shared" si="13"/>
        <v>1374</v>
      </c>
      <c r="AK49" s="7">
        <f t="shared" si="13"/>
        <v>1353</v>
      </c>
      <c r="AL49" s="7">
        <f t="shared" si="13"/>
        <v>1351</v>
      </c>
      <c r="AM49" s="7">
        <f t="shared" si="13"/>
        <v>1360</v>
      </c>
      <c r="AN49" s="7">
        <f t="shared" si="13"/>
        <v>1355</v>
      </c>
      <c r="AO49" s="7">
        <f t="shared" si="13"/>
        <v>1354</v>
      </c>
      <c r="AP49" s="7">
        <f t="shared" si="13"/>
        <v>1365</v>
      </c>
      <c r="AQ49" s="7">
        <f t="shared" si="13"/>
        <v>1383</v>
      </c>
      <c r="AR49" s="7">
        <f t="shared" si="13"/>
        <v>1392</v>
      </c>
      <c r="AS49" s="7">
        <f t="shared" si="13"/>
        <v>1437</v>
      </c>
      <c r="AT49" s="7">
        <f t="shared" si="13"/>
        <v>1446</v>
      </c>
      <c r="AU49" s="7">
        <f t="shared" si="13"/>
        <v>1477</v>
      </c>
      <c r="AV49" s="7">
        <f t="shared" si="13"/>
        <v>1511</v>
      </c>
      <c r="AW49" s="7">
        <f t="shared" si="13"/>
        <v>1495</v>
      </c>
      <c r="AX49" s="7">
        <f t="shared" si="13"/>
        <v>1486</v>
      </c>
      <c r="AY49" s="7">
        <f t="shared" si="13"/>
        <v>1466</v>
      </c>
      <c r="AZ49" s="7">
        <f t="shared" si="13"/>
        <v>1454</v>
      </c>
      <c r="BA49" s="7">
        <f t="shared" si="13"/>
        <v>1432</v>
      </c>
      <c r="BB49" s="7">
        <f t="shared" si="13"/>
        <v>1405</v>
      </c>
      <c r="BC49" s="7">
        <f t="shared" si="13"/>
        <v>1375</v>
      </c>
      <c r="BD49" s="7">
        <f t="shared" si="13"/>
        <v>1363</v>
      </c>
      <c r="BE49" s="7">
        <f t="shared" si="13"/>
        <v>1333</v>
      </c>
      <c r="BF49" s="7">
        <f t="shared" si="13"/>
        <v>1332</v>
      </c>
      <c r="BG49" s="7">
        <f t="shared" si="13"/>
        <v>1361</v>
      </c>
      <c r="BH49" s="7">
        <f t="shared" si="13"/>
        <v>1359</v>
      </c>
      <c r="BI49" s="7">
        <f t="shared" si="13"/>
        <v>1369</v>
      </c>
      <c r="BJ49" s="7">
        <f t="shared" si="13"/>
        <v>1386</v>
      </c>
      <c r="BK49" s="7">
        <f t="shared" si="13"/>
        <v>1393</v>
      </c>
      <c r="BL49" s="7">
        <f t="shared" si="13"/>
        <v>1395</v>
      </c>
      <c r="BM49" s="7">
        <f t="shared" si="13"/>
        <v>1405</v>
      </c>
      <c r="BN49" s="7">
        <f t="shared" si="13"/>
        <v>1424</v>
      </c>
      <c r="BO49" s="7">
        <f t="shared" ref="BO49:CT49" si="14">SUM(BO43:BO48,BO40)</f>
        <v>1453</v>
      </c>
      <c r="BP49" s="7">
        <f t="shared" si="14"/>
        <v>1448</v>
      </c>
      <c r="BQ49" s="7">
        <f t="shared" si="14"/>
        <v>1446</v>
      </c>
      <c r="BR49" s="7">
        <f t="shared" si="14"/>
        <v>1455</v>
      </c>
      <c r="BS49" s="7">
        <f t="shared" si="14"/>
        <v>1475</v>
      </c>
      <c r="BT49" s="7">
        <f t="shared" si="14"/>
        <v>1509</v>
      </c>
      <c r="BU49" s="7">
        <f t="shared" si="14"/>
        <v>1528</v>
      </c>
      <c r="BV49" s="7">
        <f t="shared" si="14"/>
        <v>1673</v>
      </c>
      <c r="BW49" s="7">
        <f t="shared" si="14"/>
        <v>1785</v>
      </c>
      <c r="BX49" s="7">
        <f t="shared" si="14"/>
        <v>1953</v>
      </c>
      <c r="BY49" s="7">
        <f t="shared" si="14"/>
        <v>2139</v>
      </c>
      <c r="BZ49" s="7">
        <f t="shared" si="14"/>
        <v>2186</v>
      </c>
      <c r="CA49" s="7">
        <f t="shared" si="14"/>
        <v>2163</v>
      </c>
      <c r="CB49" s="7">
        <f t="shared" si="14"/>
        <v>2139</v>
      </c>
      <c r="CC49" s="7">
        <f t="shared" si="14"/>
        <v>2096</v>
      </c>
      <c r="CD49" s="7">
        <f t="shared" si="14"/>
        <v>2062</v>
      </c>
      <c r="CE49" s="7">
        <f t="shared" si="14"/>
        <v>2024</v>
      </c>
      <c r="CF49" s="7">
        <f t="shared" si="14"/>
        <v>1978</v>
      </c>
      <c r="CG49" s="7">
        <f t="shared" si="14"/>
        <v>1940</v>
      </c>
      <c r="CH49" s="7">
        <f t="shared" si="14"/>
        <v>1896</v>
      </c>
      <c r="CI49" s="7">
        <f t="shared" si="14"/>
        <v>1834</v>
      </c>
      <c r="CJ49" s="7">
        <f t="shared" si="14"/>
        <v>1793</v>
      </c>
      <c r="CK49" s="7">
        <f t="shared" si="14"/>
        <v>1748</v>
      </c>
      <c r="CL49" s="7">
        <f t="shared" si="14"/>
        <v>1686</v>
      </c>
      <c r="CM49" s="7">
        <f t="shared" si="14"/>
        <v>1571</v>
      </c>
      <c r="CN49" s="7">
        <f t="shared" si="14"/>
        <v>1531</v>
      </c>
      <c r="CO49" s="7">
        <f t="shared" si="14"/>
        <v>1501</v>
      </c>
      <c r="CP49" s="7">
        <f t="shared" si="14"/>
        <v>1461</v>
      </c>
      <c r="CQ49" s="7">
        <f t="shared" si="14"/>
        <v>1427</v>
      </c>
      <c r="CR49" s="7">
        <f t="shared" si="14"/>
        <v>1398</v>
      </c>
      <c r="CS49" s="7">
        <f t="shared" si="14"/>
        <v>1375</v>
      </c>
      <c r="CT49" s="7">
        <f t="shared" si="14"/>
        <v>34638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C24" workbookViewId="0">
      <selection activeCell="CC24" sqref="A1:XFD1048576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44011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1108" t="s">
        <v>1</v>
      </c>
      <c r="B2" s="1109" t="s">
        <v>2</v>
      </c>
      <c r="C2" s="1109" t="s">
        <v>3</v>
      </c>
      <c r="D2" s="1109" t="s">
        <v>4</v>
      </c>
      <c r="E2" s="1109" t="s">
        <v>5</v>
      </c>
      <c r="F2" s="1110" t="s">
        <v>6</v>
      </c>
      <c r="G2" s="1110" t="s">
        <v>7</v>
      </c>
      <c r="H2" s="1110" t="s">
        <v>8</v>
      </c>
      <c r="I2" s="1110" t="s">
        <v>9</v>
      </c>
      <c r="J2" s="1109" t="s">
        <v>10</v>
      </c>
      <c r="K2" s="1110" t="s">
        <v>11</v>
      </c>
      <c r="L2" s="1109" t="s">
        <v>12</v>
      </c>
      <c r="M2" s="1109" t="s">
        <v>13</v>
      </c>
      <c r="N2" s="1109" t="s">
        <v>14</v>
      </c>
      <c r="O2" s="1110" t="s">
        <v>15</v>
      </c>
      <c r="P2" s="1109" t="s">
        <v>16</v>
      </c>
      <c r="Q2" s="1110" t="s">
        <v>17</v>
      </c>
      <c r="R2" s="1119" t="s">
        <v>18</v>
      </c>
      <c r="S2" s="1120" t="s">
        <v>19</v>
      </c>
      <c r="T2" s="1119" t="s">
        <v>20</v>
      </c>
      <c r="U2" s="1119" t="s">
        <v>21</v>
      </c>
      <c r="V2" s="1119" t="s">
        <v>22</v>
      </c>
      <c r="W2" s="1120" t="s">
        <v>23</v>
      </c>
      <c r="X2" s="1119" t="s">
        <v>24</v>
      </c>
      <c r="Y2" s="1119" t="s">
        <v>25</v>
      </c>
      <c r="Z2" s="1119" t="s">
        <v>26</v>
      </c>
      <c r="AA2" s="1120" t="s">
        <v>27</v>
      </c>
      <c r="AB2" s="1119" t="s">
        <v>28</v>
      </c>
      <c r="AC2" s="1119" t="s">
        <v>29</v>
      </c>
      <c r="AD2" s="1119" t="s">
        <v>30</v>
      </c>
      <c r="AE2" s="1120" t="s">
        <v>31</v>
      </c>
      <c r="AF2" s="1119" t="s">
        <v>32</v>
      </c>
      <c r="AG2" s="1119" t="s">
        <v>33</v>
      </c>
      <c r="AH2" s="1120" t="s">
        <v>34</v>
      </c>
      <c r="AI2" s="1126" t="s">
        <v>35</v>
      </c>
      <c r="AJ2" s="1125" t="s">
        <v>36</v>
      </c>
      <c r="AK2" s="1125" t="s">
        <v>37</v>
      </c>
      <c r="AL2" s="1125" t="s">
        <v>38</v>
      </c>
      <c r="AM2" s="1126" t="s">
        <v>39</v>
      </c>
      <c r="AN2" s="1125" t="s">
        <v>40</v>
      </c>
      <c r="AO2" s="1126" t="s">
        <v>41</v>
      </c>
      <c r="AP2" s="1126" t="s">
        <v>42</v>
      </c>
      <c r="AQ2" s="1126" t="s">
        <v>43</v>
      </c>
      <c r="AR2" s="1126" t="s">
        <v>44</v>
      </c>
      <c r="AS2" s="1126" t="s">
        <v>45</v>
      </c>
      <c r="AT2" s="1126" t="s">
        <v>46</v>
      </c>
      <c r="AU2" s="1126" t="s">
        <v>47</v>
      </c>
      <c r="AV2" s="1126" t="s">
        <v>48</v>
      </c>
      <c r="AW2" s="1126" t="s">
        <v>49</v>
      </c>
      <c r="AX2" s="1126" t="s">
        <v>50</v>
      </c>
      <c r="AY2" s="1132" t="s">
        <v>51</v>
      </c>
      <c r="AZ2" s="1132" t="s">
        <v>52</v>
      </c>
      <c r="BA2" s="1132" t="s">
        <v>53</v>
      </c>
      <c r="BB2" s="1132" t="s">
        <v>54</v>
      </c>
      <c r="BC2" s="1138" t="s">
        <v>55</v>
      </c>
      <c r="BD2" s="1132" t="s">
        <v>56</v>
      </c>
      <c r="BE2" s="1132" t="s">
        <v>57</v>
      </c>
      <c r="BF2" s="1132" t="s">
        <v>58</v>
      </c>
      <c r="BG2" s="1132" t="s">
        <v>59</v>
      </c>
      <c r="BH2" s="1132" t="s">
        <v>60</v>
      </c>
      <c r="BI2" s="1132" t="s">
        <v>61</v>
      </c>
      <c r="BJ2" s="1132" t="s">
        <v>62</v>
      </c>
      <c r="BK2" s="1132" t="s">
        <v>63</v>
      </c>
      <c r="BL2" s="1132" t="s">
        <v>64</v>
      </c>
      <c r="BM2" s="1132" t="s">
        <v>65</v>
      </c>
      <c r="BN2" s="1132" t="s">
        <v>66</v>
      </c>
      <c r="BO2" s="1132" t="s">
        <v>67</v>
      </c>
      <c r="BP2" s="1139" t="s">
        <v>68</v>
      </c>
      <c r="BQ2" s="1139" t="s">
        <v>69</v>
      </c>
      <c r="BR2" s="1139" t="s">
        <v>70</v>
      </c>
      <c r="BS2" s="1139" t="s">
        <v>71</v>
      </c>
      <c r="BT2" s="1139" t="s">
        <v>72</v>
      </c>
      <c r="BU2" s="1139" t="s">
        <v>73</v>
      </c>
      <c r="BV2" s="1139" t="s">
        <v>74</v>
      </c>
      <c r="BW2" s="1139" t="s">
        <v>75</v>
      </c>
      <c r="BX2" s="1139" t="s">
        <v>76</v>
      </c>
      <c r="BY2" s="1139" t="s">
        <v>77</v>
      </c>
      <c r="BZ2" s="1139" t="s">
        <v>78</v>
      </c>
      <c r="CA2" s="1139" t="s">
        <v>79</v>
      </c>
      <c r="CB2" s="1139" t="s">
        <v>80</v>
      </c>
      <c r="CC2" s="1139" t="s">
        <v>81</v>
      </c>
      <c r="CD2" s="1139" t="s">
        <v>82</v>
      </c>
      <c r="CE2" s="1139" t="s">
        <v>83</v>
      </c>
      <c r="CF2" s="1139" t="s">
        <v>84</v>
      </c>
      <c r="CG2" s="1146" t="s">
        <v>85</v>
      </c>
      <c r="CH2" s="1146" t="s">
        <v>86</v>
      </c>
      <c r="CI2" s="1146" t="s">
        <v>87</v>
      </c>
      <c r="CJ2" s="1146" t="s">
        <v>88</v>
      </c>
      <c r="CK2" s="1146" t="s">
        <v>89</v>
      </c>
      <c r="CL2" s="1146" t="s">
        <v>90</v>
      </c>
      <c r="CM2" s="1146" t="s">
        <v>91</v>
      </c>
      <c r="CN2" s="1146" t="s">
        <v>92</v>
      </c>
      <c r="CO2" s="1146" t="s">
        <v>93</v>
      </c>
      <c r="CP2" s="1146" t="s">
        <v>94</v>
      </c>
      <c r="CQ2" s="1146" t="s">
        <v>95</v>
      </c>
      <c r="CR2" s="1146" t="s">
        <v>96</v>
      </c>
      <c r="CS2" s="1145" t="s">
        <v>97</v>
      </c>
      <c r="CT2" s="1144" t="s">
        <v>98</v>
      </c>
    </row>
    <row r="3" spans="1:98" x14ac:dyDescent="0.25">
      <c r="A3" s="1111" t="s">
        <v>99</v>
      </c>
      <c r="B3" s="1112">
        <v>30</v>
      </c>
      <c r="C3" s="1112">
        <v>30</v>
      </c>
      <c r="D3" s="1112">
        <v>16</v>
      </c>
      <c r="E3" s="1112">
        <v>15</v>
      </c>
      <c r="F3" s="1112">
        <v>10</v>
      </c>
      <c r="G3" s="1112">
        <v>10</v>
      </c>
      <c r="H3" s="1112">
        <v>10</v>
      </c>
      <c r="I3" s="1112">
        <v>0</v>
      </c>
      <c r="J3" s="1112">
        <v>0</v>
      </c>
      <c r="K3" s="1112">
        <v>0</v>
      </c>
      <c r="L3" s="1112">
        <v>0</v>
      </c>
      <c r="M3" s="1112">
        <v>0</v>
      </c>
      <c r="N3" s="1112">
        <v>0</v>
      </c>
      <c r="O3" s="1112">
        <v>0</v>
      </c>
      <c r="P3" s="1112">
        <v>0</v>
      </c>
      <c r="Q3" s="1112">
        <v>0</v>
      </c>
      <c r="R3" s="1121">
        <v>0</v>
      </c>
      <c r="S3" s="1121">
        <v>0</v>
      </c>
      <c r="T3" s="1121">
        <v>0</v>
      </c>
      <c r="U3" s="1121">
        <v>0</v>
      </c>
      <c r="V3" s="1121">
        <v>0</v>
      </c>
      <c r="W3" s="1121">
        <v>0</v>
      </c>
      <c r="X3" s="1121">
        <v>21</v>
      </c>
      <c r="Y3" s="1121">
        <v>30</v>
      </c>
      <c r="Z3" s="1122">
        <v>31</v>
      </c>
      <c r="AA3" s="1122">
        <v>31</v>
      </c>
      <c r="AB3" s="1121">
        <v>31</v>
      </c>
      <c r="AC3" s="1121">
        <v>31</v>
      </c>
      <c r="AD3" s="1121">
        <v>31</v>
      </c>
      <c r="AE3" s="1121">
        <v>31</v>
      </c>
      <c r="AF3" s="1121">
        <v>31</v>
      </c>
      <c r="AG3" s="1121">
        <v>31</v>
      </c>
      <c r="AH3" s="1121">
        <v>31</v>
      </c>
      <c r="AI3" s="1127">
        <v>31</v>
      </c>
      <c r="AJ3" s="1127">
        <v>31</v>
      </c>
      <c r="AK3" s="1127">
        <v>31</v>
      </c>
      <c r="AL3" s="1127">
        <v>31</v>
      </c>
      <c r="AM3" s="1127">
        <v>31</v>
      </c>
      <c r="AN3" s="1127">
        <v>31</v>
      </c>
      <c r="AO3" s="1127">
        <v>31</v>
      </c>
      <c r="AP3" s="1127">
        <v>31</v>
      </c>
      <c r="AQ3" s="1127">
        <v>31</v>
      </c>
      <c r="AR3" s="1127">
        <v>31</v>
      </c>
      <c r="AS3" s="1127">
        <v>31</v>
      </c>
      <c r="AT3" s="1127">
        <v>31</v>
      </c>
      <c r="AU3" s="1127">
        <v>31</v>
      </c>
      <c r="AV3" s="1127">
        <v>31</v>
      </c>
      <c r="AW3" s="1127">
        <v>31</v>
      </c>
      <c r="AX3" s="1127">
        <v>31</v>
      </c>
      <c r="AY3" s="1134">
        <v>31</v>
      </c>
      <c r="AZ3" s="1133">
        <v>31</v>
      </c>
      <c r="BA3" s="1133">
        <v>31</v>
      </c>
      <c r="BB3" s="1134">
        <v>31</v>
      </c>
      <c r="BC3" s="1133">
        <v>31</v>
      </c>
      <c r="BD3" s="1133">
        <v>31</v>
      </c>
      <c r="BE3" s="1133">
        <v>31</v>
      </c>
      <c r="BF3" s="1133">
        <v>31</v>
      </c>
      <c r="BG3" s="1133">
        <v>31</v>
      </c>
      <c r="BH3" s="1133">
        <v>31</v>
      </c>
      <c r="BI3" s="1133">
        <v>31</v>
      </c>
      <c r="BJ3" s="1133">
        <v>31</v>
      </c>
      <c r="BK3" s="1133">
        <v>31</v>
      </c>
      <c r="BL3" s="1133">
        <v>31</v>
      </c>
      <c r="BM3" s="1133">
        <v>31</v>
      </c>
      <c r="BN3" s="1133">
        <v>31</v>
      </c>
      <c r="BO3" s="1133">
        <v>31</v>
      </c>
      <c r="BP3" s="1140">
        <v>31</v>
      </c>
      <c r="BQ3" s="1140">
        <v>31</v>
      </c>
      <c r="BR3" s="1140">
        <v>31</v>
      </c>
      <c r="BS3" s="1140">
        <v>31</v>
      </c>
      <c r="BT3" s="1140">
        <v>31</v>
      </c>
      <c r="BU3" s="1141">
        <v>31</v>
      </c>
      <c r="BV3" s="1140">
        <v>31</v>
      </c>
      <c r="BW3" s="1140">
        <v>31</v>
      </c>
      <c r="BX3" s="1141">
        <v>30</v>
      </c>
      <c r="BY3" s="1140">
        <v>31</v>
      </c>
      <c r="BZ3" s="1140">
        <v>30</v>
      </c>
      <c r="CA3" s="1140">
        <v>30</v>
      </c>
      <c r="CB3" s="1140">
        <v>30</v>
      </c>
      <c r="CC3" s="1140">
        <v>30</v>
      </c>
      <c r="CD3" s="1140">
        <v>30</v>
      </c>
      <c r="CE3" s="1140">
        <v>30</v>
      </c>
      <c r="CF3" s="1140">
        <v>30</v>
      </c>
      <c r="CG3" s="1147">
        <v>10</v>
      </c>
      <c r="CH3" s="1147">
        <v>0</v>
      </c>
      <c r="CI3" s="1147">
        <v>0</v>
      </c>
      <c r="CJ3" s="1147">
        <v>0</v>
      </c>
      <c r="CK3" s="1147">
        <v>0</v>
      </c>
      <c r="CL3" s="1147">
        <v>0</v>
      </c>
      <c r="CM3" s="1147">
        <v>0</v>
      </c>
      <c r="CN3" s="1147">
        <v>0</v>
      </c>
      <c r="CO3" s="1147">
        <v>0</v>
      </c>
      <c r="CP3" s="1147">
        <v>0</v>
      </c>
      <c r="CQ3" s="1147">
        <v>0</v>
      </c>
      <c r="CR3" s="1147">
        <v>0</v>
      </c>
      <c r="CS3" s="1147">
        <v>0</v>
      </c>
      <c r="CT3" s="1151">
        <v>506</v>
      </c>
    </row>
    <row r="4" spans="1:98" x14ac:dyDescent="0.25">
      <c r="A4" s="1111" t="s">
        <v>100</v>
      </c>
      <c r="B4" s="1112">
        <v>10</v>
      </c>
      <c r="C4" s="1112">
        <v>10</v>
      </c>
      <c r="D4" s="1112">
        <v>10</v>
      </c>
      <c r="E4" s="1112">
        <v>10</v>
      </c>
      <c r="F4" s="1112">
        <v>10</v>
      </c>
      <c r="G4" s="1112">
        <v>0</v>
      </c>
      <c r="H4" s="1112">
        <v>0</v>
      </c>
      <c r="I4" s="1112">
        <v>0</v>
      </c>
      <c r="J4" s="1112">
        <v>0</v>
      </c>
      <c r="K4" s="1112">
        <v>0</v>
      </c>
      <c r="L4" s="1112">
        <v>0</v>
      </c>
      <c r="M4" s="1112">
        <v>0</v>
      </c>
      <c r="N4" s="1112">
        <v>0</v>
      </c>
      <c r="O4" s="1112">
        <v>0</v>
      </c>
      <c r="P4" s="1112">
        <v>0</v>
      </c>
      <c r="Q4" s="1112">
        <v>0</v>
      </c>
      <c r="R4" s="1121">
        <v>0</v>
      </c>
      <c r="S4" s="1121">
        <v>0</v>
      </c>
      <c r="T4" s="1121">
        <v>0</v>
      </c>
      <c r="U4" s="1121">
        <v>0</v>
      </c>
      <c r="V4" s="1121">
        <v>0</v>
      </c>
      <c r="W4" s="1121">
        <v>0</v>
      </c>
      <c r="X4" s="1121">
        <v>0</v>
      </c>
      <c r="Y4" s="1121">
        <v>0</v>
      </c>
      <c r="Z4" s="1122">
        <v>0</v>
      </c>
      <c r="AA4" s="1122">
        <v>0</v>
      </c>
      <c r="AB4" s="1121">
        <v>0</v>
      </c>
      <c r="AC4" s="1121">
        <v>0</v>
      </c>
      <c r="AD4" s="1121">
        <v>0</v>
      </c>
      <c r="AE4" s="1121">
        <v>0</v>
      </c>
      <c r="AF4" s="1121">
        <v>0</v>
      </c>
      <c r="AG4" s="1121">
        <v>0</v>
      </c>
      <c r="AH4" s="1121">
        <v>0</v>
      </c>
      <c r="AI4" s="1127">
        <v>0</v>
      </c>
      <c r="AJ4" s="1127">
        <v>0</v>
      </c>
      <c r="AK4" s="1127">
        <v>0</v>
      </c>
      <c r="AL4" s="1127">
        <v>10</v>
      </c>
      <c r="AM4" s="1127">
        <v>10</v>
      </c>
      <c r="AN4" s="1127">
        <v>10</v>
      </c>
      <c r="AO4" s="1127">
        <v>10</v>
      </c>
      <c r="AP4" s="1127">
        <v>25</v>
      </c>
      <c r="AQ4" s="1127">
        <v>25</v>
      </c>
      <c r="AR4" s="1127">
        <v>25</v>
      </c>
      <c r="AS4" s="1127">
        <v>25</v>
      </c>
      <c r="AT4" s="1127">
        <v>25</v>
      </c>
      <c r="AU4" s="1127">
        <v>25</v>
      </c>
      <c r="AV4" s="1127">
        <v>25</v>
      </c>
      <c r="AW4" s="1127">
        <v>25</v>
      </c>
      <c r="AX4" s="1127">
        <v>25</v>
      </c>
      <c r="AY4" s="1134">
        <v>25</v>
      </c>
      <c r="AZ4" s="1133">
        <v>25</v>
      </c>
      <c r="BA4" s="1133">
        <v>25</v>
      </c>
      <c r="BB4" s="1134">
        <v>25</v>
      </c>
      <c r="BC4" s="1133">
        <v>25</v>
      </c>
      <c r="BD4" s="1133">
        <v>25</v>
      </c>
      <c r="BE4" s="1133">
        <v>25</v>
      </c>
      <c r="BF4" s="1133">
        <v>25</v>
      </c>
      <c r="BG4" s="1133">
        <v>25</v>
      </c>
      <c r="BH4" s="1133">
        <v>25</v>
      </c>
      <c r="BI4" s="1133">
        <v>25</v>
      </c>
      <c r="BJ4" s="1133">
        <v>25</v>
      </c>
      <c r="BK4" s="1133">
        <v>25</v>
      </c>
      <c r="BL4" s="1133">
        <v>15</v>
      </c>
      <c r="BM4" s="1133">
        <v>15</v>
      </c>
      <c r="BN4" s="1133">
        <v>15</v>
      </c>
      <c r="BO4" s="1133">
        <v>15</v>
      </c>
      <c r="BP4" s="1140">
        <v>15</v>
      </c>
      <c r="BQ4" s="1140">
        <v>15</v>
      </c>
      <c r="BR4" s="1140">
        <v>15</v>
      </c>
      <c r="BS4" s="1140">
        <v>15</v>
      </c>
      <c r="BT4" s="1140">
        <v>15</v>
      </c>
      <c r="BU4" s="1141">
        <v>15</v>
      </c>
      <c r="BV4" s="1140">
        <v>15</v>
      </c>
      <c r="BW4" s="1140">
        <v>15</v>
      </c>
      <c r="BX4" s="1141">
        <v>15</v>
      </c>
      <c r="BY4" s="1140">
        <v>15</v>
      </c>
      <c r="BZ4" s="1140">
        <v>15</v>
      </c>
      <c r="CA4" s="1140">
        <v>15</v>
      </c>
      <c r="CB4" s="1140">
        <v>15</v>
      </c>
      <c r="CC4" s="1140">
        <v>15</v>
      </c>
      <c r="CD4" s="1140">
        <v>15</v>
      </c>
      <c r="CE4" s="1140">
        <v>25</v>
      </c>
      <c r="CF4" s="1140">
        <v>0</v>
      </c>
      <c r="CG4" s="1147">
        <v>0</v>
      </c>
      <c r="CH4" s="1147">
        <v>0</v>
      </c>
      <c r="CI4" s="1147">
        <v>0</v>
      </c>
      <c r="CJ4" s="1147">
        <v>0</v>
      </c>
      <c r="CK4" s="1147">
        <v>0</v>
      </c>
      <c r="CL4" s="1147">
        <v>0</v>
      </c>
      <c r="CM4" s="1147">
        <v>0</v>
      </c>
      <c r="CN4" s="1147">
        <v>0</v>
      </c>
      <c r="CO4" s="1147">
        <v>0</v>
      </c>
      <c r="CP4" s="1147">
        <v>0</v>
      </c>
      <c r="CQ4" s="1147">
        <v>0</v>
      </c>
      <c r="CR4" s="1147">
        <v>0</v>
      </c>
      <c r="CS4" s="1147">
        <v>0</v>
      </c>
      <c r="CT4" s="1151">
        <v>238</v>
      </c>
    </row>
    <row r="5" spans="1:98" x14ac:dyDescent="0.25">
      <c r="A5" s="1111" t="s">
        <v>101</v>
      </c>
      <c r="B5" s="1112">
        <v>30</v>
      </c>
      <c r="C5" s="1112">
        <v>14</v>
      </c>
      <c r="D5" s="1112">
        <v>14</v>
      </c>
      <c r="E5" s="1112">
        <v>14</v>
      </c>
      <c r="F5" s="1112">
        <v>14</v>
      </c>
      <c r="G5" s="1112">
        <v>14</v>
      </c>
      <c r="H5" s="1112">
        <v>14</v>
      </c>
      <c r="I5" s="1112">
        <v>14</v>
      </c>
      <c r="J5" s="1112">
        <v>14</v>
      </c>
      <c r="K5" s="1112">
        <v>14</v>
      </c>
      <c r="L5" s="1112">
        <v>14</v>
      </c>
      <c r="M5" s="1112">
        <v>13</v>
      </c>
      <c r="N5" s="1112">
        <v>13</v>
      </c>
      <c r="O5" s="1112">
        <v>13</v>
      </c>
      <c r="P5" s="1112">
        <v>14</v>
      </c>
      <c r="Q5" s="1112">
        <v>13</v>
      </c>
      <c r="R5" s="1121">
        <v>13</v>
      </c>
      <c r="S5" s="1121">
        <v>14</v>
      </c>
      <c r="T5" s="1121">
        <v>13</v>
      </c>
      <c r="U5" s="1121">
        <v>13</v>
      </c>
      <c r="V5" s="1121">
        <v>13</v>
      </c>
      <c r="W5" s="1121">
        <v>13</v>
      </c>
      <c r="X5" s="1121">
        <v>29</v>
      </c>
      <c r="Y5" s="1121">
        <v>29</v>
      </c>
      <c r="Z5" s="1122">
        <v>51</v>
      </c>
      <c r="AA5" s="1122">
        <v>51</v>
      </c>
      <c r="AB5" s="1121">
        <v>30</v>
      </c>
      <c r="AC5" s="1121">
        <v>30</v>
      </c>
      <c r="AD5" s="1121">
        <v>30</v>
      </c>
      <c r="AE5" s="1121">
        <v>28</v>
      </c>
      <c r="AF5" s="1121">
        <v>41</v>
      </c>
      <c r="AG5" s="1121">
        <v>41</v>
      </c>
      <c r="AH5" s="1121">
        <v>41</v>
      </c>
      <c r="AI5" s="1127">
        <v>41</v>
      </c>
      <c r="AJ5" s="1127">
        <v>41</v>
      </c>
      <c r="AK5" s="1127">
        <v>41</v>
      </c>
      <c r="AL5" s="1127">
        <v>41</v>
      </c>
      <c r="AM5" s="1127">
        <v>41</v>
      </c>
      <c r="AN5" s="1127">
        <v>41</v>
      </c>
      <c r="AO5" s="1127">
        <v>41</v>
      </c>
      <c r="AP5" s="1127">
        <v>41</v>
      </c>
      <c r="AQ5" s="1127">
        <v>41</v>
      </c>
      <c r="AR5" s="1127">
        <v>41</v>
      </c>
      <c r="AS5" s="1127">
        <v>41</v>
      </c>
      <c r="AT5" s="1127">
        <v>41</v>
      </c>
      <c r="AU5" s="1127">
        <v>41</v>
      </c>
      <c r="AV5" s="1127">
        <v>41</v>
      </c>
      <c r="AW5" s="1127">
        <v>41</v>
      </c>
      <c r="AX5" s="1127">
        <v>41</v>
      </c>
      <c r="AY5" s="1134">
        <v>41</v>
      </c>
      <c r="AZ5" s="1133">
        <v>41</v>
      </c>
      <c r="BA5" s="1133">
        <v>41</v>
      </c>
      <c r="BB5" s="1134">
        <v>41</v>
      </c>
      <c r="BC5" s="1133">
        <v>41</v>
      </c>
      <c r="BD5" s="1133">
        <v>41</v>
      </c>
      <c r="BE5" s="1133">
        <v>41</v>
      </c>
      <c r="BF5" s="1133">
        <v>41</v>
      </c>
      <c r="BG5" s="1133">
        <v>41</v>
      </c>
      <c r="BH5" s="1133">
        <v>41</v>
      </c>
      <c r="BI5" s="1133">
        <v>41</v>
      </c>
      <c r="BJ5" s="1133">
        <v>41</v>
      </c>
      <c r="BK5" s="1133">
        <v>41</v>
      </c>
      <c r="BL5" s="1133">
        <v>41</v>
      </c>
      <c r="BM5" s="1133">
        <v>41</v>
      </c>
      <c r="BN5" s="1133">
        <v>41</v>
      </c>
      <c r="BO5" s="1133">
        <v>41</v>
      </c>
      <c r="BP5" s="1140">
        <v>45</v>
      </c>
      <c r="BQ5" s="1140">
        <v>52</v>
      </c>
      <c r="BR5" s="1140">
        <v>52</v>
      </c>
      <c r="BS5" s="1140">
        <v>52</v>
      </c>
      <c r="BT5" s="1140">
        <v>52</v>
      </c>
      <c r="BU5" s="1141">
        <v>52</v>
      </c>
      <c r="BV5" s="1140">
        <v>52</v>
      </c>
      <c r="BW5" s="1140">
        <v>52</v>
      </c>
      <c r="BX5" s="1141">
        <v>52</v>
      </c>
      <c r="BY5" s="1140">
        <v>52</v>
      </c>
      <c r="BZ5" s="1140">
        <v>52</v>
      </c>
      <c r="CA5" s="1140">
        <v>52</v>
      </c>
      <c r="CB5" s="1140">
        <v>52</v>
      </c>
      <c r="CC5" s="1140">
        <v>52</v>
      </c>
      <c r="CD5" s="1140">
        <v>5</v>
      </c>
      <c r="CE5" s="1140">
        <v>5</v>
      </c>
      <c r="CF5" s="1140">
        <v>5</v>
      </c>
      <c r="CG5" s="1147">
        <v>5</v>
      </c>
      <c r="CH5" s="1147">
        <v>5</v>
      </c>
      <c r="CI5" s="1147">
        <v>5</v>
      </c>
      <c r="CJ5" s="1147">
        <v>5</v>
      </c>
      <c r="CK5" s="1147">
        <v>5</v>
      </c>
      <c r="CL5" s="1147">
        <v>5</v>
      </c>
      <c r="CM5" s="1147">
        <v>10</v>
      </c>
      <c r="CN5" s="1147">
        <v>29</v>
      </c>
      <c r="CO5" s="1147">
        <v>29</v>
      </c>
      <c r="CP5" s="1147">
        <v>29</v>
      </c>
      <c r="CQ5" s="1147">
        <v>29</v>
      </c>
      <c r="CR5" s="1147">
        <v>29</v>
      </c>
      <c r="CS5" s="1147">
        <v>29</v>
      </c>
      <c r="CT5" s="1151">
        <v>757</v>
      </c>
    </row>
    <row r="6" spans="1:98" x14ac:dyDescent="0.25">
      <c r="A6" s="1111" t="s">
        <v>102</v>
      </c>
      <c r="B6" s="1112">
        <v>79</v>
      </c>
      <c r="C6" s="1112">
        <v>59</v>
      </c>
      <c r="D6" s="1112">
        <v>60</v>
      </c>
      <c r="E6" s="1112">
        <v>47</v>
      </c>
      <c r="F6" s="1112">
        <v>45</v>
      </c>
      <c r="G6" s="1112">
        <v>43</v>
      </c>
      <c r="H6" s="1112">
        <v>42</v>
      </c>
      <c r="I6" s="1112">
        <v>40</v>
      </c>
      <c r="J6" s="1112">
        <v>41</v>
      </c>
      <c r="K6" s="1112">
        <v>21</v>
      </c>
      <c r="L6" s="1112">
        <v>19</v>
      </c>
      <c r="M6" s="1112">
        <v>21</v>
      </c>
      <c r="N6" s="1112">
        <v>23</v>
      </c>
      <c r="O6" s="1112">
        <v>20</v>
      </c>
      <c r="P6" s="1112">
        <v>21</v>
      </c>
      <c r="Q6" s="1112">
        <v>21</v>
      </c>
      <c r="R6" s="1121">
        <v>23</v>
      </c>
      <c r="S6" s="1121">
        <v>23</v>
      </c>
      <c r="T6" s="1121">
        <v>81</v>
      </c>
      <c r="U6" s="1121">
        <v>81</v>
      </c>
      <c r="V6" s="1121">
        <v>81</v>
      </c>
      <c r="W6" s="1121">
        <v>104</v>
      </c>
      <c r="X6" s="1121">
        <v>91</v>
      </c>
      <c r="Y6" s="1121">
        <v>106</v>
      </c>
      <c r="Z6" s="1122">
        <v>105</v>
      </c>
      <c r="AA6" s="1122">
        <v>104</v>
      </c>
      <c r="AB6" s="1121">
        <v>105</v>
      </c>
      <c r="AC6" s="1121">
        <v>81</v>
      </c>
      <c r="AD6" s="1122">
        <v>100</v>
      </c>
      <c r="AE6" s="1122">
        <v>104</v>
      </c>
      <c r="AF6" s="1122">
        <v>100</v>
      </c>
      <c r="AG6" s="1122">
        <v>101</v>
      </c>
      <c r="AH6" s="1122">
        <v>100</v>
      </c>
      <c r="AI6" s="1127">
        <v>100</v>
      </c>
      <c r="AJ6" s="1127">
        <v>95</v>
      </c>
      <c r="AK6" s="1127">
        <v>101</v>
      </c>
      <c r="AL6" s="1127">
        <v>100</v>
      </c>
      <c r="AM6" s="1127">
        <v>100</v>
      </c>
      <c r="AN6" s="1127">
        <v>98</v>
      </c>
      <c r="AO6" s="1127">
        <v>99</v>
      </c>
      <c r="AP6" s="1127">
        <v>96</v>
      </c>
      <c r="AQ6" s="1127">
        <v>99</v>
      </c>
      <c r="AR6" s="1127">
        <v>98</v>
      </c>
      <c r="AS6" s="1127">
        <v>100</v>
      </c>
      <c r="AT6" s="1128">
        <v>102</v>
      </c>
      <c r="AU6" s="1127">
        <v>100</v>
      </c>
      <c r="AV6" s="1128">
        <v>100</v>
      </c>
      <c r="AW6" s="1127">
        <v>100</v>
      </c>
      <c r="AX6" s="1128">
        <v>100</v>
      </c>
      <c r="AY6" s="1134">
        <v>100</v>
      </c>
      <c r="AZ6" s="1133">
        <v>101</v>
      </c>
      <c r="BA6" s="1133">
        <v>100</v>
      </c>
      <c r="BB6" s="1134">
        <v>99</v>
      </c>
      <c r="BC6" s="1133">
        <v>100</v>
      </c>
      <c r="BD6" s="1133">
        <v>97</v>
      </c>
      <c r="BE6" s="1133">
        <v>99</v>
      </c>
      <c r="BF6" s="1133">
        <v>97</v>
      </c>
      <c r="BG6" s="1134">
        <v>100</v>
      </c>
      <c r="BH6" s="1134">
        <v>100</v>
      </c>
      <c r="BI6" s="1134">
        <v>100</v>
      </c>
      <c r="BJ6" s="1134">
        <v>100</v>
      </c>
      <c r="BK6" s="1133">
        <v>98</v>
      </c>
      <c r="BL6" s="1134">
        <v>100</v>
      </c>
      <c r="BM6" s="1134">
        <v>100</v>
      </c>
      <c r="BN6" s="1133">
        <v>53</v>
      </c>
      <c r="BO6" s="1133">
        <v>21</v>
      </c>
      <c r="BP6" s="1140">
        <v>21</v>
      </c>
      <c r="BQ6" s="1140">
        <v>19</v>
      </c>
      <c r="BR6" s="1140">
        <v>19</v>
      </c>
      <c r="BS6" s="1140">
        <v>17</v>
      </c>
      <c r="BT6" s="1140">
        <v>17</v>
      </c>
      <c r="BU6" s="1141">
        <v>21</v>
      </c>
      <c r="BV6" s="1140">
        <v>21</v>
      </c>
      <c r="BW6" s="1140">
        <v>21</v>
      </c>
      <c r="BX6" s="1141">
        <v>22</v>
      </c>
      <c r="BY6" s="1140">
        <v>81</v>
      </c>
      <c r="BZ6" s="1140">
        <v>81</v>
      </c>
      <c r="CA6" s="1140">
        <v>78</v>
      </c>
      <c r="CB6" s="1140">
        <v>76</v>
      </c>
      <c r="CC6" s="1140">
        <v>81</v>
      </c>
      <c r="CD6" s="1140">
        <v>60</v>
      </c>
      <c r="CE6" s="1140">
        <v>19</v>
      </c>
      <c r="CF6" s="1140">
        <v>11</v>
      </c>
      <c r="CG6" s="1147">
        <v>10</v>
      </c>
      <c r="CH6" s="1147">
        <v>10</v>
      </c>
      <c r="CI6" s="1147">
        <v>9</v>
      </c>
      <c r="CJ6" s="1147">
        <v>11</v>
      </c>
      <c r="CK6" s="1147">
        <v>8</v>
      </c>
      <c r="CL6" s="1147">
        <v>9</v>
      </c>
      <c r="CM6" s="1147">
        <v>29</v>
      </c>
      <c r="CN6" s="1147">
        <v>50</v>
      </c>
      <c r="CO6" s="1147">
        <v>47</v>
      </c>
      <c r="CP6" s="1147">
        <v>10</v>
      </c>
      <c r="CQ6" s="1147">
        <v>10</v>
      </c>
      <c r="CR6" s="1147">
        <v>8</v>
      </c>
      <c r="CS6" s="1147">
        <v>10</v>
      </c>
      <c r="CT6" s="1151">
        <v>1556</v>
      </c>
    </row>
    <row r="7" spans="1:98" x14ac:dyDescent="0.25">
      <c r="A7" s="1111" t="s">
        <v>103</v>
      </c>
      <c r="B7" s="1112">
        <v>50</v>
      </c>
      <c r="C7" s="1112">
        <v>49</v>
      </c>
      <c r="D7" s="1112">
        <v>49</v>
      </c>
      <c r="E7" s="1112">
        <v>47</v>
      </c>
      <c r="F7" s="1112">
        <v>21</v>
      </c>
      <c r="G7" s="1112">
        <v>20</v>
      </c>
      <c r="H7" s="1112">
        <v>21</v>
      </c>
      <c r="I7" s="1112">
        <v>19</v>
      </c>
      <c r="J7" s="1112">
        <v>18</v>
      </c>
      <c r="K7" s="1112">
        <v>19</v>
      </c>
      <c r="L7" s="1112">
        <v>19</v>
      </c>
      <c r="M7" s="1112">
        <v>19</v>
      </c>
      <c r="N7" s="1112">
        <v>20</v>
      </c>
      <c r="O7" s="1112">
        <v>18</v>
      </c>
      <c r="P7" s="1112">
        <v>19</v>
      </c>
      <c r="Q7" s="1112">
        <v>19</v>
      </c>
      <c r="R7" s="1121">
        <v>20</v>
      </c>
      <c r="S7" s="1121">
        <v>21</v>
      </c>
      <c r="T7" s="1121">
        <v>50</v>
      </c>
      <c r="U7" s="1121">
        <v>53</v>
      </c>
      <c r="V7" s="1121">
        <v>88</v>
      </c>
      <c r="W7" s="1121">
        <v>90</v>
      </c>
      <c r="X7" s="1121">
        <v>89</v>
      </c>
      <c r="Y7" s="1121">
        <v>89</v>
      </c>
      <c r="Z7" s="1122">
        <v>89</v>
      </c>
      <c r="AA7" s="1122">
        <v>87</v>
      </c>
      <c r="AB7" s="1121">
        <v>89</v>
      </c>
      <c r="AC7" s="1121">
        <v>77</v>
      </c>
      <c r="AD7" s="1121">
        <v>73</v>
      </c>
      <c r="AE7" s="1121">
        <v>76</v>
      </c>
      <c r="AF7" s="1121">
        <v>74</v>
      </c>
      <c r="AG7" s="1121">
        <v>75</v>
      </c>
      <c r="AH7" s="1121">
        <v>75</v>
      </c>
      <c r="AI7" s="1127">
        <v>72</v>
      </c>
      <c r="AJ7" s="1127">
        <v>73</v>
      </c>
      <c r="AK7" s="1127">
        <v>75</v>
      </c>
      <c r="AL7" s="1127">
        <v>73</v>
      </c>
      <c r="AM7" s="1127">
        <v>73</v>
      </c>
      <c r="AN7" s="1127">
        <v>71</v>
      </c>
      <c r="AO7" s="1127">
        <v>71</v>
      </c>
      <c r="AP7" s="1127">
        <v>71</v>
      </c>
      <c r="AQ7" s="1127">
        <v>72</v>
      </c>
      <c r="AR7" s="1127">
        <v>73</v>
      </c>
      <c r="AS7" s="1127">
        <v>74</v>
      </c>
      <c r="AT7" s="1127">
        <v>75</v>
      </c>
      <c r="AU7" s="1127">
        <v>72</v>
      </c>
      <c r="AV7" s="1127">
        <v>74</v>
      </c>
      <c r="AW7" s="1127">
        <v>71</v>
      </c>
      <c r="AX7" s="1127">
        <v>71</v>
      </c>
      <c r="AY7" s="1134">
        <v>74</v>
      </c>
      <c r="AZ7" s="1133">
        <v>74</v>
      </c>
      <c r="BA7" s="1133">
        <v>73</v>
      </c>
      <c r="BB7" s="1134">
        <v>72</v>
      </c>
      <c r="BC7" s="1133">
        <v>73</v>
      </c>
      <c r="BD7" s="1133">
        <v>89</v>
      </c>
      <c r="BE7" s="1133">
        <v>90</v>
      </c>
      <c r="BF7" s="1133">
        <v>90</v>
      </c>
      <c r="BG7" s="1133">
        <v>90</v>
      </c>
      <c r="BH7" s="1133">
        <v>90</v>
      </c>
      <c r="BI7" s="1133">
        <v>90</v>
      </c>
      <c r="BJ7" s="1133">
        <v>89</v>
      </c>
      <c r="BK7" s="1133">
        <v>90</v>
      </c>
      <c r="BL7" s="1133">
        <v>90</v>
      </c>
      <c r="BM7" s="1133">
        <v>90</v>
      </c>
      <c r="BN7" s="1133">
        <v>88</v>
      </c>
      <c r="BO7" s="1133">
        <v>75</v>
      </c>
      <c r="BP7" s="1140">
        <v>73</v>
      </c>
      <c r="BQ7" s="1140">
        <v>71</v>
      </c>
      <c r="BR7" s="1140">
        <v>29</v>
      </c>
      <c r="BS7" s="1140">
        <v>27</v>
      </c>
      <c r="BT7" s="1140">
        <v>27</v>
      </c>
      <c r="BU7" s="1141">
        <v>28</v>
      </c>
      <c r="BV7" s="1140">
        <v>31</v>
      </c>
      <c r="BW7" s="1140">
        <v>29</v>
      </c>
      <c r="BX7" s="1141">
        <v>36</v>
      </c>
      <c r="BY7" s="1140">
        <v>90</v>
      </c>
      <c r="BZ7" s="1140">
        <v>90</v>
      </c>
      <c r="CA7" s="1140">
        <v>90</v>
      </c>
      <c r="CB7" s="1140">
        <v>88</v>
      </c>
      <c r="CC7" s="1140">
        <v>90</v>
      </c>
      <c r="CD7" s="1140">
        <v>90</v>
      </c>
      <c r="CE7" s="1140">
        <v>73</v>
      </c>
      <c r="CF7" s="1140">
        <v>54</v>
      </c>
      <c r="CG7" s="1147">
        <v>26</v>
      </c>
      <c r="CH7" s="1147">
        <v>23</v>
      </c>
      <c r="CI7" s="1147">
        <v>23</v>
      </c>
      <c r="CJ7" s="1147">
        <v>21</v>
      </c>
      <c r="CK7" s="1147">
        <v>21</v>
      </c>
      <c r="CL7" s="1147">
        <v>23</v>
      </c>
      <c r="CM7" s="1147">
        <v>25</v>
      </c>
      <c r="CN7" s="1147">
        <v>27</v>
      </c>
      <c r="CO7" s="1147">
        <v>19</v>
      </c>
      <c r="CP7" s="1147">
        <v>24</v>
      </c>
      <c r="CQ7" s="1147">
        <v>29</v>
      </c>
      <c r="CR7" s="1147">
        <v>25</v>
      </c>
      <c r="CS7" s="1147">
        <v>28</v>
      </c>
      <c r="CT7" s="1151">
        <v>1343</v>
      </c>
    </row>
    <row r="8" spans="1:98" ht="18" x14ac:dyDescent="0.25">
      <c r="A8" s="1113" t="s">
        <v>104</v>
      </c>
      <c r="B8" s="1112">
        <v>0</v>
      </c>
      <c r="C8" s="1112">
        <v>0</v>
      </c>
      <c r="D8" s="1112">
        <v>0</v>
      </c>
      <c r="E8" s="1112">
        <v>0</v>
      </c>
      <c r="F8" s="1112">
        <v>0</v>
      </c>
      <c r="G8" s="1112">
        <v>0</v>
      </c>
      <c r="H8" s="1112">
        <v>0</v>
      </c>
      <c r="I8" s="1112">
        <v>0</v>
      </c>
      <c r="J8" s="1112">
        <v>0</v>
      </c>
      <c r="K8" s="1112">
        <v>0</v>
      </c>
      <c r="L8" s="1112">
        <v>0</v>
      </c>
      <c r="M8" s="1112">
        <v>0</v>
      </c>
      <c r="N8" s="1112">
        <v>0</v>
      </c>
      <c r="O8" s="1112">
        <v>0</v>
      </c>
      <c r="P8" s="1112">
        <v>0</v>
      </c>
      <c r="Q8" s="1112">
        <v>0</v>
      </c>
      <c r="R8" s="1121">
        <v>0</v>
      </c>
      <c r="S8" s="1121">
        <v>0</v>
      </c>
      <c r="T8" s="1121">
        <v>0</v>
      </c>
      <c r="U8" s="1121">
        <v>0</v>
      </c>
      <c r="V8" s="1121">
        <v>0</v>
      </c>
      <c r="W8" s="1121">
        <v>0</v>
      </c>
      <c r="X8" s="1121">
        <v>0</v>
      </c>
      <c r="Y8" s="1121">
        <v>0</v>
      </c>
      <c r="Z8" s="1122">
        <v>0</v>
      </c>
      <c r="AA8" s="1122">
        <v>0</v>
      </c>
      <c r="AB8" s="1121">
        <v>0</v>
      </c>
      <c r="AC8" s="1121">
        <v>0</v>
      </c>
      <c r="AD8" s="1121">
        <v>0</v>
      </c>
      <c r="AE8" s="1121">
        <v>0</v>
      </c>
      <c r="AF8" s="1121">
        <v>0</v>
      </c>
      <c r="AG8" s="1121">
        <v>0</v>
      </c>
      <c r="AH8" s="1121">
        <v>60</v>
      </c>
      <c r="AI8" s="1127">
        <v>60</v>
      </c>
      <c r="AJ8" s="1127">
        <v>75</v>
      </c>
      <c r="AK8" s="1127">
        <v>75</v>
      </c>
      <c r="AL8" s="1127">
        <v>75</v>
      </c>
      <c r="AM8" s="1127">
        <v>75</v>
      </c>
      <c r="AN8" s="1127">
        <v>115</v>
      </c>
      <c r="AO8" s="1127">
        <v>120</v>
      </c>
      <c r="AP8" s="1127">
        <v>95</v>
      </c>
      <c r="AQ8" s="1127">
        <v>85</v>
      </c>
      <c r="AR8" s="1127">
        <v>115</v>
      </c>
      <c r="AS8" s="1127">
        <v>115</v>
      </c>
      <c r="AT8" s="1128">
        <v>115</v>
      </c>
      <c r="AU8" s="1127">
        <v>150</v>
      </c>
      <c r="AV8" s="1128">
        <v>150</v>
      </c>
      <c r="AW8" s="1127">
        <v>130</v>
      </c>
      <c r="AX8" s="1128">
        <v>120</v>
      </c>
      <c r="AY8" s="1134">
        <v>120</v>
      </c>
      <c r="AZ8" s="1133">
        <v>110</v>
      </c>
      <c r="BA8" s="1133">
        <v>130</v>
      </c>
      <c r="BB8" s="1134">
        <v>120</v>
      </c>
      <c r="BC8" s="1133">
        <v>120</v>
      </c>
      <c r="BD8" s="1134">
        <v>120</v>
      </c>
      <c r="BE8" s="1134">
        <v>101</v>
      </c>
      <c r="BF8" s="1134">
        <v>100</v>
      </c>
      <c r="BG8" s="1134">
        <v>119</v>
      </c>
      <c r="BH8" s="1134">
        <v>120</v>
      </c>
      <c r="BI8" s="1134">
        <v>130</v>
      </c>
      <c r="BJ8" s="1134">
        <v>100</v>
      </c>
      <c r="BK8" s="1134">
        <v>120</v>
      </c>
      <c r="BL8" s="1134">
        <v>120</v>
      </c>
      <c r="BM8" s="1134">
        <v>130</v>
      </c>
      <c r="BN8" s="1133">
        <v>130</v>
      </c>
      <c r="BO8" s="1134">
        <v>100</v>
      </c>
      <c r="BP8" s="1140">
        <v>96</v>
      </c>
      <c r="BQ8" s="1140">
        <v>80</v>
      </c>
      <c r="BR8" s="1140">
        <v>75</v>
      </c>
      <c r="BS8" s="1140">
        <v>65</v>
      </c>
      <c r="BT8" s="1140">
        <v>40</v>
      </c>
      <c r="BU8" s="1141">
        <v>40</v>
      </c>
      <c r="BV8" s="1140">
        <v>40</v>
      </c>
      <c r="BW8" s="1140">
        <v>40</v>
      </c>
      <c r="BX8" s="1141">
        <v>40</v>
      </c>
      <c r="BY8" s="1140">
        <v>40</v>
      </c>
      <c r="BZ8" s="1140">
        <v>40</v>
      </c>
      <c r="CA8" s="1140">
        <v>40</v>
      </c>
      <c r="CB8" s="1140">
        <v>33</v>
      </c>
      <c r="CC8" s="1140">
        <v>0</v>
      </c>
      <c r="CD8" s="1140">
        <v>0</v>
      </c>
      <c r="CE8" s="1140">
        <v>51</v>
      </c>
      <c r="CF8" s="1140">
        <v>75</v>
      </c>
      <c r="CG8" s="1147">
        <v>150</v>
      </c>
      <c r="CH8" s="1147">
        <v>150</v>
      </c>
      <c r="CI8" s="1147">
        <v>120</v>
      </c>
      <c r="CJ8" s="1147">
        <v>100</v>
      </c>
      <c r="CK8" s="1147">
        <v>48</v>
      </c>
      <c r="CL8" s="1147">
        <v>0</v>
      </c>
      <c r="CM8" s="1147">
        <v>0</v>
      </c>
      <c r="CN8" s="1147">
        <v>0</v>
      </c>
      <c r="CO8" s="1147">
        <v>0</v>
      </c>
      <c r="CP8" s="1147">
        <v>0</v>
      </c>
      <c r="CQ8" s="1147">
        <v>0</v>
      </c>
      <c r="CR8" s="1147">
        <v>0</v>
      </c>
      <c r="CS8" s="1147">
        <v>0</v>
      </c>
      <c r="CT8" s="1151">
        <v>1255</v>
      </c>
    </row>
    <row r="9" spans="1:98" x14ac:dyDescent="0.25">
      <c r="A9" s="1111" t="s">
        <v>105</v>
      </c>
      <c r="B9" s="1112">
        <v>44</v>
      </c>
      <c r="C9" s="1112">
        <v>47</v>
      </c>
      <c r="D9" s="1112">
        <v>46</v>
      </c>
      <c r="E9" s="1112">
        <v>39</v>
      </c>
      <c r="F9" s="1112">
        <v>57</v>
      </c>
      <c r="G9" s="1112">
        <v>56</v>
      </c>
      <c r="H9" s="1112">
        <v>52</v>
      </c>
      <c r="I9" s="1112">
        <v>43</v>
      </c>
      <c r="J9" s="1112">
        <v>44</v>
      </c>
      <c r="K9" s="1112">
        <v>50</v>
      </c>
      <c r="L9" s="1112">
        <v>42</v>
      </c>
      <c r="M9" s="1112">
        <v>50</v>
      </c>
      <c r="N9" s="1112">
        <v>56</v>
      </c>
      <c r="O9" s="1112">
        <v>41</v>
      </c>
      <c r="P9" s="1112">
        <v>52</v>
      </c>
      <c r="Q9" s="1112">
        <v>48</v>
      </c>
      <c r="R9" s="1121">
        <v>57</v>
      </c>
      <c r="S9" s="1121">
        <v>58</v>
      </c>
      <c r="T9" s="1121">
        <v>40</v>
      </c>
      <c r="U9" s="1121">
        <v>51</v>
      </c>
      <c r="V9" s="1121">
        <v>59</v>
      </c>
      <c r="W9" s="1121">
        <v>52</v>
      </c>
      <c r="X9" s="1121">
        <v>76</v>
      </c>
      <c r="Y9" s="1121">
        <v>94</v>
      </c>
      <c r="Z9" s="1122">
        <v>89</v>
      </c>
      <c r="AA9" s="1122">
        <v>62</v>
      </c>
      <c r="AB9" s="1121">
        <v>32</v>
      </c>
      <c r="AC9" s="1121">
        <v>37</v>
      </c>
      <c r="AD9" s="1121">
        <v>43</v>
      </c>
      <c r="AE9" s="1121">
        <v>64</v>
      </c>
      <c r="AF9" s="1121">
        <v>47</v>
      </c>
      <c r="AG9" s="1121">
        <v>59</v>
      </c>
      <c r="AH9" s="1121">
        <v>58</v>
      </c>
      <c r="AI9" s="1127">
        <v>46</v>
      </c>
      <c r="AJ9" s="1127">
        <v>78</v>
      </c>
      <c r="AK9" s="1127">
        <v>106</v>
      </c>
      <c r="AL9" s="1127">
        <v>101</v>
      </c>
      <c r="AM9" s="1127">
        <v>120</v>
      </c>
      <c r="AN9" s="1127">
        <v>82</v>
      </c>
      <c r="AO9" s="1127">
        <v>76</v>
      </c>
      <c r="AP9" s="1127">
        <v>85</v>
      </c>
      <c r="AQ9" s="1127">
        <v>91</v>
      </c>
      <c r="AR9" s="1127">
        <v>94</v>
      </c>
      <c r="AS9" s="1127">
        <v>105</v>
      </c>
      <c r="AT9" s="1128">
        <v>113</v>
      </c>
      <c r="AU9" s="1127">
        <v>93</v>
      </c>
      <c r="AV9" s="1127">
        <v>94</v>
      </c>
      <c r="AW9" s="1127">
        <v>93</v>
      </c>
      <c r="AX9" s="1127">
        <v>95</v>
      </c>
      <c r="AY9" s="1134">
        <v>106</v>
      </c>
      <c r="AZ9" s="1133">
        <v>103</v>
      </c>
      <c r="BA9" s="1133">
        <v>91</v>
      </c>
      <c r="BB9" s="1134">
        <v>87</v>
      </c>
      <c r="BC9" s="1133">
        <v>98</v>
      </c>
      <c r="BD9" s="1133">
        <v>81</v>
      </c>
      <c r="BE9" s="1133">
        <v>81</v>
      </c>
      <c r="BF9" s="1133">
        <v>75</v>
      </c>
      <c r="BG9" s="1133">
        <v>88</v>
      </c>
      <c r="BH9" s="1133">
        <v>95</v>
      </c>
      <c r="BI9" s="1133">
        <v>91</v>
      </c>
      <c r="BJ9" s="1133">
        <v>96</v>
      </c>
      <c r="BK9" s="1133">
        <v>89</v>
      </c>
      <c r="BL9" s="1133">
        <v>99</v>
      </c>
      <c r="BM9" s="1133">
        <v>99</v>
      </c>
      <c r="BN9" s="1133">
        <v>87</v>
      </c>
      <c r="BO9" s="1134">
        <v>109</v>
      </c>
      <c r="BP9" s="1140">
        <v>96</v>
      </c>
      <c r="BQ9" s="1140">
        <v>87</v>
      </c>
      <c r="BR9" s="1140">
        <v>91</v>
      </c>
      <c r="BS9" s="1140">
        <v>83</v>
      </c>
      <c r="BT9" s="1140">
        <v>83</v>
      </c>
      <c r="BU9" s="1141">
        <v>96</v>
      </c>
      <c r="BV9" s="1141">
        <v>110</v>
      </c>
      <c r="BW9" s="1141">
        <v>141</v>
      </c>
      <c r="BX9" s="1141">
        <v>161</v>
      </c>
      <c r="BY9" s="1141">
        <v>127</v>
      </c>
      <c r="BZ9" s="1141">
        <v>128</v>
      </c>
      <c r="CA9" s="1140">
        <v>84</v>
      </c>
      <c r="CB9" s="1140">
        <v>68</v>
      </c>
      <c r="CC9" s="1140">
        <v>88</v>
      </c>
      <c r="CD9" s="1140">
        <v>88</v>
      </c>
      <c r="CE9" s="1141">
        <v>102</v>
      </c>
      <c r="CF9" s="1141">
        <v>106</v>
      </c>
      <c r="CG9" s="1147">
        <v>55</v>
      </c>
      <c r="CH9" s="1147">
        <v>48</v>
      </c>
      <c r="CI9" s="1147">
        <v>41</v>
      </c>
      <c r="CJ9" s="1147">
        <v>34</v>
      </c>
      <c r="CK9" s="1147">
        <v>30</v>
      </c>
      <c r="CL9" s="1147">
        <v>37</v>
      </c>
      <c r="CM9" s="1147">
        <v>44</v>
      </c>
      <c r="CN9" s="1147">
        <v>51</v>
      </c>
      <c r="CO9" s="1147">
        <v>26</v>
      </c>
      <c r="CP9" s="1147">
        <v>19</v>
      </c>
      <c r="CQ9" s="1147">
        <v>38</v>
      </c>
      <c r="CR9" s="1147">
        <v>27</v>
      </c>
      <c r="CS9" s="1147">
        <v>40</v>
      </c>
      <c r="CT9" s="1151">
        <v>1770</v>
      </c>
    </row>
    <row r="10" spans="1:98" x14ac:dyDescent="0.25">
      <c r="A10" s="1111" t="s">
        <v>106</v>
      </c>
      <c r="B10" s="1112">
        <v>0</v>
      </c>
      <c r="C10" s="1112">
        <v>0</v>
      </c>
      <c r="D10" s="1112">
        <v>0</v>
      </c>
      <c r="E10" s="1112">
        <v>0</v>
      </c>
      <c r="F10" s="1112">
        <v>0</v>
      </c>
      <c r="G10" s="1112">
        <v>0</v>
      </c>
      <c r="H10" s="1112">
        <v>0</v>
      </c>
      <c r="I10" s="1112">
        <v>0</v>
      </c>
      <c r="J10" s="1112">
        <v>0</v>
      </c>
      <c r="K10" s="1112">
        <v>0</v>
      </c>
      <c r="L10" s="1112">
        <v>0</v>
      </c>
      <c r="M10" s="1112">
        <v>0</v>
      </c>
      <c r="N10" s="1112">
        <v>0</v>
      </c>
      <c r="O10" s="1112">
        <v>0</v>
      </c>
      <c r="P10" s="1112">
        <v>0</v>
      </c>
      <c r="Q10" s="1112">
        <v>0</v>
      </c>
      <c r="R10" s="1121">
        <v>0</v>
      </c>
      <c r="S10" s="1121">
        <v>0</v>
      </c>
      <c r="T10" s="1121">
        <v>0</v>
      </c>
      <c r="U10" s="1121">
        <v>0</v>
      </c>
      <c r="V10" s="1121">
        <v>0</v>
      </c>
      <c r="W10" s="1121">
        <v>0</v>
      </c>
      <c r="X10" s="1121">
        <v>0</v>
      </c>
      <c r="Y10" s="1121">
        <v>0</v>
      </c>
      <c r="Z10" s="1122">
        <v>0</v>
      </c>
      <c r="AA10" s="1122">
        <v>0</v>
      </c>
      <c r="AB10" s="1121">
        <v>0</v>
      </c>
      <c r="AC10" s="1121">
        <v>0</v>
      </c>
      <c r="AD10" s="1121">
        <v>0</v>
      </c>
      <c r="AE10" s="1121">
        <v>0</v>
      </c>
      <c r="AF10" s="1121">
        <v>0</v>
      </c>
      <c r="AG10" s="1121">
        <v>0</v>
      </c>
      <c r="AH10" s="1121">
        <v>0</v>
      </c>
      <c r="AI10" s="1127">
        <v>0</v>
      </c>
      <c r="AJ10" s="1127">
        <v>0</v>
      </c>
      <c r="AK10" s="1127">
        <v>0</v>
      </c>
      <c r="AL10" s="1127">
        <v>0</v>
      </c>
      <c r="AM10" s="1127">
        <v>0</v>
      </c>
      <c r="AN10" s="1127">
        <v>0</v>
      </c>
      <c r="AO10" s="1127">
        <v>0</v>
      </c>
      <c r="AP10" s="1127">
        <v>0</v>
      </c>
      <c r="AQ10" s="1127">
        <v>0</v>
      </c>
      <c r="AR10" s="1127">
        <v>0</v>
      </c>
      <c r="AS10" s="1127">
        <v>0</v>
      </c>
      <c r="AT10" s="1127">
        <v>0</v>
      </c>
      <c r="AU10" s="1127">
        <v>0</v>
      </c>
      <c r="AV10" s="1127">
        <v>0</v>
      </c>
      <c r="AW10" s="1127">
        <v>0</v>
      </c>
      <c r="AX10" s="1127">
        <v>0</v>
      </c>
      <c r="AY10" s="1134">
        <v>0</v>
      </c>
      <c r="AZ10" s="1133">
        <v>0</v>
      </c>
      <c r="BA10" s="1133">
        <v>0</v>
      </c>
      <c r="BB10" s="1134">
        <v>0</v>
      </c>
      <c r="BC10" s="1133">
        <v>0</v>
      </c>
      <c r="BD10" s="1133">
        <v>0</v>
      </c>
      <c r="BE10" s="1133">
        <v>0</v>
      </c>
      <c r="BF10" s="1133">
        <v>0</v>
      </c>
      <c r="BG10" s="1133">
        <v>0</v>
      </c>
      <c r="BH10" s="1133">
        <v>0</v>
      </c>
      <c r="BI10" s="1133">
        <v>0</v>
      </c>
      <c r="BJ10" s="1133">
        <v>0</v>
      </c>
      <c r="BK10" s="1133">
        <v>0</v>
      </c>
      <c r="BL10" s="1133">
        <v>0</v>
      </c>
      <c r="BM10" s="1133">
        <v>0</v>
      </c>
      <c r="BN10" s="1133">
        <v>0</v>
      </c>
      <c r="BO10" s="1133">
        <v>0</v>
      </c>
      <c r="BP10" s="1140">
        <v>0</v>
      </c>
      <c r="BQ10" s="1140">
        <v>0</v>
      </c>
      <c r="BR10" s="1140">
        <v>0</v>
      </c>
      <c r="BS10" s="1140">
        <v>0</v>
      </c>
      <c r="BT10" s="1140">
        <v>0</v>
      </c>
      <c r="BU10" s="1141">
        <v>0</v>
      </c>
      <c r="BV10" s="1140">
        <v>0</v>
      </c>
      <c r="BW10" s="1140">
        <v>0</v>
      </c>
      <c r="BX10" s="1141">
        <v>78</v>
      </c>
      <c r="BY10" s="1140">
        <v>77</v>
      </c>
      <c r="BZ10" s="1140">
        <v>77</v>
      </c>
      <c r="CA10" s="1140">
        <v>77</v>
      </c>
      <c r="CB10" s="1140">
        <v>77</v>
      </c>
      <c r="CC10" s="1140">
        <v>77</v>
      </c>
      <c r="CD10" s="1141">
        <v>153</v>
      </c>
      <c r="CE10" s="1141">
        <v>156</v>
      </c>
      <c r="CF10" s="1141">
        <v>157</v>
      </c>
      <c r="CG10" s="1147">
        <v>124</v>
      </c>
      <c r="CH10" s="1147">
        <v>82</v>
      </c>
      <c r="CI10" s="1147">
        <v>40</v>
      </c>
      <c r="CJ10" s="1147">
        <v>21</v>
      </c>
      <c r="CK10" s="1147">
        <v>16</v>
      </c>
      <c r="CL10" s="1147">
        <v>0</v>
      </c>
      <c r="CM10" s="1147">
        <v>0</v>
      </c>
      <c r="CN10" s="1147">
        <v>0</v>
      </c>
      <c r="CO10" s="1147">
        <v>0</v>
      </c>
      <c r="CP10" s="1147">
        <v>0</v>
      </c>
      <c r="CQ10" s="1147">
        <v>0</v>
      </c>
      <c r="CR10" s="1147">
        <v>0</v>
      </c>
      <c r="CS10" s="1147">
        <v>0</v>
      </c>
      <c r="CT10" s="1151">
        <v>300</v>
      </c>
    </row>
    <row r="11" spans="1:98" x14ac:dyDescent="0.25">
      <c r="A11" s="1111" t="s">
        <v>107</v>
      </c>
      <c r="B11" s="1112">
        <v>0</v>
      </c>
      <c r="C11" s="1112">
        <v>0</v>
      </c>
      <c r="D11" s="1112">
        <v>0</v>
      </c>
      <c r="E11" s="1112">
        <v>0</v>
      </c>
      <c r="F11" s="1112">
        <v>0</v>
      </c>
      <c r="G11" s="1112">
        <v>0</v>
      </c>
      <c r="H11" s="1112">
        <v>0</v>
      </c>
      <c r="I11" s="1112">
        <v>0</v>
      </c>
      <c r="J11" s="1112">
        <v>0</v>
      </c>
      <c r="K11" s="1112">
        <v>0</v>
      </c>
      <c r="L11" s="1112">
        <v>0</v>
      </c>
      <c r="M11" s="1112">
        <v>0</v>
      </c>
      <c r="N11" s="1112">
        <v>0</v>
      </c>
      <c r="O11" s="1112">
        <v>0</v>
      </c>
      <c r="P11" s="1112">
        <v>0</v>
      </c>
      <c r="Q11" s="1112">
        <v>0</v>
      </c>
      <c r="R11" s="1121">
        <v>0</v>
      </c>
      <c r="S11" s="1121">
        <v>0</v>
      </c>
      <c r="T11" s="1121">
        <v>0</v>
      </c>
      <c r="U11" s="1121">
        <v>0</v>
      </c>
      <c r="V11" s="1121">
        <v>0</v>
      </c>
      <c r="W11" s="1121">
        <v>39</v>
      </c>
      <c r="X11" s="1121">
        <v>44</v>
      </c>
      <c r="Y11" s="1121">
        <v>44</v>
      </c>
      <c r="Z11" s="1122">
        <v>44</v>
      </c>
      <c r="AA11" s="1122">
        <v>44</v>
      </c>
      <c r="AB11" s="1121">
        <v>44</v>
      </c>
      <c r="AC11" s="1121">
        <v>44</v>
      </c>
      <c r="AD11" s="1121">
        <v>44</v>
      </c>
      <c r="AE11" s="1121">
        <v>44</v>
      </c>
      <c r="AF11" s="1121">
        <v>44</v>
      </c>
      <c r="AG11" s="1121">
        <v>44</v>
      </c>
      <c r="AH11" s="1121">
        <v>44</v>
      </c>
      <c r="AI11" s="1127">
        <v>44</v>
      </c>
      <c r="AJ11" s="1127">
        <v>44</v>
      </c>
      <c r="AK11" s="1127">
        <v>44</v>
      </c>
      <c r="AL11" s="1127">
        <v>44</v>
      </c>
      <c r="AM11" s="1127">
        <v>44</v>
      </c>
      <c r="AN11" s="1127">
        <v>44</v>
      </c>
      <c r="AO11" s="1127">
        <v>44</v>
      </c>
      <c r="AP11" s="1127">
        <v>44</v>
      </c>
      <c r="AQ11" s="1127">
        <v>44</v>
      </c>
      <c r="AR11" s="1127">
        <v>44</v>
      </c>
      <c r="AS11" s="1127">
        <v>44</v>
      </c>
      <c r="AT11" s="1127">
        <v>44</v>
      </c>
      <c r="AU11" s="1127">
        <v>44</v>
      </c>
      <c r="AV11" s="1127">
        <v>44</v>
      </c>
      <c r="AW11" s="1127">
        <v>44</v>
      </c>
      <c r="AX11" s="1127">
        <v>44</v>
      </c>
      <c r="AY11" s="1134">
        <v>42</v>
      </c>
      <c r="AZ11" s="1133">
        <v>41</v>
      </c>
      <c r="BA11" s="1133">
        <v>41</v>
      </c>
      <c r="BB11" s="1134">
        <v>41</v>
      </c>
      <c r="BC11" s="1133">
        <v>41</v>
      </c>
      <c r="BD11" s="1133">
        <v>41</v>
      </c>
      <c r="BE11" s="1133">
        <v>41</v>
      </c>
      <c r="BF11" s="1133">
        <v>41</v>
      </c>
      <c r="BG11" s="1133">
        <v>41</v>
      </c>
      <c r="BH11" s="1133">
        <v>41</v>
      </c>
      <c r="BI11" s="1133">
        <v>41</v>
      </c>
      <c r="BJ11" s="1133">
        <v>41</v>
      </c>
      <c r="BK11" s="1133">
        <v>41</v>
      </c>
      <c r="BL11" s="1133">
        <v>41</v>
      </c>
      <c r="BM11" s="1133">
        <v>41</v>
      </c>
      <c r="BN11" s="1133">
        <v>65</v>
      </c>
      <c r="BO11" s="1133">
        <v>80</v>
      </c>
      <c r="BP11" s="1140">
        <v>80</v>
      </c>
      <c r="BQ11" s="1140">
        <v>80</v>
      </c>
      <c r="BR11" s="1140">
        <v>80</v>
      </c>
      <c r="BS11" s="1140">
        <v>80</v>
      </c>
      <c r="BT11" s="1140">
        <v>80</v>
      </c>
      <c r="BU11" s="1141">
        <v>80</v>
      </c>
      <c r="BV11" s="1140">
        <v>80</v>
      </c>
      <c r="BW11" s="1140">
        <v>80</v>
      </c>
      <c r="BX11" s="1141">
        <v>80</v>
      </c>
      <c r="BY11" s="1140">
        <v>80</v>
      </c>
      <c r="BZ11" s="1140">
        <v>80</v>
      </c>
      <c r="CA11" s="1140">
        <v>80</v>
      </c>
      <c r="CB11" s="1140">
        <v>80</v>
      </c>
      <c r="CC11" s="1140">
        <v>42</v>
      </c>
      <c r="CD11" s="1140">
        <v>42</v>
      </c>
      <c r="CE11" s="1140">
        <v>42</v>
      </c>
      <c r="CF11" s="1140">
        <v>42</v>
      </c>
      <c r="CG11" s="1147">
        <v>42</v>
      </c>
      <c r="CH11" s="1147">
        <v>42</v>
      </c>
      <c r="CI11" s="1147">
        <v>42</v>
      </c>
      <c r="CJ11" s="1147">
        <v>17</v>
      </c>
      <c r="CK11" s="1147">
        <v>0</v>
      </c>
      <c r="CL11" s="1147">
        <v>0</v>
      </c>
      <c r="CM11" s="1147">
        <v>0</v>
      </c>
      <c r="CN11" s="1147">
        <v>0</v>
      </c>
      <c r="CO11" s="1147">
        <v>0</v>
      </c>
      <c r="CP11" s="1147">
        <v>0</v>
      </c>
      <c r="CQ11" s="1147">
        <v>0</v>
      </c>
      <c r="CR11" s="1147">
        <v>0</v>
      </c>
      <c r="CS11" s="1147">
        <v>0</v>
      </c>
      <c r="CT11" s="1151">
        <v>841</v>
      </c>
    </row>
    <row r="12" spans="1:98" x14ac:dyDescent="0.25">
      <c r="A12" s="1111" t="s">
        <v>108</v>
      </c>
      <c r="B12" s="1112">
        <v>0</v>
      </c>
      <c r="C12" s="1112">
        <v>0</v>
      </c>
      <c r="D12" s="1112">
        <v>0</v>
      </c>
      <c r="E12" s="1112">
        <v>0</v>
      </c>
      <c r="F12" s="1112">
        <v>0</v>
      </c>
      <c r="G12" s="1112">
        <v>0</v>
      </c>
      <c r="H12" s="1112">
        <v>0</v>
      </c>
      <c r="I12" s="1112">
        <v>0</v>
      </c>
      <c r="J12" s="1112">
        <v>0</v>
      </c>
      <c r="K12" s="1112">
        <v>0</v>
      </c>
      <c r="L12" s="1112">
        <v>0</v>
      </c>
      <c r="M12" s="1112">
        <v>0</v>
      </c>
      <c r="N12" s="1112">
        <v>0</v>
      </c>
      <c r="O12" s="1112">
        <v>0</v>
      </c>
      <c r="P12" s="1112">
        <v>0</v>
      </c>
      <c r="Q12" s="1112">
        <v>0</v>
      </c>
      <c r="R12" s="1121">
        <v>0</v>
      </c>
      <c r="S12" s="1121">
        <v>0</v>
      </c>
      <c r="T12" s="1121">
        <v>0</v>
      </c>
      <c r="U12" s="1121">
        <v>0</v>
      </c>
      <c r="V12" s="1121">
        <v>19</v>
      </c>
      <c r="W12" s="1121">
        <v>19</v>
      </c>
      <c r="X12" s="1121">
        <v>20</v>
      </c>
      <c r="Y12" s="1121">
        <v>19</v>
      </c>
      <c r="Z12" s="1122">
        <v>19</v>
      </c>
      <c r="AA12" s="1122">
        <v>20</v>
      </c>
      <c r="AB12" s="1121">
        <v>20</v>
      </c>
      <c r="AC12" s="1121">
        <v>19</v>
      </c>
      <c r="AD12" s="1121">
        <v>19</v>
      </c>
      <c r="AE12" s="1121">
        <v>19</v>
      </c>
      <c r="AF12" s="1121">
        <v>19</v>
      </c>
      <c r="AG12" s="1121">
        <v>20</v>
      </c>
      <c r="AH12" s="1121">
        <v>19</v>
      </c>
      <c r="AI12" s="1127">
        <v>20</v>
      </c>
      <c r="AJ12" s="1127">
        <v>19</v>
      </c>
      <c r="AK12" s="1127">
        <v>20</v>
      </c>
      <c r="AL12" s="1127">
        <v>20</v>
      </c>
      <c r="AM12" s="1127">
        <v>19</v>
      </c>
      <c r="AN12" s="1127">
        <v>19</v>
      </c>
      <c r="AO12" s="1127">
        <v>20</v>
      </c>
      <c r="AP12" s="1127">
        <v>19</v>
      </c>
      <c r="AQ12" s="1127">
        <v>19</v>
      </c>
      <c r="AR12" s="1127">
        <v>20</v>
      </c>
      <c r="AS12" s="1127">
        <v>19</v>
      </c>
      <c r="AT12" s="1127">
        <v>20</v>
      </c>
      <c r="AU12" s="1127">
        <v>20</v>
      </c>
      <c r="AV12" s="1127">
        <v>20</v>
      </c>
      <c r="AW12" s="1127">
        <v>20</v>
      </c>
      <c r="AX12" s="1127">
        <v>20</v>
      </c>
      <c r="AY12" s="1134">
        <v>19</v>
      </c>
      <c r="AZ12" s="1133">
        <v>20</v>
      </c>
      <c r="BA12" s="1133">
        <v>19</v>
      </c>
      <c r="BB12" s="1134">
        <v>19</v>
      </c>
      <c r="BC12" s="1133">
        <v>20</v>
      </c>
      <c r="BD12" s="1133">
        <v>20</v>
      </c>
      <c r="BE12" s="1133">
        <v>19</v>
      </c>
      <c r="BF12" s="1133">
        <v>20</v>
      </c>
      <c r="BG12" s="1133">
        <v>20</v>
      </c>
      <c r="BH12" s="1133">
        <v>20</v>
      </c>
      <c r="BI12" s="1133">
        <v>20</v>
      </c>
      <c r="BJ12" s="1133">
        <v>19</v>
      </c>
      <c r="BK12" s="1133">
        <v>19</v>
      </c>
      <c r="BL12" s="1133">
        <v>20</v>
      </c>
      <c r="BM12" s="1133">
        <v>20</v>
      </c>
      <c r="BN12" s="1133">
        <v>19</v>
      </c>
      <c r="BO12" s="1133">
        <v>19</v>
      </c>
      <c r="BP12" s="1140">
        <v>20</v>
      </c>
      <c r="BQ12" s="1140">
        <v>20</v>
      </c>
      <c r="BR12" s="1140">
        <v>20</v>
      </c>
      <c r="BS12" s="1140">
        <v>20</v>
      </c>
      <c r="BT12" s="1140">
        <v>20</v>
      </c>
      <c r="BU12" s="1141">
        <v>20</v>
      </c>
      <c r="BV12" s="1140">
        <v>40</v>
      </c>
      <c r="BW12" s="1140">
        <v>39</v>
      </c>
      <c r="BX12" s="1141">
        <v>41</v>
      </c>
      <c r="BY12" s="1140">
        <v>41</v>
      </c>
      <c r="BZ12" s="1140">
        <v>41</v>
      </c>
      <c r="CA12" s="1140">
        <v>41</v>
      </c>
      <c r="CB12" s="1140">
        <v>40</v>
      </c>
      <c r="CC12" s="1140">
        <v>40</v>
      </c>
      <c r="CD12" s="1140">
        <v>40</v>
      </c>
      <c r="CE12" s="1140">
        <v>40</v>
      </c>
      <c r="CF12" s="1140">
        <v>21</v>
      </c>
      <c r="CG12" s="1147">
        <v>21</v>
      </c>
      <c r="CH12" s="1147">
        <v>21</v>
      </c>
      <c r="CI12" s="1147">
        <v>21</v>
      </c>
      <c r="CJ12" s="1147">
        <v>0</v>
      </c>
      <c r="CK12" s="1147">
        <v>0</v>
      </c>
      <c r="CL12" s="1147">
        <v>0</v>
      </c>
      <c r="CM12" s="1147">
        <v>0</v>
      </c>
      <c r="CN12" s="1147">
        <v>0</v>
      </c>
      <c r="CO12" s="1147">
        <v>0</v>
      </c>
      <c r="CP12" s="1147">
        <v>0</v>
      </c>
      <c r="CQ12" s="1147">
        <v>0</v>
      </c>
      <c r="CR12" s="1147">
        <v>0</v>
      </c>
      <c r="CS12" s="1147">
        <v>0</v>
      </c>
      <c r="CT12" s="1151">
        <v>377</v>
      </c>
    </row>
    <row r="13" spans="1:98" x14ac:dyDescent="0.25">
      <c r="A13" s="1111" t="s">
        <v>109</v>
      </c>
      <c r="B13" s="1112">
        <v>0</v>
      </c>
      <c r="C13" s="1112">
        <v>0</v>
      </c>
      <c r="D13" s="1112">
        <v>0</v>
      </c>
      <c r="E13" s="1112">
        <v>0</v>
      </c>
      <c r="F13" s="1112">
        <v>0</v>
      </c>
      <c r="G13" s="1112">
        <v>0</v>
      </c>
      <c r="H13" s="1112">
        <v>0</v>
      </c>
      <c r="I13" s="1112">
        <v>0</v>
      </c>
      <c r="J13" s="1112">
        <v>0</v>
      </c>
      <c r="K13" s="1112">
        <v>0</v>
      </c>
      <c r="L13" s="1112">
        <v>0</v>
      </c>
      <c r="M13" s="1112">
        <v>0</v>
      </c>
      <c r="N13" s="1112">
        <v>0</v>
      </c>
      <c r="O13" s="1112">
        <v>0</v>
      </c>
      <c r="P13" s="1112">
        <v>0</v>
      </c>
      <c r="Q13" s="1112">
        <v>0</v>
      </c>
      <c r="R13" s="1121">
        <v>0</v>
      </c>
      <c r="S13" s="1121">
        <v>36</v>
      </c>
      <c r="T13" s="1121">
        <v>36</v>
      </c>
      <c r="U13" s="1121">
        <v>36</v>
      </c>
      <c r="V13" s="1121">
        <v>36</v>
      </c>
      <c r="W13" s="1121">
        <v>36</v>
      </c>
      <c r="X13" s="1121">
        <v>36</v>
      </c>
      <c r="Y13" s="1121">
        <v>36</v>
      </c>
      <c r="Z13" s="1122">
        <v>36</v>
      </c>
      <c r="AA13" s="1122">
        <v>36</v>
      </c>
      <c r="AB13" s="1121">
        <v>36</v>
      </c>
      <c r="AC13" s="1121">
        <v>36</v>
      </c>
      <c r="AD13" s="1121">
        <v>36</v>
      </c>
      <c r="AE13" s="1121">
        <v>36</v>
      </c>
      <c r="AF13" s="1121">
        <v>36</v>
      </c>
      <c r="AG13" s="1121">
        <v>36</v>
      </c>
      <c r="AH13" s="1121">
        <v>36</v>
      </c>
      <c r="AI13" s="1127">
        <v>36</v>
      </c>
      <c r="AJ13" s="1127">
        <v>36</v>
      </c>
      <c r="AK13" s="1127">
        <v>36</v>
      </c>
      <c r="AL13" s="1127">
        <v>36</v>
      </c>
      <c r="AM13" s="1127">
        <v>36</v>
      </c>
      <c r="AN13" s="1127">
        <v>36</v>
      </c>
      <c r="AO13" s="1127">
        <v>36</v>
      </c>
      <c r="AP13" s="1127">
        <v>36</v>
      </c>
      <c r="AQ13" s="1127">
        <v>36</v>
      </c>
      <c r="AR13" s="1127">
        <v>36</v>
      </c>
      <c r="AS13" s="1127">
        <v>36</v>
      </c>
      <c r="AT13" s="1127">
        <v>36</v>
      </c>
      <c r="AU13" s="1127">
        <v>36</v>
      </c>
      <c r="AV13" s="1127">
        <v>36</v>
      </c>
      <c r="AW13" s="1127">
        <v>36</v>
      </c>
      <c r="AX13" s="1127">
        <v>36</v>
      </c>
      <c r="AY13" s="1134">
        <v>36</v>
      </c>
      <c r="AZ13" s="1133">
        <v>36</v>
      </c>
      <c r="BA13" s="1133">
        <v>36</v>
      </c>
      <c r="BB13" s="1134">
        <v>36</v>
      </c>
      <c r="BC13" s="1133">
        <v>36</v>
      </c>
      <c r="BD13" s="1133">
        <v>36</v>
      </c>
      <c r="BE13" s="1133">
        <v>36</v>
      </c>
      <c r="BF13" s="1133">
        <v>36</v>
      </c>
      <c r="BG13" s="1133">
        <v>36</v>
      </c>
      <c r="BH13" s="1133">
        <v>36</v>
      </c>
      <c r="BI13" s="1133">
        <v>36</v>
      </c>
      <c r="BJ13" s="1133">
        <v>36</v>
      </c>
      <c r="BK13" s="1133">
        <v>36</v>
      </c>
      <c r="BL13" s="1133">
        <v>36</v>
      </c>
      <c r="BM13" s="1133">
        <v>36</v>
      </c>
      <c r="BN13" s="1133">
        <v>36</v>
      </c>
      <c r="BO13" s="1133">
        <v>36</v>
      </c>
      <c r="BP13" s="1140">
        <v>36</v>
      </c>
      <c r="BQ13" s="1140">
        <v>36</v>
      </c>
      <c r="BR13" s="1140">
        <v>36</v>
      </c>
      <c r="BS13" s="1140">
        <v>36</v>
      </c>
      <c r="BT13" s="1140">
        <v>36</v>
      </c>
      <c r="BU13" s="1141">
        <v>36</v>
      </c>
      <c r="BV13" s="1140">
        <v>36</v>
      </c>
      <c r="BW13" s="1140">
        <v>36</v>
      </c>
      <c r="BX13" s="1141">
        <v>36</v>
      </c>
      <c r="BY13" s="1140">
        <v>36</v>
      </c>
      <c r="BZ13" s="1140">
        <v>36</v>
      </c>
      <c r="CA13" s="1140">
        <v>36</v>
      </c>
      <c r="CB13" s="1140">
        <v>36</v>
      </c>
      <c r="CC13" s="1140">
        <v>36</v>
      </c>
      <c r="CD13" s="1140">
        <v>36</v>
      </c>
      <c r="CE13" s="1140">
        <v>36</v>
      </c>
      <c r="CF13" s="1140">
        <v>36</v>
      </c>
      <c r="CG13" s="1147">
        <v>36</v>
      </c>
      <c r="CH13" s="1147">
        <v>36</v>
      </c>
      <c r="CI13" s="1147">
        <v>36</v>
      </c>
      <c r="CJ13" s="1147">
        <v>36</v>
      </c>
      <c r="CK13" s="1147">
        <v>36</v>
      </c>
      <c r="CL13" s="1147">
        <v>36</v>
      </c>
      <c r="CM13" s="1147">
        <v>36</v>
      </c>
      <c r="CN13" s="1147">
        <v>36</v>
      </c>
      <c r="CO13" s="1147">
        <v>36</v>
      </c>
      <c r="CP13" s="1147">
        <v>36</v>
      </c>
      <c r="CQ13" s="1147">
        <v>36</v>
      </c>
      <c r="CR13" s="1147">
        <v>36</v>
      </c>
      <c r="CS13" s="1147">
        <v>36</v>
      </c>
      <c r="CT13" s="1151">
        <v>706</v>
      </c>
    </row>
    <row r="14" spans="1:98" x14ac:dyDescent="0.25">
      <c r="A14" s="1111" t="s">
        <v>110</v>
      </c>
      <c r="B14" s="1112">
        <v>0</v>
      </c>
      <c r="C14" s="1112">
        <v>0</v>
      </c>
      <c r="D14" s="1112">
        <v>0</v>
      </c>
      <c r="E14" s="1112">
        <v>0</v>
      </c>
      <c r="F14" s="1112">
        <v>0</v>
      </c>
      <c r="G14" s="1112">
        <v>0</v>
      </c>
      <c r="H14" s="1112">
        <v>0</v>
      </c>
      <c r="I14" s="1112">
        <v>0</v>
      </c>
      <c r="J14" s="1112">
        <v>0</v>
      </c>
      <c r="K14" s="1112">
        <v>0</v>
      </c>
      <c r="L14" s="1112">
        <v>0</v>
      </c>
      <c r="M14" s="1112">
        <v>0</v>
      </c>
      <c r="N14" s="1112">
        <v>0</v>
      </c>
      <c r="O14" s="1112">
        <v>0</v>
      </c>
      <c r="P14" s="1112">
        <v>0</v>
      </c>
      <c r="Q14" s="1112">
        <v>0</v>
      </c>
      <c r="R14" s="1121">
        <v>0</v>
      </c>
      <c r="S14" s="1121">
        <v>0</v>
      </c>
      <c r="T14" s="1121">
        <v>0</v>
      </c>
      <c r="U14" s="1121">
        <v>0</v>
      </c>
      <c r="V14" s="1121">
        <v>0</v>
      </c>
      <c r="W14" s="1121">
        <v>0</v>
      </c>
      <c r="X14" s="1121">
        <v>0</v>
      </c>
      <c r="Y14" s="1121">
        <v>0</v>
      </c>
      <c r="Z14" s="1122">
        <v>0</v>
      </c>
      <c r="AA14" s="1122">
        <v>0</v>
      </c>
      <c r="AB14" s="1121">
        <v>0</v>
      </c>
      <c r="AC14" s="1121">
        <v>0</v>
      </c>
      <c r="AD14" s="1121">
        <v>0</v>
      </c>
      <c r="AE14" s="1121">
        <v>0</v>
      </c>
      <c r="AF14" s="1121">
        <v>0</v>
      </c>
      <c r="AG14" s="1121">
        <v>0</v>
      </c>
      <c r="AH14" s="1121">
        <v>15</v>
      </c>
      <c r="AI14" s="1127">
        <v>13</v>
      </c>
      <c r="AJ14" s="1127">
        <v>39</v>
      </c>
      <c r="AK14" s="1127">
        <v>13</v>
      </c>
      <c r="AL14" s="1127">
        <v>12</v>
      </c>
      <c r="AM14" s="1127">
        <v>12</v>
      </c>
      <c r="AN14" s="1127">
        <v>39</v>
      </c>
      <c r="AO14" s="1127">
        <v>39</v>
      </c>
      <c r="AP14" s="1127">
        <v>38</v>
      </c>
      <c r="AQ14" s="1127">
        <v>38</v>
      </c>
      <c r="AR14" s="1127">
        <v>38</v>
      </c>
      <c r="AS14" s="1127">
        <v>38</v>
      </c>
      <c r="AT14" s="1127">
        <v>38</v>
      </c>
      <c r="AU14" s="1127">
        <v>38</v>
      </c>
      <c r="AV14" s="1127">
        <v>38</v>
      </c>
      <c r="AW14" s="1127">
        <v>38</v>
      </c>
      <c r="AX14" s="1127">
        <v>12</v>
      </c>
      <c r="AY14" s="1134">
        <v>11</v>
      </c>
      <c r="AZ14" s="1133">
        <v>0</v>
      </c>
      <c r="BA14" s="1133">
        <v>0</v>
      </c>
      <c r="BB14" s="1134">
        <v>0</v>
      </c>
      <c r="BC14" s="1133">
        <v>0</v>
      </c>
      <c r="BD14" s="1133">
        <v>0</v>
      </c>
      <c r="BE14" s="1133">
        <v>0</v>
      </c>
      <c r="BF14" s="1133">
        <v>0</v>
      </c>
      <c r="BG14" s="1133">
        <v>0</v>
      </c>
      <c r="BH14" s="1133">
        <v>0</v>
      </c>
      <c r="BI14" s="1133">
        <v>0</v>
      </c>
      <c r="BJ14" s="1133">
        <v>0</v>
      </c>
      <c r="BK14" s="1133">
        <v>0</v>
      </c>
      <c r="BL14" s="1133">
        <v>0</v>
      </c>
      <c r="BM14" s="1133">
        <v>0</v>
      </c>
      <c r="BN14" s="1133">
        <v>0</v>
      </c>
      <c r="BO14" s="1133">
        <v>0</v>
      </c>
      <c r="BP14" s="1140">
        <v>0</v>
      </c>
      <c r="BQ14" s="1140">
        <v>0</v>
      </c>
      <c r="BR14" s="1140">
        <v>0</v>
      </c>
      <c r="BS14" s="1140">
        <v>0</v>
      </c>
      <c r="BT14" s="1140">
        <v>0</v>
      </c>
      <c r="BU14" s="1141">
        <v>0</v>
      </c>
      <c r="BV14" s="1140">
        <v>0</v>
      </c>
      <c r="BW14" s="1140">
        <v>0</v>
      </c>
      <c r="BX14" s="1141">
        <v>14</v>
      </c>
      <c r="BY14" s="1140">
        <v>12</v>
      </c>
      <c r="BZ14" s="1140">
        <v>13</v>
      </c>
      <c r="CA14" s="1140">
        <v>35</v>
      </c>
      <c r="CB14" s="1140">
        <v>39</v>
      </c>
      <c r="CC14" s="1140">
        <v>38</v>
      </c>
      <c r="CD14" s="1140">
        <v>38</v>
      </c>
      <c r="CE14" s="1140">
        <v>0</v>
      </c>
      <c r="CF14" s="1140">
        <v>0</v>
      </c>
      <c r="CG14" s="1147">
        <v>0</v>
      </c>
      <c r="CH14" s="1147">
        <v>0</v>
      </c>
      <c r="CI14" s="1147">
        <v>0</v>
      </c>
      <c r="CJ14" s="1147">
        <v>0</v>
      </c>
      <c r="CK14" s="1147">
        <v>0</v>
      </c>
      <c r="CL14" s="1147">
        <v>0</v>
      </c>
      <c r="CM14" s="1147">
        <v>0</v>
      </c>
      <c r="CN14" s="1147">
        <v>0</v>
      </c>
      <c r="CO14" s="1147">
        <v>0</v>
      </c>
      <c r="CP14" s="1147">
        <v>0</v>
      </c>
      <c r="CQ14" s="1147">
        <v>0</v>
      </c>
      <c r="CR14" s="1147">
        <v>0</v>
      </c>
      <c r="CS14" s="1147">
        <v>0</v>
      </c>
      <c r="CT14" s="1151">
        <v>179</v>
      </c>
    </row>
    <row r="15" spans="1:98" x14ac:dyDescent="0.25">
      <c r="A15" s="1111" t="s">
        <v>111</v>
      </c>
      <c r="B15" s="1112">
        <v>0</v>
      </c>
      <c r="C15" s="1112">
        <v>0</v>
      </c>
      <c r="D15" s="1112">
        <v>0</v>
      </c>
      <c r="E15" s="1112">
        <v>0</v>
      </c>
      <c r="F15" s="1112">
        <v>0</v>
      </c>
      <c r="G15" s="1112">
        <v>0</v>
      </c>
      <c r="H15" s="1112">
        <v>0</v>
      </c>
      <c r="I15" s="1112">
        <v>0</v>
      </c>
      <c r="J15" s="1112">
        <v>0</v>
      </c>
      <c r="K15" s="1112">
        <v>0</v>
      </c>
      <c r="L15" s="1112">
        <v>0</v>
      </c>
      <c r="M15" s="1112">
        <v>0</v>
      </c>
      <c r="N15" s="1112">
        <v>0</v>
      </c>
      <c r="O15" s="1112">
        <v>20</v>
      </c>
      <c r="P15" s="1112">
        <v>30</v>
      </c>
      <c r="Q15" s="1112">
        <v>49</v>
      </c>
      <c r="R15" s="1121">
        <v>59</v>
      </c>
      <c r="S15" s="1121">
        <v>59</v>
      </c>
      <c r="T15" s="1121">
        <v>9</v>
      </c>
      <c r="U15" s="1121">
        <v>0</v>
      </c>
      <c r="V15" s="1121">
        <v>0</v>
      </c>
      <c r="W15" s="1121">
        <v>0</v>
      </c>
      <c r="X15" s="1121">
        <v>0</v>
      </c>
      <c r="Y15" s="1121">
        <v>0</v>
      </c>
      <c r="Z15" s="1122">
        <v>0</v>
      </c>
      <c r="AA15" s="1122">
        <v>0</v>
      </c>
      <c r="AB15" s="1121">
        <v>0</v>
      </c>
      <c r="AC15" s="1121">
        <v>0</v>
      </c>
      <c r="AD15" s="1121">
        <v>0</v>
      </c>
      <c r="AE15" s="1121">
        <v>0</v>
      </c>
      <c r="AF15" s="1121">
        <v>0</v>
      </c>
      <c r="AG15" s="1121">
        <v>0</v>
      </c>
      <c r="AH15" s="1121">
        <v>0</v>
      </c>
      <c r="AI15" s="1127">
        <v>39</v>
      </c>
      <c r="AJ15" s="1127">
        <v>39</v>
      </c>
      <c r="AK15" s="1127">
        <v>39</v>
      </c>
      <c r="AL15" s="1127">
        <v>39</v>
      </c>
      <c r="AM15" s="1127">
        <v>39</v>
      </c>
      <c r="AN15" s="1127">
        <v>39</v>
      </c>
      <c r="AO15" s="1127">
        <v>39</v>
      </c>
      <c r="AP15" s="1127">
        <v>39</v>
      </c>
      <c r="AQ15" s="1127">
        <v>39</v>
      </c>
      <c r="AR15" s="1127">
        <v>39</v>
      </c>
      <c r="AS15" s="1127">
        <v>39</v>
      </c>
      <c r="AT15" s="1127">
        <v>39</v>
      </c>
      <c r="AU15" s="1127">
        <v>39</v>
      </c>
      <c r="AV15" s="1127">
        <v>39</v>
      </c>
      <c r="AW15" s="1127">
        <v>39</v>
      </c>
      <c r="AX15" s="1127">
        <v>39</v>
      </c>
      <c r="AY15" s="1134">
        <v>40</v>
      </c>
      <c r="AZ15" s="1133">
        <v>49</v>
      </c>
      <c r="BA15" s="1133">
        <v>49</v>
      </c>
      <c r="BB15" s="1134">
        <v>49</v>
      </c>
      <c r="BC15" s="1133">
        <v>49</v>
      </c>
      <c r="BD15" s="1133">
        <v>49</v>
      </c>
      <c r="BE15" s="1133">
        <v>49</v>
      </c>
      <c r="BF15" s="1133">
        <v>67</v>
      </c>
      <c r="BG15" s="1133">
        <v>68</v>
      </c>
      <c r="BH15" s="1133">
        <v>68</v>
      </c>
      <c r="BI15" s="1133">
        <v>67</v>
      </c>
      <c r="BJ15" s="1133">
        <v>67</v>
      </c>
      <c r="BK15" s="1133">
        <v>68</v>
      </c>
      <c r="BL15" s="1133">
        <v>68</v>
      </c>
      <c r="BM15" s="1133">
        <v>68</v>
      </c>
      <c r="BN15" s="1133">
        <v>67</v>
      </c>
      <c r="BO15" s="1133">
        <v>49</v>
      </c>
      <c r="BP15" s="1140">
        <v>49</v>
      </c>
      <c r="BQ15" s="1140">
        <v>49</v>
      </c>
      <c r="BR15" s="1140">
        <v>49</v>
      </c>
      <c r="BS15" s="1140">
        <v>49</v>
      </c>
      <c r="BT15" s="1140">
        <v>48</v>
      </c>
      <c r="BU15" s="1141">
        <v>49</v>
      </c>
      <c r="BV15" s="1140">
        <v>49</v>
      </c>
      <c r="BW15" s="1140">
        <v>78</v>
      </c>
      <c r="BX15" s="1141">
        <v>79</v>
      </c>
      <c r="BY15" s="1140">
        <v>99</v>
      </c>
      <c r="BZ15" s="1140">
        <v>99</v>
      </c>
      <c r="CA15" s="1141">
        <v>101</v>
      </c>
      <c r="CB15" s="1141">
        <v>100</v>
      </c>
      <c r="CC15" s="1141">
        <v>102</v>
      </c>
      <c r="CD15" s="1140">
        <v>20</v>
      </c>
      <c r="CE15" s="1140">
        <v>19</v>
      </c>
      <c r="CF15" s="1140">
        <v>0</v>
      </c>
      <c r="CG15" s="1147">
        <v>0</v>
      </c>
      <c r="CH15" s="1147">
        <v>0</v>
      </c>
      <c r="CI15" s="1147">
        <v>0</v>
      </c>
      <c r="CJ15" s="1147">
        <v>0</v>
      </c>
      <c r="CK15" s="1147">
        <v>0</v>
      </c>
      <c r="CL15" s="1147">
        <v>0</v>
      </c>
      <c r="CM15" s="1147">
        <v>0</v>
      </c>
      <c r="CN15" s="1147">
        <v>0</v>
      </c>
      <c r="CO15" s="1147">
        <v>0</v>
      </c>
      <c r="CP15" s="1147">
        <v>0</v>
      </c>
      <c r="CQ15" s="1147">
        <v>0</v>
      </c>
      <c r="CR15" s="1147">
        <v>0</v>
      </c>
      <c r="CS15" s="1147">
        <v>0</v>
      </c>
      <c r="CT15" s="1151">
        <v>723</v>
      </c>
    </row>
    <row r="16" spans="1:98" x14ac:dyDescent="0.25">
      <c r="A16" s="1111" t="s">
        <v>112</v>
      </c>
      <c r="B16" s="1112">
        <v>0</v>
      </c>
      <c r="C16" s="1112">
        <v>0</v>
      </c>
      <c r="D16" s="1112">
        <v>0</v>
      </c>
      <c r="E16" s="1112">
        <v>0</v>
      </c>
      <c r="F16" s="1112">
        <v>0</v>
      </c>
      <c r="G16" s="1112">
        <v>0</v>
      </c>
      <c r="H16" s="1112">
        <v>0</v>
      </c>
      <c r="I16" s="1112">
        <v>0</v>
      </c>
      <c r="J16" s="1112">
        <v>0</v>
      </c>
      <c r="K16" s="1112">
        <v>0</v>
      </c>
      <c r="L16" s="1112">
        <v>0</v>
      </c>
      <c r="M16" s="1112">
        <v>0</v>
      </c>
      <c r="N16" s="1112">
        <v>0</v>
      </c>
      <c r="O16" s="1112">
        <v>0</v>
      </c>
      <c r="P16" s="1112">
        <v>0</v>
      </c>
      <c r="Q16" s="1112">
        <v>0</v>
      </c>
      <c r="R16" s="1121">
        <v>0</v>
      </c>
      <c r="S16" s="1121">
        <v>0</v>
      </c>
      <c r="T16" s="1121">
        <v>0</v>
      </c>
      <c r="U16" s="1121">
        <v>0</v>
      </c>
      <c r="V16" s="1121">
        <v>0</v>
      </c>
      <c r="W16" s="1121">
        <v>0</v>
      </c>
      <c r="X16" s="1121">
        <v>0</v>
      </c>
      <c r="Y16" s="1121">
        <v>0</v>
      </c>
      <c r="Z16" s="1122">
        <v>0</v>
      </c>
      <c r="AA16" s="1122">
        <v>0</v>
      </c>
      <c r="AB16" s="1121">
        <v>0</v>
      </c>
      <c r="AC16" s="1121">
        <v>0</v>
      </c>
      <c r="AD16" s="1121">
        <v>0</v>
      </c>
      <c r="AE16" s="1121">
        <v>0</v>
      </c>
      <c r="AF16" s="1121">
        <v>26</v>
      </c>
      <c r="AG16" s="1121">
        <v>39</v>
      </c>
      <c r="AH16" s="1121">
        <v>38</v>
      </c>
      <c r="AI16" s="1127">
        <v>39</v>
      </c>
      <c r="AJ16" s="1127">
        <v>39</v>
      </c>
      <c r="AK16" s="1127">
        <v>39</v>
      </c>
      <c r="AL16" s="1127">
        <v>39</v>
      </c>
      <c r="AM16" s="1127">
        <v>39</v>
      </c>
      <c r="AN16" s="1127">
        <v>40</v>
      </c>
      <c r="AO16" s="1127">
        <v>38</v>
      </c>
      <c r="AP16" s="1127">
        <v>38</v>
      </c>
      <c r="AQ16" s="1127">
        <v>53</v>
      </c>
      <c r="AR16" s="1127">
        <v>73</v>
      </c>
      <c r="AS16" s="1127">
        <v>78</v>
      </c>
      <c r="AT16" s="1127">
        <v>77</v>
      </c>
      <c r="AU16" s="1127">
        <v>77</v>
      </c>
      <c r="AV16" s="1127">
        <v>78</v>
      </c>
      <c r="AW16" s="1127">
        <v>77</v>
      </c>
      <c r="AX16" s="1127">
        <v>77</v>
      </c>
      <c r="AY16" s="1134">
        <v>77</v>
      </c>
      <c r="AZ16" s="1133">
        <v>77</v>
      </c>
      <c r="BA16" s="1133">
        <v>77</v>
      </c>
      <c r="BB16" s="1134">
        <v>77</v>
      </c>
      <c r="BC16" s="1133">
        <v>77</v>
      </c>
      <c r="BD16" s="1133">
        <v>77</v>
      </c>
      <c r="BE16" s="1133">
        <v>77</v>
      </c>
      <c r="BF16" s="1133">
        <v>77</v>
      </c>
      <c r="BG16" s="1133">
        <v>77</v>
      </c>
      <c r="BH16" s="1133">
        <v>77</v>
      </c>
      <c r="BI16" s="1133">
        <v>77</v>
      </c>
      <c r="BJ16" s="1133">
        <v>77</v>
      </c>
      <c r="BK16" s="1133">
        <v>77</v>
      </c>
      <c r="BL16" s="1133">
        <v>77</v>
      </c>
      <c r="BM16" s="1133">
        <v>77</v>
      </c>
      <c r="BN16" s="1133">
        <v>77</v>
      </c>
      <c r="BO16" s="1133">
        <v>77</v>
      </c>
      <c r="BP16" s="1140">
        <v>77</v>
      </c>
      <c r="BQ16" s="1140">
        <v>77</v>
      </c>
      <c r="BR16" s="1140">
        <v>77</v>
      </c>
      <c r="BS16" s="1140">
        <v>77</v>
      </c>
      <c r="BT16" s="1140">
        <v>77</v>
      </c>
      <c r="BU16" s="1141">
        <v>52</v>
      </c>
      <c r="BV16" s="1140">
        <v>52</v>
      </c>
      <c r="BW16" s="1140">
        <v>52</v>
      </c>
      <c r="BX16" s="1141">
        <v>52</v>
      </c>
      <c r="BY16" s="1140">
        <v>52</v>
      </c>
      <c r="BZ16" s="1140">
        <v>52</v>
      </c>
      <c r="CA16" s="1140">
        <v>52</v>
      </c>
      <c r="CB16" s="1140">
        <v>25</v>
      </c>
      <c r="CC16" s="1140">
        <v>35</v>
      </c>
      <c r="CD16" s="1140">
        <v>38</v>
      </c>
      <c r="CE16" s="1140">
        <v>38</v>
      </c>
      <c r="CF16" s="1140">
        <v>38</v>
      </c>
      <c r="CG16" s="1147">
        <v>38</v>
      </c>
      <c r="CH16" s="1147">
        <v>38</v>
      </c>
      <c r="CI16" s="1147">
        <v>38</v>
      </c>
      <c r="CJ16" s="1147">
        <v>38</v>
      </c>
      <c r="CK16" s="1147">
        <v>38</v>
      </c>
      <c r="CL16" s="1147">
        <v>38</v>
      </c>
      <c r="CM16" s="1147">
        <v>38</v>
      </c>
      <c r="CN16" s="1147">
        <v>26</v>
      </c>
      <c r="CO16" s="1147">
        <v>26</v>
      </c>
      <c r="CP16" s="1147">
        <v>15</v>
      </c>
      <c r="CQ16" s="1147">
        <v>0</v>
      </c>
      <c r="CR16" s="1147">
        <v>0</v>
      </c>
      <c r="CS16" s="1147">
        <v>0</v>
      </c>
      <c r="CT16" s="1151">
        <v>886.6</v>
      </c>
    </row>
    <row r="17" spans="1:98" x14ac:dyDescent="0.25">
      <c r="A17" s="1113" t="s">
        <v>113</v>
      </c>
      <c r="B17" s="1112">
        <v>268</v>
      </c>
      <c r="C17" s="1114">
        <v>269</v>
      </c>
      <c r="D17" s="1114">
        <v>268</v>
      </c>
      <c r="E17" s="1114">
        <v>268</v>
      </c>
      <c r="F17" s="1112">
        <v>267</v>
      </c>
      <c r="G17" s="1114">
        <v>268</v>
      </c>
      <c r="H17" s="1112">
        <v>269</v>
      </c>
      <c r="I17" s="1112">
        <v>268</v>
      </c>
      <c r="J17" s="1112">
        <v>266</v>
      </c>
      <c r="K17" s="1112">
        <v>267</v>
      </c>
      <c r="L17" s="1112">
        <v>266</v>
      </c>
      <c r="M17" s="1112">
        <v>269</v>
      </c>
      <c r="N17" s="1112">
        <v>269</v>
      </c>
      <c r="O17" s="1112">
        <v>270</v>
      </c>
      <c r="P17" s="1112">
        <v>267</v>
      </c>
      <c r="Q17" s="1112">
        <v>269</v>
      </c>
      <c r="R17" s="1121">
        <v>269</v>
      </c>
      <c r="S17" s="1121">
        <v>269</v>
      </c>
      <c r="T17" s="1121">
        <v>269</v>
      </c>
      <c r="U17" s="1121">
        <v>269</v>
      </c>
      <c r="V17" s="1121">
        <v>269</v>
      </c>
      <c r="W17" s="1121">
        <v>268</v>
      </c>
      <c r="X17" s="1121">
        <v>267</v>
      </c>
      <c r="Y17" s="1121">
        <v>269</v>
      </c>
      <c r="Z17" s="1122">
        <v>269</v>
      </c>
      <c r="AA17" s="1122">
        <v>268</v>
      </c>
      <c r="AB17" s="1121">
        <v>269</v>
      </c>
      <c r="AC17" s="1122">
        <v>269</v>
      </c>
      <c r="AD17" s="1122">
        <v>270</v>
      </c>
      <c r="AE17" s="1122">
        <v>270</v>
      </c>
      <c r="AF17" s="1122">
        <v>270</v>
      </c>
      <c r="AG17" s="1122">
        <v>270</v>
      </c>
      <c r="AH17" s="1122">
        <v>270</v>
      </c>
      <c r="AI17" s="1127">
        <v>272</v>
      </c>
      <c r="AJ17" s="1127">
        <v>271</v>
      </c>
      <c r="AK17" s="1127">
        <v>271</v>
      </c>
      <c r="AL17" s="1127">
        <v>271</v>
      </c>
      <c r="AM17" s="1127">
        <v>270</v>
      </c>
      <c r="AN17" s="1127">
        <v>271</v>
      </c>
      <c r="AO17" s="1127">
        <v>272</v>
      </c>
      <c r="AP17" s="1128">
        <v>271</v>
      </c>
      <c r="AQ17" s="1128">
        <v>270</v>
      </c>
      <c r="AR17" s="1127">
        <v>271</v>
      </c>
      <c r="AS17" s="1127">
        <v>271</v>
      </c>
      <c r="AT17" s="1128">
        <v>270</v>
      </c>
      <c r="AU17" s="1127">
        <v>267</v>
      </c>
      <c r="AV17" s="1128">
        <v>270</v>
      </c>
      <c r="AW17" s="1127">
        <v>271</v>
      </c>
      <c r="AX17" s="1128">
        <v>269</v>
      </c>
      <c r="AY17" s="1134">
        <v>268</v>
      </c>
      <c r="AZ17" s="1133">
        <v>267</v>
      </c>
      <c r="BA17" s="1133">
        <v>236</v>
      </c>
      <c r="BB17" s="1134">
        <v>218</v>
      </c>
      <c r="BC17" s="1133">
        <v>206</v>
      </c>
      <c r="BD17" s="1134">
        <v>196</v>
      </c>
      <c r="BE17" s="1134">
        <v>198</v>
      </c>
      <c r="BF17" s="1134">
        <v>196</v>
      </c>
      <c r="BG17" s="1134">
        <v>198</v>
      </c>
      <c r="BH17" s="1134">
        <v>199</v>
      </c>
      <c r="BI17" s="1134">
        <v>198</v>
      </c>
      <c r="BJ17" s="1134">
        <v>198</v>
      </c>
      <c r="BK17" s="1134">
        <v>198</v>
      </c>
      <c r="BL17" s="1134">
        <v>198</v>
      </c>
      <c r="BM17" s="1134">
        <v>198</v>
      </c>
      <c r="BN17" s="1133">
        <v>199</v>
      </c>
      <c r="BO17" s="1134">
        <v>198</v>
      </c>
      <c r="BP17" s="1140">
        <v>198</v>
      </c>
      <c r="BQ17" s="1140">
        <v>197</v>
      </c>
      <c r="BR17" s="1140">
        <v>200</v>
      </c>
      <c r="BS17" s="1140">
        <v>200</v>
      </c>
      <c r="BT17" s="1140">
        <v>199</v>
      </c>
      <c r="BU17" s="1141">
        <v>200</v>
      </c>
      <c r="BV17" s="1141">
        <v>201</v>
      </c>
      <c r="BW17" s="1141">
        <v>200</v>
      </c>
      <c r="BX17" s="1141">
        <v>200</v>
      </c>
      <c r="BY17" s="1141">
        <v>200</v>
      </c>
      <c r="BZ17" s="1141">
        <v>200</v>
      </c>
      <c r="CA17" s="1141">
        <v>201</v>
      </c>
      <c r="CB17" s="1141">
        <v>200</v>
      </c>
      <c r="CC17" s="1141">
        <v>198</v>
      </c>
      <c r="CD17" s="1141">
        <v>200</v>
      </c>
      <c r="CE17" s="1141">
        <v>198</v>
      </c>
      <c r="CF17" s="1141">
        <v>200</v>
      </c>
      <c r="CG17" s="1147">
        <v>201</v>
      </c>
      <c r="CH17" s="1147">
        <v>204</v>
      </c>
      <c r="CI17" s="1147">
        <v>225</v>
      </c>
      <c r="CJ17" s="1147">
        <v>237</v>
      </c>
      <c r="CK17" s="1147">
        <v>261</v>
      </c>
      <c r="CL17" s="1148">
        <v>264</v>
      </c>
      <c r="CM17" s="1148">
        <v>271</v>
      </c>
      <c r="CN17" s="1147">
        <v>271</v>
      </c>
      <c r="CO17" s="1147">
        <v>273</v>
      </c>
      <c r="CP17" s="1148">
        <v>272</v>
      </c>
      <c r="CQ17" s="1147">
        <v>272</v>
      </c>
      <c r="CR17" s="1148">
        <v>272</v>
      </c>
      <c r="CS17" s="1147">
        <v>272</v>
      </c>
      <c r="CT17" s="1151">
        <v>5858</v>
      </c>
    </row>
    <row r="18" spans="1:98" x14ac:dyDescent="0.25">
      <c r="A18" s="1113" t="s">
        <v>114</v>
      </c>
      <c r="B18" s="1112">
        <v>270</v>
      </c>
      <c r="C18" s="1114">
        <v>269</v>
      </c>
      <c r="D18" s="1114">
        <v>269</v>
      </c>
      <c r="E18" s="1114">
        <v>269</v>
      </c>
      <c r="F18" s="1112">
        <v>270</v>
      </c>
      <c r="G18" s="1114">
        <v>270</v>
      </c>
      <c r="H18" s="1112">
        <v>271</v>
      </c>
      <c r="I18" s="1112">
        <v>269</v>
      </c>
      <c r="J18" s="1112">
        <v>269</v>
      </c>
      <c r="K18" s="1112">
        <v>270</v>
      </c>
      <c r="L18" s="1112">
        <v>270</v>
      </c>
      <c r="M18" s="1112">
        <v>270</v>
      </c>
      <c r="N18" s="1112">
        <v>269</v>
      </c>
      <c r="O18" s="1112">
        <v>270</v>
      </c>
      <c r="P18" s="1112">
        <v>270</v>
      </c>
      <c r="Q18" s="1112">
        <v>271</v>
      </c>
      <c r="R18" s="1121">
        <v>270</v>
      </c>
      <c r="S18" s="1121">
        <v>270</v>
      </c>
      <c r="T18" s="1121">
        <v>270</v>
      </c>
      <c r="U18" s="1121">
        <v>271</v>
      </c>
      <c r="V18" s="1121">
        <v>270</v>
      </c>
      <c r="W18" s="1121">
        <v>269</v>
      </c>
      <c r="X18" s="1121">
        <v>270</v>
      </c>
      <c r="Y18" s="1121">
        <v>270</v>
      </c>
      <c r="Z18" s="1122">
        <v>270</v>
      </c>
      <c r="AA18" s="1122">
        <v>270</v>
      </c>
      <c r="AB18" s="1121">
        <v>270</v>
      </c>
      <c r="AC18" s="1122">
        <v>271</v>
      </c>
      <c r="AD18" s="1122">
        <v>270</v>
      </c>
      <c r="AE18" s="1122">
        <v>270</v>
      </c>
      <c r="AF18" s="1122">
        <v>269</v>
      </c>
      <c r="AG18" s="1122">
        <v>270</v>
      </c>
      <c r="AH18" s="1122">
        <v>270</v>
      </c>
      <c r="AI18" s="1127">
        <v>270</v>
      </c>
      <c r="AJ18" s="1127">
        <v>269</v>
      </c>
      <c r="AK18" s="1127">
        <v>266</v>
      </c>
      <c r="AL18" s="1127">
        <v>269</v>
      </c>
      <c r="AM18" s="1127">
        <v>269</v>
      </c>
      <c r="AN18" s="1127">
        <v>271</v>
      </c>
      <c r="AO18" s="1127">
        <v>269</v>
      </c>
      <c r="AP18" s="1128">
        <v>268</v>
      </c>
      <c r="AQ18" s="1128">
        <v>269</v>
      </c>
      <c r="AR18" s="1127">
        <v>268</v>
      </c>
      <c r="AS18" s="1127">
        <v>269</v>
      </c>
      <c r="AT18" s="1128">
        <v>269</v>
      </c>
      <c r="AU18" s="1127">
        <v>268</v>
      </c>
      <c r="AV18" s="1128">
        <v>269</v>
      </c>
      <c r="AW18" s="1127">
        <v>270</v>
      </c>
      <c r="AX18" s="1128">
        <v>270</v>
      </c>
      <c r="AY18" s="1134">
        <v>271</v>
      </c>
      <c r="AZ18" s="1133">
        <v>270</v>
      </c>
      <c r="BA18" s="1133">
        <v>269</v>
      </c>
      <c r="BB18" s="1134">
        <v>269</v>
      </c>
      <c r="BC18" s="1133">
        <v>269</v>
      </c>
      <c r="BD18" s="1134">
        <v>270</v>
      </c>
      <c r="BE18" s="1134">
        <v>270</v>
      </c>
      <c r="BF18" s="1134">
        <v>270</v>
      </c>
      <c r="BG18" s="1134">
        <v>269</v>
      </c>
      <c r="BH18" s="1134">
        <v>269</v>
      </c>
      <c r="BI18" s="1134">
        <v>269</v>
      </c>
      <c r="BJ18" s="1134">
        <v>270</v>
      </c>
      <c r="BK18" s="1134">
        <v>269</v>
      </c>
      <c r="BL18" s="1134">
        <v>270</v>
      </c>
      <c r="BM18" s="1134">
        <v>270</v>
      </c>
      <c r="BN18" s="1133">
        <v>269</v>
      </c>
      <c r="BO18" s="1134">
        <v>269</v>
      </c>
      <c r="BP18" s="1140">
        <v>270</v>
      </c>
      <c r="BQ18" s="1140">
        <v>269</v>
      </c>
      <c r="BR18" s="1140">
        <v>269</v>
      </c>
      <c r="BS18" s="1140">
        <v>269</v>
      </c>
      <c r="BT18" s="1140">
        <v>268</v>
      </c>
      <c r="BU18" s="1141">
        <v>269</v>
      </c>
      <c r="BV18" s="1141">
        <v>269</v>
      </c>
      <c r="BW18" s="1141">
        <v>270</v>
      </c>
      <c r="BX18" s="1141">
        <v>269</v>
      </c>
      <c r="BY18" s="1141">
        <v>269</v>
      </c>
      <c r="BZ18" s="1141">
        <v>269</v>
      </c>
      <c r="CA18" s="1141">
        <v>268</v>
      </c>
      <c r="CB18" s="1141">
        <v>269</v>
      </c>
      <c r="CC18" s="1141">
        <v>270</v>
      </c>
      <c r="CD18" s="1141">
        <v>270</v>
      </c>
      <c r="CE18" s="1141">
        <v>269</v>
      </c>
      <c r="CF18" s="1141">
        <v>269</v>
      </c>
      <c r="CG18" s="1147">
        <v>269</v>
      </c>
      <c r="CH18" s="1147">
        <v>269</v>
      </c>
      <c r="CI18" s="1147">
        <v>270</v>
      </c>
      <c r="CJ18" s="1147">
        <v>270</v>
      </c>
      <c r="CK18" s="1147">
        <v>270</v>
      </c>
      <c r="CL18" s="1148">
        <v>269</v>
      </c>
      <c r="CM18" s="1148">
        <v>269</v>
      </c>
      <c r="CN18" s="1147">
        <v>270</v>
      </c>
      <c r="CO18" s="1147">
        <v>270</v>
      </c>
      <c r="CP18" s="1148">
        <v>269</v>
      </c>
      <c r="CQ18" s="1147">
        <v>270</v>
      </c>
      <c r="CR18" s="1148">
        <v>269</v>
      </c>
      <c r="CS18" s="1147">
        <v>268</v>
      </c>
      <c r="CT18" s="1151">
        <v>6488</v>
      </c>
    </row>
    <row r="19" spans="1:98" x14ac:dyDescent="0.25">
      <c r="A19" s="1113" t="s">
        <v>115</v>
      </c>
      <c r="B19" s="1112">
        <v>271</v>
      </c>
      <c r="C19" s="1114">
        <v>270</v>
      </c>
      <c r="D19" s="1114">
        <v>270</v>
      </c>
      <c r="E19" s="1114">
        <v>270</v>
      </c>
      <c r="F19" s="1112">
        <v>271</v>
      </c>
      <c r="G19" s="1114">
        <v>271</v>
      </c>
      <c r="H19" s="1112">
        <v>271</v>
      </c>
      <c r="I19" s="1112">
        <v>270</v>
      </c>
      <c r="J19" s="1112">
        <v>270</v>
      </c>
      <c r="K19" s="1112">
        <v>270</v>
      </c>
      <c r="L19" s="1112">
        <v>270</v>
      </c>
      <c r="M19" s="1112">
        <v>271</v>
      </c>
      <c r="N19" s="1112">
        <v>268</v>
      </c>
      <c r="O19" s="1112">
        <v>269</v>
      </c>
      <c r="P19" s="1112">
        <v>270</v>
      </c>
      <c r="Q19" s="1112">
        <v>270</v>
      </c>
      <c r="R19" s="1121">
        <v>270</v>
      </c>
      <c r="S19" s="1121">
        <v>270</v>
      </c>
      <c r="T19" s="1121">
        <v>270</v>
      </c>
      <c r="U19" s="1121">
        <v>270</v>
      </c>
      <c r="V19" s="1121">
        <v>270</v>
      </c>
      <c r="W19" s="1121">
        <v>272</v>
      </c>
      <c r="X19" s="1121">
        <v>270</v>
      </c>
      <c r="Y19" s="1121">
        <v>270</v>
      </c>
      <c r="Z19" s="1122">
        <v>270</v>
      </c>
      <c r="AA19" s="1122">
        <v>270</v>
      </c>
      <c r="AB19" s="1121">
        <v>270</v>
      </c>
      <c r="AC19" s="1122">
        <v>270</v>
      </c>
      <c r="AD19" s="1122">
        <v>270</v>
      </c>
      <c r="AE19" s="1122">
        <v>270</v>
      </c>
      <c r="AF19" s="1122">
        <v>271</v>
      </c>
      <c r="AG19" s="1122">
        <v>271</v>
      </c>
      <c r="AH19" s="1122">
        <v>270</v>
      </c>
      <c r="AI19" s="1127">
        <v>270</v>
      </c>
      <c r="AJ19" s="1127">
        <v>271</v>
      </c>
      <c r="AK19" s="1127">
        <v>270</v>
      </c>
      <c r="AL19" s="1127">
        <v>270</v>
      </c>
      <c r="AM19" s="1127">
        <v>271</v>
      </c>
      <c r="AN19" s="1127">
        <v>271</v>
      </c>
      <c r="AO19" s="1127">
        <v>268</v>
      </c>
      <c r="AP19" s="1128">
        <v>265</v>
      </c>
      <c r="AQ19" s="1128">
        <v>262</v>
      </c>
      <c r="AR19" s="1127">
        <v>264</v>
      </c>
      <c r="AS19" s="1127">
        <v>268</v>
      </c>
      <c r="AT19" s="1128">
        <v>268</v>
      </c>
      <c r="AU19" s="1127">
        <v>270</v>
      </c>
      <c r="AV19" s="1128">
        <v>270</v>
      </c>
      <c r="AW19" s="1127">
        <v>270</v>
      </c>
      <c r="AX19" s="1128">
        <v>271</v>
      </c>
      <c r="AY19" s="1134">
        <v>272</v>
      </c>
      <c r="AZ19" s="1133">
        <v>270</v>
      </c>
      <c r="BA19" s="1133">
        <v>270</v>
      </c>
      <c r="BB19" s="1134">
        <v>270</v>
      </c>
      <c r="BC19" s="1133">
        <v>271</v>
      </c>
      <c r="BD19" s="1134">
        <v>271</v>
      </c>
      <c r="BE19" s="1134">
        <v>270</v>
      </c>
      <c r="BF19" s="1134">
        <v>272</v>
      </c>
      <c r="BG19" s="1134">
        <v>271</v>
      </c>
      <c r="BH19" s="1134">
        <v>270</v>
      </c>
      <c r="BI19" s="1134">
        <v>270</v>
      </c>
      <c r="BJ19" s="1134">
        <v>270</v>
      </c>
      <c r="BK19" s="1134">
        <v>271</v>
      </c>
      <c r="BL19" s="1134">
        <v>270</v>
      </c>
      <c r="BM19" s="1134">
        <v>270</v>
      </c>
      <c r="BN19" s="1133">
        <v>270</v>
      </c>
      <c r="BO19" s="1134">
        <v>270</v>
      </c>
      <c r="BP19" s="1140">
        <v>270</v>
      </c>
      <c r="BQ19" s="1140">
        <v>270</v>
      </c>
      <c r="BR19" s="1140">
        <v>270</v>
      </c>
      <c r="BS19" s="1140">
        <v>271</v>
      </c>
      <c r="BT19" s="1140">
        <v>271</v>
      </c>
      <c r="BU19" s="1141">
        <v>270</v>
      </c>
      <c r="BV19" s="1141">
        <v>271</v>
      </c>
      <c r="BW19" s="1141">
        <v>270</v>
      </c>
      <c r="BX19" s="1141">
        <v>270</v>
      </c>
      <c r="BY19" s="1141">
        <v>270</v>
      </c>
      <c r="BZ19" s="1141">
        <v>271</v>
      </c>
      <c r="CA19" s="1141">
        <v>271</v>
      </c>
      <c r="CB19" s="1141">
        <v>270</v>
      </c>
      <c r="CC19" s="1141">
        <v>270</v>
      </c>
      <c r="CD19" s="1141">
        <v>270</v>
      </c>
      <c r="CE19" s="1141">
        <v>270</v>
      </c>
      <c r="CF19" s="1141">
        <v>270</v>
      </c>
      <c r="CG19" s="1147">
        <v>270</v>
      </c>
      <c r="CH19" s="1147">
        <v>270</v>
      </c>
      <c r="CI19" s="1147">
        <v>270</v>
      </c>
      <c r="CJ19" s="1147">
        <v>271</v>
      </c>
      <c r="CK19" s="1147">
        <v>270</v>
      </c>
      <c r="CL19" s="1148">
        <v>270</v>
      </c>
      <c r="CM19" s="1148">
        <v>269</v>
      </c>
      <c r="CN19" s="1147">
        <v>270</v>
      </c>
      <c r="CO19" s="1147">
        <v>270</v>
      </c>
      <c r="CP19" s="1148">
        <v>270</v>
      </c>
      <c r="CQ19" s="1147">
        <v>270</v>
      </c>
      <c r="CR19" s="1148">
        <v>270</v>
      </c>
      <c r="CS19" s="1147">
        <v>270</v>
      </c>
      <c r="CT19" s="1151">
        <v>6498</v>
      </c>
    </row>
    <row r="20" spans="1:98" x14ac:dyDescent="0.25">
      <c r="A20" s="1113" t="s">
        <v>116</v>
      </c>
      <c r="B20" s="1112">
        <v>54</v>
      </c>
      <c r="C20" s="1112">
        <v>54</v>
      </c>
      <c r="D20" s="1112">
        <v>54</v>
      </c>
      <c r="E20" s="1112">
        <v>54</v>
      </c>
      <c r="F20" s="1112">
        <v>53</v>
      </c>
      <c r="G20" s="1112">
        <v>53</v>
      </c>
      <c r="H20" s="1112">
        <v>54</v>
      </c>
      <c r="I20" s="1112">
        <v>54</v>
      </c>
      <c r="J20" s="1112">
        <v>54</v>
      </c>
      <c r="K20" s="1112">
        <v>54</v>
      </c>
      <c r="L20" s="1112">
        <v>54</v>
      </c>
      <c r="M20" s="1112">
        <v>54</v>
      </c>
      <c r="N20" s="1112">
        <v>54</v>
      </c>
      <c r="O20" s="1112">
        <v>54</v>
      </c>
      <c r="P20" s="1112">
        <v>33</v>
      </c>
      <c r="Q20" s="1112">
        <v>33</v>
      </c>
      <c r="R20" s="1121">
        <v>32</v>
      </c>
      <c r="S20" s="1121">
        <v>37</v>
      </c>
      <c r="T20" s="1121">
        <v>53</v>
      </c>
      <c r="U20" s="1121">
        <v>52</v>
      </c>
      <c r="V20" s="1121">
        <v>53</v>
      </c>
      <c r="W20" s="1121">
        <v>54</v>
      </c>
      <c r="X20" s="1121">
        <v>54</v>
      </c>
      <c r="Y20" s="1121">
        <v>54</v>
      </c>
      <c r="Z20" s="1122">
        <v>54</v>
      </c>
      <c r="AA20" s="1122">
        <v>54</v>
      </c>
      <c r="AB20" s="1121">
        <v>54</v>
      </c>
      <c r="AC20" s="1121">
        <v>53</v>
      </c>
      <c r="AD20" s="1121">
        <v>54</v>
      </c>
      <c r="AE20" s="1121">
        <v>54</v>
      </c>
      <c r="AF20" s="1121">
        <v>54</v>
      </c>
      <c r="AG20" s="1121">
        <v>54</v>
      </c>
      <c r="AH20" s="1121">
        <v>53</v>
      </c>
      <c r="AI20" s="1127">
        <v>53</v>
      </c>
      <c r="AJ20" s="1127">
        <v>53</v>
      </c>
      <c r="AK20" s="1127">
        <v>53</v>
      </c>
      <c r="AL20" s="1127">
        <v>54</v>
      </c>
      <c r="AM20" s="1127">
        <v>54</v>
      </c>
      <c r="AN20" s="1127">
        <v>54</v>
      </c>
      <c r="AO20" s="1127">
        <v>54</v>
      </c>
      <c r="AP20" s="1127">
        <v>53</v>
      </c>
      <c r="AQ20" s="1127">
        <v>54</v>
      </c>
      <c r="AR20" s="1127">
        <v>54</v>
      </c>
      <c r="AS20" s="1127">
        <v>53</v>
      </c>
      <c r="AT20" s="1127">
        <v>54</v>
      </c>
      <c r="AU20" s="1127">
        <v>54</v>
      </c>
      <c r="AV20" s="1127">
        <v>53</v>
      </c>
      <c r="AW20" s="1127">
        <v>53</v>
      </c>
      <c r="AX20" s="1127">
        <v>54</v>
      </c>
      <c r="AY20" s="1134">
        <v>53</v>
      </c>
      <c r="AZ20" s="1133">
        <v>45</v>
      </c>
      <c r="BA20" s="1133">
        <v>13</v>
      </c>
      <c r="BB20" s="1134">
        <v>36</v>
      </c>
      <c r="BC20" s="1133">
        <v>36</v>
      </c>
      <c r="BD20" s="1133">
        <v>40</v>
      </c>
      <c r="BE20" s="1133">
        <v>46</v>
      </c>
      <c r="BF20" s="1133">
        <v>49</v>
      </c>
      <c r="BG20" s="1133">
        <v>52</v>
      </c>
      <c r="BH20" s="1133">
        <v>52</v>
      </c>
      <c r="BI20" s="1133">
        <v>53</v>
      </c>
      <c r="BJ20" s="1133">
        <v>53</v>
      </c>
      <c r="BK20" s="1133">
        <v>53</v>
      </c>
      <c r="BL20" s="1133">
        <v>53</v>
      </c>
      <c r="BM20" s="1133">
        <v>53</v>
      </c>
      <c r="BN20" s="1133">
        <v>54</v>
      </c>
      <c r="BO20" s="1133">
        <v>54</v>
      </c>
      <c r="BP20" s="1140">
        <v>54</v>
      </c>
      <c r="BQ20" s="1140">
        <v>54</v>
      </c>
      <c r="BR20" s="1140">
        <v>54</v>
      </c>
      <c r="BS20" s="1140">
        <v>53</v>
      </c>
      <c r="BT20" s="1140">
        <v>54</v>
      </c>
      <c r="BU20" s="1141">
        <v>54</v>
      </c>
      <c r="BV20" s="1140">
        <v>54</v>
      </c>
      <c r="BW20" s="1140">
        <v>54</v>
      </c>
      <c r="BX20" s="1141">
        <v>53</v>
      </c>
      <c r="BY20" s="1140">
        <v>53</v>
      </c>
      <c r="BZ20" s="1140">
        <v>54</v>
      </c>
      <c r="CA20" s="1140">
        <v>53</v>
      </c>
      <c r="CB20" s="1140">
        <v>53</v>
      </c>
      <c r="CC20" s="1140">
        <v>54</v>
      </c>
      <c r="CD20" s="1140">
        <v>53</v>
      </c>
      <c r="CE20" s="1140">
        <v>54</v>
      </c>
      <c r="CF20" s="1140">
        <v>53</v>
      </c>
      <c r="CG20" s="1147">
        <v>53</v>
      </c>
      <c r="CH20" s="1147">
        <v>53</v>
      </c>
      <c r="CI20" s="1147">
        <v>54</v>
      </c>
      <c r="CJ20" s="1147">
        <v>53</v>
      </c>
      <c r="CK20" s="1147">
        <v>54</v>
      </c>
      <c r="CL20" s="1147">
        <v>53</v>
      </c>
      <c r="CM20" s="1147">
        <v>54</v>
      </c>
      <c r="CN20" s="1147">
        <v>54</v>
      </c>
      <c r="CO20" s="1147">
        <v>54</v>
      </c>
      <c r="CP20" s="1147">
        <v>54</v>
      </c>
      <c r="CQ20" s="1147">
        <v>54</v>
      </c>
      <c r="CR20" s="1147">
        <v>54</v>
      </c>
      <c r="CS20" s="1147">
        <v>34</v>
      </c>
      <c r="CT20" s="1151">
        <v>1236.5</v>
      </c>
    </row>
    <row r="21" spans="1:98" x14ac:dyDescent="0.25">
      <c r="A21" s="1113" t="s">
        <v>117</v>
      </c>
      <c r="B21" s="1112">
        <v>68</v>
      </c>
      <c r="C21" s="1112">
        <v>68</v>
      </c>
      <c r="D21" s="1112">
        <v>68</v>
      </c>
      <c r="E21" s="1112">
        <v>69</v>
      </c>
      <c r="F21" s="1112">
        <v>69</v>
      </c>
      <c r="G21" s="1112">
        <v>69</v>
      </c>
      <c r="H21" s="1112">
        <v>69</v>
      </c>
      <c r="I21" s="1112">
        <v>68</v>
      </c>
      <c r="J21" s="1112">
        <v>69</v>
      </c>
      <c r="K21" s="1112">
        <v>69</v>
      </c>
      <c r="L21" s="1112">
        <v>69</v>
      </c>
      <c r="M21" s="1112">
        <v>70</v>
      </c>
      <c r="N21" s="1112">
        <v>70</v>
      </c>
      <c r="O21" s="1112">
        <v>70</v>
      </c>
      <c r="P21" s="1112">
        <v>69</v>
      </c>
      <c r="Q21" s="1112">
        <v>70</v>
      </c>
      <c r="R21" s="1121">
        <v>69</v>
      </c>
      <c r="S21" s="1121">
        <v>70</v>
      </c>
      <c r="T21" s="1121">
        <v>70</v>
      </c>
      <c r="U21" s="1121">
        <v>70</v>
      </c>
      <c r="V21" s="1121">
        <v>69</v>
      </c>
      <c r="W21" s="1121">
        <v>69</v>
      </c>
      <c r="X21" s="1121">
        <v>67</v>
      </c>
      <c r="Y21" s="1121">
        <v>67</v>
      </c>
      <c r="Z21" s="1122">
        <v>67</v>
      </c>
      <c r="AA21" s="1122">
        <v>60</v>
      </c>
      <c r="AB21" s="1121">
        <v>61</v>
      </c>
      <c r="AC21" s="1121">
        <v>61</v>
      </c>
      <c r="AD21" s="1121">
        <v>59</v>
      </c>
      <c r="AE21" s="1121">
        <v>60</v>
      </c>
      <c r="AF21" s="1121">
        <v>60</v>
      </c>
      <c r="AG21" s="1121">
        <v>60</v>
      </c>
      <c r="AH21" s="1121">
        <v>60</v>
      </c>
      <c r="AI21" s="1127">
        <v>58</v>
      </c>
      <c r="AJ21" s="1127">
        <v>58</v>
      </c>
      <c r="AK21" s="1127">
        <v>58</v>
      </c>
      <c r="AL21" s="1127">
        <v>58</v>
      </c>
      <c r="AM21" s="1127">
        <v>57</v>
      </c>
      <c r="AN21" s="1127">
        <v>51</v>
      </c>
      <c r="AO21" s="1127">
        <v>51</v>
      </c>
      <c r="AP21" s="1127">
        <v>50</v>
      </c>
      <c r="AQ21" s="1127">
        <v>50</v>
      </c>
      <c r="AR21" s="1127">
        <v>49</v>
      </c>
      <c r="AS21" s="1127">
        <v>50</v>
      </c>
      <c r="AT21" s="1127">
        <v>50</v>
      </c>
      <c r="AU21" s="1127">
        <v>49</v>
      </c>
      <c r="AV21" s="1127">
        <v>50</v>
      </c>
      <c r="AW21" s="1127">
        <v>50</v>
      </c>
      <c r="AX21" s="1127">
        <v>49</v>
      </c>
      <c r="AY21" s="1134">
        <v>46</v>
      </c>
      <c r="AZ21" s="1133">
        <v>42</v>
      </c>
      <c r="BA21" s="1133">
        <v>49</v>
      </c>
      <c r="BB21" s="1134">
        <v>50</v>
      </c>
      <c r="BC21" s="1133">
        <v>50</v>
      </c>
      <c r="BD21" s="1133">
        <v>50</v>
      </c>
      <c r="BE21" s="1133">
        <v>55</v>
      </c>
      <c r="BF21" s="1133">
        <v>58</v>
      </c>
      <c r="BG21" s="1133">
        <v>58</v>
      </c>
      <c r="BH21" s="1133">
        <v>56</v>
      </c>
      <c r="BI21" s="1133">
        <v>56</v>
      </c>
      <c r="BJ21" s="1133">
        <v>57</v>
      </c>
      <c r="BK21" s="1133">
        <v>56</v>
      </c>
      <c r="BL21" s="1133">
        <v>57</v>
      </c>
      <c r="BM21" s="1133">
        <v>56</v>
      </c>
      <c r="BN21" s="1133">
        <v>56</v>
      </c>
      <c r="BO21" s="1133">
        <v>57</v>
      </c>
      <c r="BP21" s="1140">
        <v>57</v>
      </c>
      <c r="BQ21" s="1140">
        <v>56</v>
      </c>
      <c r="BR21" s="1140">
        <v>57</v>
      </c>
      <c r="BS21" s="1140">
        <v>56</v>
      </c>
      <c r="BT21" s="1140">
        <v>58</v>
      </c>
      <c r="BU21" s="1141">
        <v>58</v>
      </c>
      <c r="BV21" s="1140">
        <v>60</v>
      </c>
      <c r="BW21" s="1140">
        <v>59</v>
      </c>
      <c r="BX21" s="1141">
        <v>59</v>
      </c>
      <c r="BY21" s="1140">
        <v>59</v>
      </c>
      <c r="BZ21" s="1140">
        <v>61</v>
      </c>
      <c r="CA21" s="1140">
        <v>60</v>
      </c>
      <c r="CB21" s="1140">
        <v>61</v>
      </c>
      <c r="CC21" s="1140">
        <v>61</v>
      </c>
      <c r="CD21" s="1140">
        <v>61</v>
      </c>
      <c r="CE21" s="1140">
        <v>60</v>
      </c>
      <c r="CF21" s="1140">
        <v>59</v>
      </c>
      <c r="CG21" s="1147">
        <v>59</v>
      </c>
      <c r="CH21" s="1147">
        <v>59</v>
      </c>
      <c r="CI21" s="1147">
        <v>59</v>
      </c>
      <c r="CJ21" s="1147">
        <v>60</v>
      </c>
      <c r="CK21" s="1147">
        <v>59</v>
      </c>
      <c r="CL21" s="1147">
        <v>59</v>
      </c>
      <c r="CM21" s="1147">
        <v>60</v>
      </c>
      <c r="CN21" s="1147">
        <v>60</v>
      </c>
      <c r="CO21" s="1147">
        <v>59</v>
      </c>
      <c r="CP21" s="1147">
        <v>60</v>
      </c>
      <c r="CQ21" s="1147">
        <v>60</v>
      </c>
      <c r="CR21" s="1147">
        <v>60</v>
      </c>
      <c r="CS21" s="1147">
        <v>61</v>
      </c>
      <c r="CT21" s="1151">
        <v>1427</v>
      </c>
    </row>
    <row r="22" spans="1:98" x14ac:dyDescent="0.25">
      <c r="A22" s="1113" t="s">
        <v>118</v>
      </c>
      <c r="B22" s="1112">
        <v>0</v>
      </c>
      <c r="C22" s="1112">
        <v>0</v>
      </c>
      <c r="D22" s="1112">
        <v>0</v>
      </c>
      <c r="E22" s="1112">
        <v>0</v>
      </c>
      <c r="F22" s="1112">
        <v>0</v>
      </c>
      <c r="G22" s="1112">
        <v>0</v>
      </c>
      <c r="H22" s="1112">
        <v>0</v>
      </c>
      <c r="I22" s="1112">
        <v>0</v>
      </c>
      <c r="J22" s="1112">
        <v>0</v>
      </c>
      <c r="K22" s="1112">
        <v>0</v>
      </c>
      <c r="L22" s="1112">
        <v>0</v>
      </c>
      <c r="M22" s="1112">
        <v>0</v>
      </c>
      <c r="N22" s="1112">
        <v>0</v>
      </c>
      <c r="O22" s="1112">
        <v>0</v>
      </c>
      <c r="P22" s="1112">
        <v>0</v>
      </c>
      <c r="Q22" s="1112">
        <v>0</v>
      </c>
      <c r="R22" s="1121">
        <v>0</v>
      </c>
      <c r="S22" s="1121">
        <v>0</v>
      </c>
      <c r="T22" s="1121">
        <v>2</v>
      </c>
      <c r="U22" s="1121">
        <v>11</v>
      </c>
      <c r="V22" s="1121">
        <v>20</v>
      </c>
      <c r="W22" s="1121">
        <v>20</v>
      </c>
      <c r="X22" s="1121">
        <v>20</v>
      </c>
      <c r="Y22" s="1121">
        <v>20</v>
      </c>
      <c r="Z22" s="1122">
        <v>20</v>
      </c>
      <c r="AA22" s="1122">
        <v>20</v>
      </c>
      <c r="AB22" s="1121">
        <v>20</v>
      </c>
      <c r="AC22" s="1121">
        <v>20</v>
      </c>
      <c r="AD22" s="1121">
        <v>21</v>
      </c>
      <c r="AE22" s="1121">
        <v>20</v>
      </c>
      <c r="AF22" s="1121">
        <v>20</v>
      </c>
      <c r="AG22" s="1121">
        <v>20</v>
      </c>
      <c r="AH22" s="1121">
        <v>15</v>
      </c>
      <c r="AI22" s="1127">
        <v>15</v>
      </c>
      <c r="AJ22" s="1127">
        <v>15</v>
      </c>
      <c r="AK22" s="1127">
        <v>15</v>
      </c>
      <c r="AL22" s="1127">
        <v>15</v>
      </c>
      <c r="AM22" s="1127">
        <v>15</v>
      </c>
      <c r="AN22" s="1127">
        <v>14</v>
      </c>
      <c r="AO22" s="1127">
        <v>15</v>
      </c>
      <c r="AP22" s="1127">
        <v>15</v>
      </c>
      <c r="AQ22" s="1127">
        <v>14</v>
      </c>
      <c r="AR22" s="1127">
        <v>15</v>
      </c>
      <c r="AS22" s="1127">
        <v>8</v>
      </c>
      <c r="AT22" s="1127">
        <v>8</v>
      </c>
      <c r="AU22" s="1127">
        <v>9</v>
      </c>
      <c r="AV22" s="1127">
        <v>9</v>
      </c>
      <c r="AW22" s="1127">
        <v>9</v>
      </c>
      <c r="AX22" s="1127">
        <v>15</v>
      </c>
      <c r="AY22" s="1134">
        <v>15</v>
      </c>
      <c r="AZ22" s="1133">
        <v>15</v>
      </c>
      <c r="BA22" s="1133">
        <v>14</v>
      </c>
      <c r="BB22" s="1134">
        <v>15</v>
      </c>
      <c r="BC22" s="1133">
        <v>15</v>
      </c>
      <c r="BD22" s="1133">
        <v>15</v>
      </c>
      <c r="BE22" s="1133">
        <v>14</v>
      </c>
      <c r="BF22" s="1133">
        <v>15</v>
      </c>
      <c r="BG22" s="1133">
        <v>15</v>
      </c>
      <c r="BH22" s="1133">
        <v>14</v>
      </c>
      <c r="BI22" s="1133">
        <v>15</v>
      </c>
      <c r="BJ22" s="1133">
        <v>15</v>
      </c>
      <c r="BK22" s="1133">
        <v>15</v>
      </c>
      <c r="BL22" s="1133">
        <v>15</v>
      </c>
      <c r="BM22" s="1133">
        <v>15</v>
      </c>
      <c r="BN22" s="1133">
        <v>15</v>
      </c>
      <c r="BO22" s="1133">
        <v>15</v>
      </c>
      <c r="BP22" s="1140">
        <v>15</v>
      </c>
      <c r="BQ22" s="1140">
        <v>14</v>
      </c>
      <c r="BR22" s="1140">
        <v>14</v>
      </c>
      <c r="BS22" s="1140">
        <v>14</v>
      </c>
      <c r="BT22" s="1140">
        <v>15</v>
      </c>
      <c r="BU22" s="1141">
        <v>15</v>
      </c>
      <c r="BV22" s="1140">
        <v>15</v>
      </c>
      <c r="BW22" s="1140">
        <v>14</v>
      </c>
      <c r="BX22" s="1141">
        <v>15</v>
      </c>
      <c r="BY22" s="1140">
        <v>14</v>
      </c>
      <c r="BZ22" s="1140">
        <v>14</v>
      </c>
      <c r="CA22" s="1140">
        <v>15</v>
      </c>
      <c r="CB22" s="1140">
        <v>14</v>
      </c>
      <c r="CC22" s="1140">
        <v>22</v>
      </c>
      <c r="CD22" s="1140">
        <v>22</v>
      </c>
      <c r="CE22" s="1140">
        <v>22</v>
      </c>
      <c r="CF22" s="1140">
        <v>22</v>
      </c>
      <c r="CG22" s="1147">
        <v>22</v>
      </c>
      <c r="CH22" s="1147">
        <v>22</v>
      </c>
      <c r="CI22" s="1147">
        <v>22</v>
      </c>
      <c r="CJ22" s="1147">
        <v>20</v>
      </c>
      <c r="CK22" s="1147">
        <v>20</v>
      </c>
      <c r="CL22" s="1147">
        <v>20</v>
      </c>
      <c r="CM22" s="1147">
        <v>20</v>
      </c>
      <c r="CN22" s="1147">
        <v>20</v>
      </c>
      <c r="CO22" s="1147">
        <v>20</v>
      </c>
      <c r="CP22" s="1147">
        <v>20</v>
      </c>
      <c r="CQ22" s="1147">
        <v>20</v>
      </c>
      <c r="CR22" s="1147">
        <v>0</v>
      </c>
      <c r="CS22" s="1147">
        <v>0</v>
      </c>
      <c r="CT22" s="1151">
        <v>309.5</v>
      </c>
    </row>
    <row r="23" spans="1:98" x14ac:dyDescent="0.25">
      <c r="A23" s="1111" t="s">
        <v>119</v>
      </c>
      <c r="B23" s="1112">
        <v>60</v>
      </c>
      <c r="C23" s="1112">
        <v>60</v>
      </c>
      <c r="D23" s="1112">
        <v>60</v>
      </c>
      <c r="E23" s="1112">
        <v>60</v>
      </c>
      <c r="F23" s="1112">
        <v>60</v>
      </c>
      <c r="G23" s="1112">
        <v>60</v>
      </c>
      <c r="H23" s="1112">
        <v>60</v>
      </c>
      <c r="I23" s="1112">
        <v>60</v>
      </c>
      <c r="J23" s="1112">
        <v>60</v>
      </c>
      <c r="K23" s="1112">
        <v>60</v>
      </c>
      <c r="L23" s="1112">
        <v>60</v>
      </c>
      <c r="M23" s="1112">
        <v>60</v>
      </c>
      <c r="N23" s="1112">
        <v>60</v>
      </c>
      <c r="O23" s="1112">
        <v>60</v>
      </c>
      <c r="P23" s="1112">
        <v>60</v>
      </c>
      <c r="Q23" s="1112">
        <v>60</v>
      </c>
      <c r="R23" s="1121">
        <v>60</v>
      </c>
      <c r="S23" s="1121">
        <v>60</v>
      </c>
      <c r="T23" s="1121">
        <v>60</v>
      </c>
      <c r="U23" s="1121">
        <v>60</v>
      </c>
      <c r="V23" s="1121">
        <v>60</v>
      </c>
      <c r="W23" s="1121">
        <v>60</v>
      </c>
      <c r="X23" s="1121">
        <v>60</v>
      </c>
      <c r="Y23" s="1121">
        <v>60</v>
      </c>
      <c r="Z23" s="1122">
        <v>60</v>
      </c>
      <c r="AA23" s="1122">
        <v>60</v>
      </c>
      <c r="AB23" s="1121">
        <v>60</v>
      </c>
      <c r="AC23" s="1121">
        <v>60</v>
      </c>
      <c r="AD23" s="1121">
        <v>60</v>
      </c>
      <c r="AE23" s="1121">
        <v>60</v>
      </c>
      <c r="AF23" s="1121">
        <v>60</v>
      </c>
      <c r="AG23" s="1121">
        <v>60</v>
      </c>
      <c r="AH23" s="1121">
        <v>60</v>
      </c>
      <c r="AI23" s="1127">
        <v>56</v>
      </c>
      <c r="AJ23" s="1127">
        <v>56</v>
      </c>
      <c r="AK23" s="1127">
        <v>57</v>
      </c>
      <c r="AL23" s="1127">
        <v>60</v>
      </c>
      <c r="AM23" s="1127">
        <v>60</v>
      </c>
      <c r="AN23" s="1127">
        <v>60</v>
      </c>
      <c r="AO23" s="1127">
        <v>60</v>
      </c>
      <c r="AP23" s="1127">
        <v>60</v>
      </c>
      <c r="AQ23" s="1127">
        <v>60</v>
      </c>
      <c r="AR23" s="1127">
        <v>60</v>
      </c>
      <c r="AS23" s="1127">
        <v>60</v>
      </c>
      <c r="AT23" s="1127">
        <v>60</v>
      </c>
      <c r="AU23" s="1127">
        <v>60</v>
      </c>
      <c r="AV23" s="1127">
        <v>60</v>
      </c>
      <c r="AW23" s="1127">
        <v>60</v>
      </c>
      <c r="AX23" s="1127">
        <v>60</v>
      </c>
      <c r="AY23" s="1134">
        <v>60</v>
      </c>
      <c r="AZ23" s="1133">
        <v>60</v>
      </c>
      <c r="BA23" s="1133">
        <v>60</v>
      </c>
      <c r="BB23" s="1134">
        <v>60</v>
      </c>
      <c r="BC23" s="1133">
        <v>60</v>
      </c>
      <c r="BD23" s="1133">
        <v>60</v>
      </c>
      <c r="BE23" s="1133">
        <v>60</v>
      </c>
      <c r="BF23" s="1133">
        <v>60</v>
      </c>
      <c r="BG23" s="1133">
        <v>60</v>
      </c>
      <c r="BH23" s="1133">
        <v>60</v>
      </c>
      <c r="BI23" s="1133">
        <v>60</v>
      </c>
      <c r="BJ23" s="1133">
        <v>60</v>
      </c>
      <c r="BK23" s="1133">
        <v>60</v>
      </c>
      <c r="BL23" s="1133">
        <v>60</v>
      </c>
      <c r="BM23" s="1133">
        <v>60</v>
      </c>
      <c r="BN23" s="1133">
        <v>60</v>
      </c>
      <c r="BO23" s="1133">
        <v>60</v>
      </c>
      <c r="BP23" s="1140">
        <v>60</v>
      </c>
      <c r="BQ23" s="1140">
        <v>60</v>
      </c>
      <c r="BR23" s="1140">
        <v>60</v>
      </c>
      <c r="BS23" s="1140">
        <v>60</v>
      </c>
      <c r="BT23" s="1140">
        <v>60</v>
      </c>
      <c r="BU23" s="1141">
        <v>60</v>
      </c>
      <c r="BV23" s="1140">
        <v>60</v>
      </c>
      <c r="BW23" s="1140">
        <v>60</v>
      </c>
      <c r="BX23" s="1141">
        <v>60</v>
      </c>
      <c r="BY23" s="1140">
        <v>60</v>
      </c>
      <c r="BZ23" s="1140">
        <v>60</v>
      </c>
      <c r="CA23" s="1140">
        <v>60</v>
      </c>
      <c r="CB23" s="1140">
        <v>60</v>
      </c>
      <c r="CC23" s="1140">
        <v>60</v>
      </c>
      <c r="CD23" s="1140">
        <v>60</v>
      </c>
      <c r="CE23" s="1140">
        <v>60</v>
      </c>
      <c r="CF23" s="1140">
        <v>60</v>
      </c>
      <c r="CG23" s="1147">
        <v>60</v>
      </c>
      <c r="CH23" s="1147">
        <v>60</v>
      </c>
      <c r="CI23" s="1147">
        <v>60</v>
      </c>
      <c r="CJ23" s="1147">
        <v>60</v>
      </c>
      <c r="CK23" s="1147">
        <v>60</v>
      </c>
      <c r="CL23" s="1147">
        <v>60</v>
      </c>
      <c r="CM23" s="1147">
        <v>60</v>
      </c>
      <c r="CN23" s="1147">
        <v>60</v>
      </c>
      <c r="CO23" s="1147">
        <v>60</v>
      </c>
      <c r="CP23" s="1147">
        <v>60</v>
      </c>
      <c r="CQ23" s="1147">
        <v>60</v>
      </c>
      <c r="CR23" s="1147">
        <v>60</v>
      </c>
      <c r="CS23" s="1147">
        <v>46</v>
      </c>
      <c r="CT23" s="1151">
        <v>1443</v>
      </c>
    </row>
    <row r="24" spans="1:98" x14ac:dyDescent="0.25">
      <c r="A24" s="1111" t="s">
        <v>120</v>
      </c>
      <c r="B24" s="1112">
        <v>0</v>
      </c>
      <c r="C24" s="1112">
        <v>0</v>
      </c>
      <c r="D24" s="1112">
        <v>0</v>
      </c>
      <c r="E24" s="1112">
        <v>0</v>
      </c>
      <c r="F24" s="1112">
        <v>0</v>
      </c>
      <c r="G24" s="1112">
        <v>0</v>
      </c>
      <c r="H24" s="1112">
        <v>0</v>
      </c>
      <c r="I24" s="1112">
        <v>0</v>
      </c>
      <c r="J24" s="1112">
        <v>0</v>
      </c>
      <c r="K24" s="1112">
        <v>0</v>
      </c>
      <c r="L24" s="1112">
        <v>0</v>
      </c>
      <c r="M24" s="1112">
        <v>0</v>
      </c>
      <c r="N24" s="1112">
        <v>0</v>
      </c>
      <c r="O24" s="1112">
        <v>0</v>
      </c>
      <c r="P24" s="1112">
        <v>0</v>
      </c>
      <c r="Q24" s="1112">
        <v>0</v>
      </c>
      <c r="R24" s="1121">
        <v>0</v>
      </c>
      <c r="S24" s="1121">
        <v>0</v>
      </c>
      <c r="T24" s="1121">
        <v>0</v>
      </c>
      <c r="U24" s="1121">
        <v>0</v>
      </c>
      <c r="V24" s="1121">
        <v>0</v>
      </c>
      <c r="W24" s="1121">
        <v>0</v>
      </c>
      <c r="X24" s="1121">
        <v>0</v>
      </c>
      <c r="Y24" s="1121">
        <v>0</v>
      </c>
      <c r="Z24" s="1122">
        <v>0</v>
      </c>
      <c r="AA24" s="1122">
        <v>0</v>
      </c>
      <c r="AB24" s="1121">
        <v>0</v>
      </c>
      <c r="AC24" s="1121">
        <v>0</v>
      </c>
      <c r="AD24" s="1121">
        <v>0</v>
      </c>
      <c r="AE24" s="1121">
        <v>0</v>
      </c>
      <c r="AF24" s="1121">
        <v>0</v>
      </c>
      <c r="AG24" s="1121">
        <v>0</v>
      </c>
      <c r="AH24" s="1121">
        <v>0</v>
      </c>
      <c r="AI24" s="1127">
        <v>0</v>
      </c>
      <c r="AJ24" s="1127">
        <v>0</v>
      </c>
      <c r="AK24" s="1127">
        <v>0</v>
      </c>
      <c r="AL24" s="1127">
        <v>0</v>
      </c>
      <c r="AM24" s="1127">
        <v>0</v>
      </c>
      <c r="AN24" s="1127">
        <v>0</v>
      </c>
      <c r="AO24" s="1127">
        <v>0</v>
      </c>
      <c r="AP24" s="1127">
        <v>0</v>
      </c>
      <c r="AQ24" s="1127">
        <v>0</v>
      </c>
      <c r="AR24" s="1127">
        <v>0</v>
      </c>
      <c r="AS24" s="1127">
        <v>0</v>
      </c>
      <c r="AT24" s="1127">
        <v>0</v>
      </c>
      <c r="AU24" s="1127">
        <v>0</v>
      </c>
      <c r="AV24" s="1127">
        <v>0</v>
      </c>
      <c r="AW24" s="1127">
        <v>0</v>
      </c>
      <c r="AX24" s="1127">
        <v>0</v>
      </c>
      <c r="AY24" s="1134">
        <v>0</v>
      </c>
      <c r="AZ24" s="1133">
        <v>0</v>
      </c>
      <c r="BA24" s="1133">
        <v>0</v>
      </c>
      <c r="BB24" s="1134">
        <v>0</v>
      </c>
      <c r="BC24" s="1133">
        <v>0</v>
      </c>
      <c r="BD24" s="1133">
        <v>0</v>
      </c>
      <c r="BE24" s="1133">
        <v>0</v>
      </c>
      <c r="BF24" s="1133">
        <v>0</v>
      </c>
      <c r="BG24" s="1133">
        <v>0</v>
      </c>
      <c r="BH24" s="1133">
        <v>0</v>
      </c>
      <c r="BI24" s="1133">
        <v>0</v>
      </c>
      <c r="BJ24" s="1133">
        <v>0</v>
      </c>
      <c r="BK24" s="1133">
        <v>0</v>
      </c>
      <c r="BL24" s="1133">
        <v>0</v>
      </c>
      <c r="BM24" s="1133">
        <v>0</v>
      </c>
      <c r="BN24" s="1133">
        <v>0</v>
      </c>
      <c r="BO24" s="1133">
        <v>0</v>
      </c>
      <c r="BP24" s="1140">
        <v>0</v>
      </c>
      <c r="BQ24" s="1140">
        <v>0</v>
      </c>
      <c r="BR24" s="1140">
        <v>0</v>
      </c>
      <c r="BS24" s="1140">
        <v>0</v>
      </c>
      <c r="BT24" s="1140">
        <v>0</v>
      </c>
      <c r="BU24" s="1141">
        <v>0</v>
      </c>
      <c r="BV24" s="1140">
        <v>0</v>
      </c>
      <c r="BW24" s="1140">
        <v>0</v>
      </c>
      <c r="BX24" s="1141">
        <v>0</v>
      </c>
      <c r="BY24" s="1140">
        <v>0</v>
      </c>
      <c r="BZ24" s="1140">
        <v>0</v>
      </c>
      <c r="CA24" s="1140">
        <v>0</v>
      </c>
      <c r="CB24" s="1140">
        <v>0</v>
      </c>
      <c r="CC24" s="1140">
        <v>0</v>
      </c>
      <c r="CD24" s="1140">
        <v>0</v>
      </c>
      <c r="CE24" s="1140">
        <v>0</v>
      </c>
      <c r="CF24" s="1140">
        <v>0</v>
      </c>
      <c r="CG24" s="1147">
        <v>0</v>
      </c>
      <c r="CH24" s="1147">
        <v>0</v>
      </c>
      <c r="CI24" s="1147">
        <v>0</v>
      </c>
      <c r="CJ24" s="1147">
        <v>0</v>
      </c>
      <c r="CK24" s="1147">
        <v>0</v>
      </c>
      <c r="CL24" s="1147">
        <v>0</v>
      </c>
      <c r="CM24" s="1147">
        <v>0</v>
      </c>
      <c r="CN24" s="1147">
        <v>0</v>
      </c>
      <c r="CO24" s="1147">
        <v>0</v>
      </c>
      <c r="CP24" s="1147">
        <v>0</v>
      </c>
      <c r="CQ24" s="1147">
        <v>0</v>
      </c>
      <c r="CR24" s="1147">
        <v>0</v>
      </c>
      <c r="CS24" s="1147">
        <v>0</v>
      </c>
      <c r="CT24" s="1151">
        <v>0</v>
      </c>
    </row>
    <row r="25" spans="1:98" x14ac:dyDescent="0.25">
      <c r="A25" s="1113" t="s">
        <v>121</v>
      </c>
      <c r="B25" s="1112">
        <v>43</v>
      </c>
      <c r="C25" s="1112">
        <v>43</v>
      </c>
      <c r="D25" s="1112">
        <v>44</v>
      </c>
      <c r="E25" s="1112">
        <v>44</v>
      </c>
      <c r="F25" s="1112">
        <v>44</v>
      </c>
      <c r="G25" s="1112">
        <v>44</v>
      </c>
      <c r="H25" s="1112">
        <v>44</v>
      </c>
      <c r="I25" s="1112">
        <v>44</v>
      </c>
      <c r="J25" s="1112">
        <v>44</v>
      </c>
      <c r="K25" s="1112">
        <v>44</v>
      </c>
      <c r="L25" s="1112">
        <v>44</v>
      </c>
      <c r="M25" s="1112">
        <v>44</v>
      </c>
      <c r="N25" s="1112">
        <v>44</v>
      </c>
      <c r="O25" s="1112">
        <v>44</v>
      </c>
      <c r="P25" s="1112">
        <v>44</v>
      </c>
      <c r="Q25" s="1112">
        <v>44</v>
      </c>
      <c r="R25" s="1121">
        <v>44</v>
      </c>
      <c r="S25" s="1121">
        <v>44</v>
      </c>
      <c r="T25" s="1121">
        <v>55</v>
      </c>
      <c r="U25" s="1121">
        <v>85</v>
      </c>
      <c r="V25" s="1121">
        <v>84</v>
      </c>
      <c r="W25" s="1121">
        <v>78</v>
      </c>
      <c r="X25" s="1121">
        <v>77</v>
      </c>
      <c r="Y25" s="1121">
        <v>78</v>
      </c>
      <c r="Z25" s="1122">
        <v>79</v>
      </c>
      <c r="AA25" s="1122">
        <v>79</v>
      </c>
      <c r="AB25" s="1121">
        <v>79</v>
      </c>
      <c r="AC25" s="1121">
        <v>79</v>
      </c>
      <c r="AD25" s="1121">
        <v>79</v>
      </c>
      <c r="AE25" s="1121">
        <v>79</v>
      </c>
      <c r="AF25" s="1121">
        <v>78</v>
      </c>
      <c r="AG25" s="1121">
        <v>79</v>
      </c>
      <c r="AH25" s="1121">
        <v>79</v>
      </c>
      <c r="AI25" s="1127">
        <v>78</v>
      </c>
      <c r="AJ25" s="1127">
        <v>78</v>
      </c>
      <c r="AK25" s="1127">
        <v>78</v>
      </c>
      <c r="AL25" s="1127">
        <v>79</v>
      </c>
      <c r="AM25" s="1127">
        <v>78</v>
      </c>
      <c r="AN25" s="1127">
        <v>77</v>
      </c>
      <c r="AO25" s="1127">
        <v>84</v>
      </c>
      <c r="AP25" s="1127">
        <v>83</v>
      </c>
      <c r="AQ25" s="1127">
        <v>82</v>
      </c>
      <c r="AR25" s="1127">
        <v>82</v>
      </c>
      <c r="AS25" s="1127">
        <v>82</v>
      </c>
      <c r="AT25" s="1127">
        <v>82</v>
      </c>
      <c r="AU25" s="1127">
        <v>82</v>
      </c>
      <c r="AV25" s="1127">
        <v>83</v>
      </c>
      <c r="AW25" s="1127">
        <v>82</v>
      </c>
      <c r="AX25" s="1127">
        <v>82</v>
      </c>
      <c r="AY25" s="1134">
        <v>82</v>
      </c>
      <c r="AZ25" s="1133">
        <v>83</v>
      </c>
      <c r="BA25" s="1133">
        <v>82</v>
      </c>
      <c r="BB25" s="1134">
        <v>82</v>
      </c>
      <c r="BC25" s="1133">
        <v>82</v>
      </c>
      <c r="BD25" s="1133">
        <v>83</v>
      </c>
      <c r="BE25" s="1133">
        <v>83</v>
      </c>
      <c r="BF25" s="1133">
        <v>82</v>
      </c>
      <c r="BG25" s="1133">
        <v>82</v>
      </c>
      <c r="BH25" s="1133">
        <v>82</v>
      </c>
      <c r="BI25" s="1133">
        <v>82</v>
      </c>
      <c r="BJ25" s="1133">
        <v>82</v>
      </c>
      <c r="BK25" s="1133">
        <v>82</v>
      </c>
      <c r="BL25" s="1133">
        <v>82</v>
      </c>
      <c r="BM25" s="1133">
        <v>82</v>
      </c>
      <c r="BN25" s="1133">
        <v>82</v>
      </c>
      <c r="BO25" s="1133">
        <v>84</v>
      </c>
      <c r="BP25" s="1140">
        <v>92</v>
      </c>
      <c r="BQ25" s="1140">
        <v>91</v>
      </c>
      <c r="BR25" s="1140">
        <v>92</v>
      </c>
      <c r="BS25" s="1140">
        <v>91</v>
      </c>
      <c r="BT25" s="1140">
        <v>91</v>
      </c>
      <c r="BU25" s="1141">
        <v>91</v>
      </c>
      <c r="BV25" s="1140">
        <v>91</v>
      </c>
      <c r="BW25" s="1140">
        <v>91</v>
      </c>
      <c r="BX25" s="1141">
        <v>92</v>
      </c>
      <c r="BY25" s="1140">
        <v>91</v>
      </c>
      <c r="BZ25" s="1140">
        <v>92</v>
      </c>
      <c r="CA25" s="1140">
        <v>91</v>
      </c>
      <c r="CB25" s="1140">
        <v>91</v>
      </c>
      <c r="CC25" s="1140">
        <v>91</v>
      </c>
      <c r="CD25" s="1140">
        <v>92</v>
      </c>
      <c r="CE25" s="1140">
        <v>92</v>
      </c>
      <c r="CF25" s="1140">
        <v>92</v>
      </c>
      <c r="CG25" s="1147">
        <v>91</v>
      </c>
      <c r="CH25" s="1147">
        <v>91</v>
      </c>
      <c r="CI25" s="1147">
        <v>91</v>
      </c>
      <c r="CJ25" s="1147">
        <v>92</v>
      </c>
      <c r="CK25" s="1147">
        <v>91</v>
      </c>
      <c r="CL25" s="1147">
        <v>92</v>
      </c>
      <c r="CM25" s="1147">
        <v>91</v>
      </c>
      <c r="CN25" s="1147">
        <v>44</v>
      </c>
      <c r="CO25" s="1147">
        <v>44</v>
      </c>
      <c r="CP25" s="1147">
        <v>45</v>
      </c>
      <c r="CQ25" s="1147">
        <v>0</v>
      </c>
      <c r="CR25" s="1147">
        <v>0</v>
      </c>
      <c r="CS25" s="1147">
        <v>0</v>
      </c>
      <c r="CT25" s="1151">
        <v>1759</v>
      </c>
    </row>
    <row r="26" spans="1:98" x14ac:dyDescent="0.25">
      <c r="A26" s="1113" t="s">
        <v>122</v>
      </c>
      <c r="B26" s="1112">
        <v>0</v>
      </c>
      <c r="C26" s="1112">
        <v>0</v>
      </c>
      <c r="D26" s="1112">
        <v>0</v>
      </c>
      <c r="E26" s="1112">
        <v>0</v>
      </c>
      <c r="F26" s="1112">
        <v>0</v>
      </c>
      <c r="G26" s="1112">
        <v>0</v>
      </c>
      <c r="H26" s="1112">
        <v>0</v>
      </c>
      <c r="I26" s="1112">
        <v>0</v>
      </c>
      <c r="J26" s="1112">
        <v>0</v>
      </c>
      <c r="K26" s="1112">
        <v>0</v>
      </c>
      <c r="L26" s="1112">
        <v>0</v>
      </c>
      <c r="M26" s="1112">
        <v>0</v>
      </c>
      <c r="N26" s="1112">
        <v>0</v>
      </c>
      <c r="O26" s="1112">
        <v>0</v>
      </c>
      <c r="P26" s="1112">
        <v>0</v>
      </c>
      <c r="Q26" s="1112">
        <v>0</v>
      </c>
      <c r="R26" s="1121">
        <v>0</v>
      </c>
      <c r="S26" s="1121">
        <v>0</v>
      </c>
      <c r="T26" s="1121">
        <v>0</v>
      </c>
      <c r="U26" s="1121">
        <v>0</v>
      </c>
      <c r="V26" s="1121">
        <v>0</v>
      </c>
      <c r="W26" s="1121">
        <v>0</v>
      </c>
      <c r="X26" s="1121">
        <v>0</v>
      </c>
      <c r="Y26" s="1121">
        <v>24</v>
      </c>
      <c r="Z26" s="1122">
        <v>24</v>
      </c>
      <c r="AA26" s="1122">
        <v>24</v>
      </c>
      <c r="AB26" s="1121">
        <v>24</v>
      </c>
      <c r="AC26" s="1121">
        <v>24</v>
      </c>
      <c r="AD26" s="1121">
        <v>24</v>
      </c>
      <c r="AE26" s="1121">
        <v>24</v>
      </c>
      <c r="AF26" s="1121">
        <v>24</v>
      </c>
      <c r="AG26" s="1121">
        <v>24</v>
      </c>
      <c r="AH26" s="1121">
        <v>24</v>
      </c>
      <c r="AI26" s="1127">
        <v>24</v>
      </c>
      <c r="AJ26" s="1127">
        <v>24</v>
      </c>
      <c r="AK26" s="1127">
        <v>24</v>
      </c>
      <c r="AL26" s="1127">
        <v>24</v>
      </c>
      <c r="AM26" s="1127">
        <v>24</v>
      </c>
      <c r="AN26" s="1127">
        <v>24</v>
      </c>
      <c r="AO26" s="1127">
        <v>24</v>
      </c>
      <c r="AP26" s="1127">
        <v>24</v>
      </c>
      <c r="AQ26" s="1127">
        <v>24</v>
      </c>
      <c r="AR26" s="1127">
        <v>24</v>
      </c>
      <c r="AS26" s="1127">
        <v>24</v>
      </c>
      <c r="AT26" s="1127">
        <v>24</v>
      </c>
      <c r="AU26" s="1127">
        <v>24</v>
      </c>
      <c r="AV26" s="1127">
        <v>24</v>
      </c>
      <c r="AW26" s="1127">
        <v>24</v>
      </c>
      <c r="AX26" s="1127">
        <v>24</v>
      </c>
      <c r="AY26" s="1134">
        <v>24</v>
      </c>
      <c r="AZ26" s="1133">
        <v>24</v>
      </c>
      <c r="BA26" s="1133">
        <v>24</v>
      </c>
      <c r="BB26" s="1134">
        <v>24</v>
      </c>
      <c r="BC26" s="1133">
        <v>24</v>
      </c>
      <c r="BD26" s="1133">
        <v>24</v>
      </c>
      <c r="BE26" s="1133">
        <v>24</v>
      </c>
      <c r="BF26" s="1133">
        <v>24</v>
      </c>
      <c r="BG26" s="1133">
        <v>24</v>
      </c>
      <c r="BH26" s="1133">
        <v>24</v>
      </c>
      <c r="BI26" s="1133">
        <v>24</v>
      </c>
      <c r="BJ26" s="1133">
        <v>24</v>
      </c>
      <c r="BK26" s="1133">
        <v>24</v>
      </c>
      <c r="BL26" s="1133">
        <v>24</v>
      </c>
      <c r="BM26" s="1133">
        <v>24</v>
      </c>
      <c r="BN26" s="1133">
        <v>24</v>
      </c>
      <c r="BO26" s="1133">
        <v>24</v>
      </c>
      <c r="BP26" s="1140">
        <v>24</v>
      </c>
      <c r="BQ26" s="1140">
        <v>24</v>
      </c>
      <c r="BR26" s="1140">
        <v>24</v>
      </c>
      <c r="BS26" s="1140">
        <v>24</v>
      </c>
      <c r="BT26" s="1140">
        <v>24</v>
      </c>
      <c r="BU26" s="1141">
        <v>24</v>
      </c>
      <c r="BV26" s="1140">
        <v>24</v>
      </c>
      <c r="BW26" s="1140">
        <v>24</v>
      </c>
      <c r="BX26" s="1141">
        <v>24</v>
      </c>
      <c r="BY26" s="1140">
        <v>24</v>
      </c>
      <c r="BZ26" s="1140">
        <v>24</v>
      </c>
      <c r="CA26" s="1140">
        <v>24</v>
      </c>
      <c r="CB26" s="1140">
        <v>24</v>
      </c>
      <c r="CC26" s="1140">
        <v>24</v>
      </c>
      <c r="CD26" s="1140">
        <v>24</v>
      </c>
      <c r="CE26" s="1140">
        <v>24</v>
      </c>
      <c r="CF26" s="1140">
        <v>24</v>
      </c>
      <c r="CG26" s="1147">
        <v>24</v>
      </c>
      <c r="CH26" s="1147">
        <v>24</v>
      </c>
      <c r="CI26" s="1147">
        <v>24</v>
      </c>
      <c r="CJ26" s="1147">
        <v>24</v>
      </c>
      <c r="CK26" s="1147">
        <v>24</v>
      </c>
      <c r="CL26" s="1147">
        <v>24</v>
      </c>
      <c r="CM26" s="1147">
        <v>24</v>
      </c>
      <c r="CN26" s="1147">
        <v>0</v>
      </c>
      <c r="CO26" s="1147">
        <v>0</v>
      </c>
      <c r="CP26" s="1147">
        <v>0</v>
      </c>
      <c r="CQ26" s="1147">
        <v>0</v>
      </c>
      <c r="CR26" s="1147">
        <v>0</v>
      </c>
      <c r="CS26" s="1147">
        <v>0</v>
      </c>
      <c r="CT26" s="1151">
        <v>400.9</v>
      </c>
    </row>
    <row r="27" spans="1:98" x14ac:dyDescent="0.25">
      <c r="A27" s="1113" t="s">
        <v>123</v>
      </c>
      <c r="B27" s="1112">
        <v>0</v>
      </c>
      <c r="C27" s="1112">
        <v>0</v>
      </c>
      <c r="D27" s="1112">
        <v>0</v>
      </c>
      <c r="E27" s="1112">
        <v>0</v>
      </c>
      <c r="F27" s="1112">
        <v>0</v>
      </c>
      <c r="G27" s="1112">
        <v>0</v>
      </c>
      <c r="H27" s="1112">
        <v>0</v>
      </c>
      <c r="I27" s="1112">
        <v>0</v>
      </c>
      <c r="J27" s="1112">
        <v>0</v>
      </c>
      <c r="K27" s="1112">
        <v>0</v>
      </c>
      <c r="L27" s="1112">
        <v>0</v>
      </c>
      <c r="M27" s="1112">
        <v>0</v>
      </c>
      <c r="N27" s="1112">
        <v>0</v>
      </c>
      <c r="O27" s="1112">
        <v>0</v>
      </c>
      <c r="P27" s="1112">
        <v>0</v>
      </c>
      <c r="Q27" s="1112">
        <v>0</v>
      </c>
      <c r="R27" s="1121">
        <v>0</v>
      </c>
      <c r="S27" s="1121">
        <v>0</v>
      </c>
      <c r="T27" s="1121">
        <v>0</v>
      </c>
      <c r="U27" s="1121">
        <v>0</v>
      </c>
      <c r="V27" s="1121">
        <v>0</v>
      </c>
      <c r="W27" s="1121">
        <v>0</v>
      </c>
      <c r="X27" s="1121">
        <v>0</v>
      </c>
      <c r="Y27" s="1121">
        <v>0</v>
      </c>
      <c r="Z27" s="1122">
        <v>0</v>
      </c>
      <c r="AA27" s="1122">
        <v>0</v>
      </c>
      <c r="AB27" s="1121">
        <v>0</v>
      </c>
      <c r="AC27" s="1121">
        <v>0</v>
      </c>
      <c r="AD27" s="1121">
        <v>0</v>
      </c>
      <c r="AE27" s="1121">
        <v>0</v>
      </c>
      <c r="AF27" s="1121">
        <v>6</v>
      </c>
      <c r="AG27" s="1121">
        <v>14</v>
      </c>
      <c r="AH27" s="1121">
        <v>16</v>
      </c>
      <c r="AI27" s="1127">
        <v>27</v>
      </c>
      <c r="AJ27" s="1127">
        <v>33</v>
      </c>
      <c r="AK27" s="1127">
        <v>40</v>
      </c>
      <c r="AL27" s="1127">
        <v>43</v>
      </c>
      <c r="AM27" s="1127">
        <v>43</v>
      </c>
      <c r="AN27" s="1127">
        <v>43</v>
      </c>
      <c r="AO27" s="1127">
        <v>43</v>
      </c>
      <c r="AP27" s="1127">
        <v>43</v>
      </c>
      <c r="AQ27" s="1127">
        <v>44</v>
      </c>
      <c r="AR27" s="1127">
        <v>44</v>
      </c>
      <c r="AS27" s="1127">
        <v>43</v>
      </c>
      <c r="AT27" s="1127">
        <v>43</v>
      </c>
      <c r="AU27" s="1127">
        <v>43</v>
      </c>
      <c r="AV27" s="1127">
        <v>43</v>
      </c>
      <c r="AW27" s="1127">
        <v>43</v>
      </c>
      <c r="AX27" s="1127">
        <v>43</v>
      </c>
      <c r="AY27" s="1134">
        <v>43</v>
      </c>
      <c r="AZ27" s="1133">
        <v>43</v>
      </c>
      <c r="BA27" s="1133">
        <v>43</v>
      </c>
      <c r="BB27" s="1134">
        <v>43</v>
      </c>
      <c r="BC27" s="1133">
        <v>43</v>
      </c>
      <c r="BD27" s="1133">
        <v>43</v>
      </c>
      <c r="BE27" s="1133">
        <v>43</v>
      </c>
      <c r="BF27" s="1133">
        <v>43</v>
      </c>
      <c r="BG27" s="1133">
        <v>43</v>
      </c>
      <c r="BH27" s="1133">
        <v>43</v>
      </c>
      <c r="BI27" s="1133">
        <v>43</v>
      </c>
      <c r="BJ27" s="1133">
        <v>43</v>
      </c>
      <c r="BK27" s="1133">
        <v>43</v>
      </c>
      <c r="BL27" s="1133">
        <v>43</v>
      </c>
      <c r="BM27" s="1133">
        <v>43</v>
      </c>
      <c r="BN27" s="1133">
        <v>43</v>
      </c>
      <c r="BO27" s="1133">
        <v>43</v>
      </c>
      <c r="BP27" s="1140">
        <v>43</v>
      </c>
      <c r="BQ27" s="1140">
        <v>43</v>
      </c>
      <c r="BR27" s="1140">
        <v>43</v>
      </c>
      <c r="BS27" s="1140">
        <v>43</v>
      </c>
      <c r="BT27" s="1140">
        <v>43</v>
      </c>
      <c r="BU27" s="1141">
        <v>43</v>
      </c>
      <c r="BV27" s="1140">
        <v>43</v>
      </c>
      <c r="BW27" s="1140">
        <v>43</v>
      </c>
      <c r="BX27" s="1141">
        <v>43</v>
      </c>
      <c r="BY27" s="1140">
        <v>43</v>
      </c>
      <c r="BZ27" s="1140">
        <v>43</v>
      </c>
      <c r="CA27" s="1140">
        <v>43</v>
      </c>
      <c r="CB27" s="1140">
        <v>43</v>
      </c>
      <c r="CC27" s="1140">
        <v>43</v>
      </c>
      <c r="CD27" s="1140">
        <v>43</v>
      </c>
      <c r="CE27" s="1140">
        <v>43</v>
      </c>
      <c r="CF27" s="1140">
        <v>43</v>
      </c>
      <c r="CG27" s="1147">
        <v>43</v>
      </c>
      <c r="CH27" s="1147">
        <v>44</v>
      </c>
      <c r="CI27" s="1147">
        <v>44</v>
      </c>
      <c r="CJ27" s="1147">
        <v>44</v>
      </c>
      <c r="CK27" s="1147">
        <v>44</v>
      </c>
      <c r="CL27" s="1147">
        <v>44</v>
      </c>
      <c r="CM27" s="1147">
        <v>44</v>
      </c>
      <c r="CN27" s="1147">
        <v>42</v>
      </c>
      <c r="CO27" s="1147">
        <v>38</v>
      </c>
      <c r="CP27" s="1147">
        <v>33</v>
      </c>
      <c r="CQ27" s="1147">
        <v>31</v>
      </c>
      <c r="CR27" s="1147">
        <v>30</v>
      </c>
      <c r="CS27" s="1147">
        <v>21</v>
      </c>
      <c r="CT27" s="1151">
        <v>674.9</v>
      </c>
    </row>
    <row r="28" spans="1:98" x14ac:dyDescent="0.25">
      <c r="A28" s="1111" t="s">
        <v>124</v>
      </c>
      <c r="B28" s="1112">
        <v>0</v>
      </c>
      <c r="C28" s="1112">
        <v>0</v>
      </c>
      <c r="D28" s="1112">
        <v>0</v>
      </c>
      <c r="E28" s="1112">
        <v>0</v>
      </c>
      <c r="F28" s="1112">
        <v>0</v>
      </c>
      <c r="G28" s="1112">
        <v>0</v>
      </c>
      <c r="H28" s="1112">
        <v>0</v>
      </c>
      <c r="I28" s="1112">
        <v>0</v>
      </c>
      <c r="J28" s="1112">
        <v>0</v>
      </c>
      <c r="K28" s="1112">
        <v>0</v>
      </c>
      <c r="L28" s="1112">
        <v>0</v>
      </c>
      <c r="M28" s="1112">
        <v>0</v>
      </c>
      <c r="N28" s="1112">
        <v>0</v>
      </c>
      <c r="O28" s="1112">
        <v>0</v>
      </c>
      <c r="P28" s="1112">
        <v>0</v>
      </c>
      <c r="Q28" s="1112">
        <v>0</v>
      </c>
      <c r="R28" s="1121">
        <v>0</v>
      </c>
      <c r="S28" s="1121">
        <v>0</v>
      </c>
      <c r="T28" s="1121">
        <v>0</v>
      </c>
      <c r="U28" s="1121">
        <v>0</v>
      </c>
      <c r="V28" s="1121">
        <v>10</v>
      </c>
      <c r="W28" s="1121">
        <v>35</v>
      </c>
      <c r="X28" s="1121">
        <v>49</v>
      </c>
      <c r="Y28" s="1121">
        <v>50</v>
      </c>
      <c r="Z28" s="1122">
        <v>87</v>
      </c>
      <c r="AA28" s="1122">
        <v>126</v>
      </c>
      <c r="AB28" s="1121">
        <v>137</v>
      </c>
      <c r="AC28" s="1122">
        <v>139</v>
      </c>
      <c r="AD28" s="1122">
        <v>136</v>
      </c>
      <c r="AE28" s="1122">
        <v>137</v>
      </c>
      <c r="AF28" s="1122">
        <v>140</v>
      </c>
      <c r="AG28" s="1122">
        <v>140</v>
      </c>
      <c r="AH28" s="1122">
        <v>140</v>
      </c>
      <c r="AI28" s="1127">
        <v>141</v>
      </c>
      <c r="AJ28" s="1127">
        <v>139</v>
      </c>
      <c r="AK28" s="1127">
        <v>139</v>
      </c>
      <c r="AL28" s="1127">
        <v>140</v>
      </c>
      <c r="AM28" s="1127">
        <v>139</v>
      </c>
      <c r="AN28" s="1127">
        <v>139</v>
      </c>
      <c r="AO28" s="1127">
        <v>139</v>
      </c>
      <c r="AP28" s="1128">
        <v>139</v>
      </c>
      <c r="AQ28" s="1128">
        <v>139</v>
      </c>
      <c r="AR28" s="1127">
        <v>139</v>
      </c>
      <c r="AS28" s="1127">
        <v>139</v>
      </c>
      <c r="AT28" s="1128">
        <v>139</v>
      </c>
      <c r="AU28" s="1127">
        <v>138</v>
      </c>
      <c r="AV28" s="1128">
        <v>139</v>
      </c>
      <c r="AW28" s="1127">
        <v>138</v>
      </c>
      <c r="AX28" s="1128">
        <v>139</v>
      </c>
      <c r="AY28" s="1134">
        <v>138</v>
      </c>
      <c r="AZ28" s="1133">
        <v>137</v>
      </c>
      <c r="BA28" s="1133">
        <v>138</v>
      </c>
      <c r="BB28" s="1134">
        <v>137</v>
      </c>
      <c r="BC28" s="1133">
        <v>138</v>
      </c>
      <c r="BD28" s="1134">
        <v>138</v>
      </c>
      <c r="BE28" s="1134">
        <v>139</v>
      </c>
      <c r="BF28" s="1134">
        <v>140</v>
      </c>
      <c r="BG28" s="1134">
        <v>139</v>
      </c>
      <c r="BH28" s="1134">
        <v>141</v>
      </c>
      <c r="BI28" s="1134">
        <v>140</v>
      </c>
      <c r="BJ28" s="1134">
        <v>140</v>
      </c>
      <c r="BK28" s="1134">
        <v>141</v>
      </c>
      <c r="BL28" s="1134">
        <v>140</v>
      </c>
      <c r="BM28" s="1134">
        <v>141</v>
      </c>
      <c r="BN28" s="1133">
        <v>140</v>
      </c>
      <c r="BO28" s="1134">
        <v>141</v>
      </c>
      <c r="BP28" s="1140">
        <v>141</v>
      </c>
      <c r="BQ28" s="1140">
        <v>141</v>
      </c>
      <c r="BR28" s="1140">
        <v>140</v>
      </c>
      <c r="BS28" s="1140">
        <v>141</v>
      </c>
      <c r="BT28" s="1140">
        <v>141</v>
      </c>
      <c r="BU28" s="1141">
        <v>141</v>
      </c>
      <c r="BV28" s="1141">
        <v>141</v>
      </c>
      <c r="BW28" s="1141">
        <v>141</v>
      </c>
      <c r="BX28" s="1141">
        <v>142</v>
      </c>
      <c r="BY28" s="1141">
        <v>142</v>
      </c>
      <c r="BZ28" s="1141">
        <v>142</v>
      </c>
      <c r="CA28" s="1141">
        <v>142</v>
      </c>
      <c r="CB28" s="1141">
        <v>142</v>
      </c>
      <c r="CC28" s="1141">
        <v>142</v>
      </c>
      <c r="CD28" s="1141">
        <v>141</v>
      </c>
      <c r="CE28" s="1141">
        <v>142</v>
      </c>
      <c r="CF28" s="1141">
        <v>141</v>
      </c>
      <c r="CG28" s="1147">
        <v>140</v>
      </c>
      <c r="CH28" s="1147">
        <v>140</v>
      </c>
      <c r="CI28" s="1147">
        <v>140</v>
      </c>
      <c r="CJ28" s="1147">
        <v>141</v>
      </c>
      <c r="CK28" s="1147">
        <v>140</v>
      </c>
      <c r="CL28" s="1148">
        <v>142</v>
      </c>
      <c r="CM28" s="1148">
        <v>143</v>
      </c>
      <c r="CN28" s="1147">
        <v>142</v>
      </c>
      <c r="CO28" s="1147">
        <v>142</v>
      </c>
      <c r="CP28" s="1148">
        <v>142</v>
      </c>
      <c r="CQ28" s="1147">
        <v>142</v>
      </c>
      <c r="CR28" s="1148">
        <v>142</v>
      </c>
      <c r="CS28" s="1147">
        <v>142</v>
      </c>
      <c r="CT28" s="1151">
        <v>2432.6</v>
      </c>
    </row>
    <row r="29" spans="1:98" x14ac:dyDescent="0.25">
      <c r="A29" s="1113" t="s">
        <v>125</v>
      </c>
      <c r="B29" s="1112">
        <v>0</v>
      </c>
      <c r="C29" s="1112">
        <v>0</v>
      </c>
      <c r="D29" s="1112">
        <v>0</v>
      </c>
      <c r="E29" s="1112">
        <v>0</v>
      </c>
      <c r="F29" s="1112">
        <v>0</v>
      </c>
      <c r="G29" s="1112">
        <v>0</v>
      </c>
      <c r="H29" s="1112">
        <v>0</v>
      </c>
      <c r="I29" s="1112">
        <v>0</v>
      </c>
      <c r="J29" s="1112">
        <v>0</v>
      </c>
      <c r="K29" s="1112">
        <v>0</v>
      </c>
      <c r="L29" s="1112">
        <v>0</v>
      </c>
      <c r="M29" s="1112">
        <v>0</v>
      </c>
      <c r="N29" s="1112">
        <v>0</v>
      </c>
      <c r="O29" s="1112">
        <v>0</v>
      </c>
      <c r="P29" s="1112">
        <v>0</v>
      </c>
      <c r="Q29" s="1112">
        <v>0</v>
      </c>
      <c r="R29" s="1121">
        <v>0</v>
      </c>
      <c r="S29" s="1121">
        <v>0</v>
      </c>
      <c r="T29" s="1121">
        <v>0</v>
      </c>
      <c r="U29" s="1121">
        <v>0</v>
      </c>
      <c r="V29" s="1121">
        <v>0</v>
      </c>
      <c r="W29" s="1121">
        <v>0</v>
      </c>
      <c r="X29" s="1121">
        <v>0</v>
      </c>
      <c r="Y29" s="1121">
        <v>0</v>
      </c>
      <c r="Z29" s="1122">
        <v>0</v>
      </c>
      <c r="AA29" s="1122">
        <v>0</v>
      </c>
      <c r="AB29" s="1121">
        <v>0</v>
      </c>
      <c r="AC29" s="1121">
        <v>0</v>
      </c>
      <c r="AD29" s="1121">
        <v>0</v>
      </c>
      <c r="AE29" s="1121">
        <v>0</v>
      </c>
      <c r="AF29" s="1121">
        <v>0</v>
      </c>
      <c r="AG29" s="1121">
        <v>0</v>
      </c>
      <c r="AH29" s="1121">
        <v>0</v>
      </c>
      <c r="AI29" s="1127">
        <v>0</v>
      </c>
      <c r="AJ29" s="1127">
        <v>0</v>
      </c>
      <c r="AK29" s="1127">
        <v>0</v>
      </c>
      <c r="AL29" s="1127">
        <v>0</v>
      </c>
      <c r="AM29" s="1127">
        <v>0</v>
      </c>
      <c r="AN29" s="1127">
        <v>0</v>
      </c>
      <c r="AO29" s="1127">
        <v>0</v>
      </c>
      <c r="AP29" s="1127">
        <v>0</v>
      </c>
      <c r="AQ29" s="1127">
        <v>0</v>
      </c>
      <c r="AR29" s="1127">
        <v>0</v>
      </c>
      <c r="AS29" s="1127">
        <v>0</v>
      </c>
      <c r="AT29" s="1127">
        <v>0</v>
      </c>
      <c r="AU29" s="1127">
        <v>0</v>
      </c>
      <c r="AV29" s="1127">
        <v>0</v>
      </c>
      <c r="AW29" s="1127">
        <v>0</v>
      </c>
      <c r="AX29" s="1127">
        <v>0</v>
      </c>
      <c r="AY29" s="1134">
        <v>0</v>
      </c>
      <c r="AZ29" s="1133">
        <v>0</v>
      </c>
      <c r="BA29" s="1133">
        <v>0</v>
      </c>
      <c r="BB29" s="1134">
        <v>0</v>
      </c>
      <c r="BC29" s="1133">
        <v>0</v>
      </c>
      <c r="BD29" s="1133">
        <v>0</v>
      </c>
      <c r="BE29" s="1133">
        <v>0</v>
      </c>
      <c r="BF29" s="1133">
        <v>0</v>
      </c>
      <c r="BG29" s="1133">
        <v>0</v>
      </c>
      <c r="BH29" s="1133">
        <v>0</v>
      </c>
      <c r="BI29" s="1133">
        <v>0</v>
      </c>
      <c r="BJ29" s="1133">
        <v>0</v>
      </c>
      <c r="BK29" s="1133">
        <v>0</v>
      </c>
      <c r="BL29" s="1133">
        <v>0</v>
      </c>
      <c r="BM29" s="1133">
        <v>0</v>
      </c>
      <c r="BN29" s="1133">
        <v>0</v>
      </c>
      <c r="BO29" s="1133">
        <v>0</v>
      </c>
      <c r="BP29" s="1140">
        <v>0</v>
      </c>
      <c r="BQ29" s="1140">
        <v>0</v>
      </c>
      <c r="BR29" s="1140">
        <v>0</v>
      </c>
      <c r="BS29" s="1140">
        <v>0</v>
      </c>
      <c r="BT29" s="1140">
        <v>0</v>
      </c>
      <c r="BU29" s="1141">
        <v>0</v>
      </c>
      <c r="BV29" s="1140">
        <v>0</v>
      </c>
      <c r="BW29" s="1140">
        <v>0</v>
      </c>
      <c r="BX29" s="1141">
        <v>0</v>
      </c>
      <c r="BY29" s="1140">
        <v>0</v>
      </c>
      <c r="BZ29" s="1140">
        <v>0</v>
      </c>
      <c r="CA29" s="1140">
        <v>0</v>
      </c>
      <c r="CB29" s="1140">
        <v>0</v>
      </c>
      <c r="CC29" s="1140">
        <v>0</v>
      </c>
      <c r="CD29" s="1140">
        <v>0</v>
      </c>
      <c r="CE29" s="1140">
        <v>0</v>
      </c>
      <c r="CF29" s="1140">
        <v>0</v>
      </c>
      <c r="CG29" s="1147">
        <v>0</v>
      </c>
      <c r="CH29" s="1147">
        <v>0</v>
      </c>
      <c r="CI29" s="1147">
        <v>0</v>
      </c>
      <c r="CJ29" s="1147">
        <v>0</v>
      </c>
      <c r="CK29" s="1147">
        <v>0</v>
      </c>
      <c r="CL29" s="1147">
        <v>0</v>
      </c>
      <c r="CM29" s="1147">
        <v>0</v>
      </c>
      <c r="CN29" s="1147">
        <v>0</v>
      </c>
      <c r="CO29" s="1147">
        <v>0</v>
      </c>
      <c r="CP29" s="1147">
        <v>0</v>
      </c>
      <c r="CQ29" s="1147">
        <v>0</v>
      </c>
      <c r="CR29" s="1147">
        <v>0</v>
      </c>
      <c r="CS29" s="1147">
        <v>0</v>
      </c>
      <c r="CT29" s="1151">
        <v>0</v>
      </c>
    </row>
    <row r="30" spans="1:98" x14ac:dyDescent="0.25">
      <c r="A30" s="1111" t="s">
        <v>126</v>
      </c>
      <c r="B30" s="1112">
        <v>0</v>
      </c>
      <c r="C30" s="1112">
        <v>0</v>
      </c>
      <c r="D30" s="1112">
        <v>0</v>
      </c>
      <c r="E30" s="1112">
        <v>0</v>
      </c>
      <c r="F30" s="1112">
        <v>0</v>
      </c>
      <c r="G30" s="1112">
        <v>0</v>
      </c>
      <c r="H30" s="1112">
        <v>0</v>
      </c>
      <c r="I30" s="1112">
        <v>0</v>
      </c>
      <c r="J30" s="1112">
        <v>0</v>
      </c>
      <c r="K30" s="1112">
        <v>0</v>
      </c>
      <c r="L30" s="1112">
        <v>0</v>
      </c>
      <c r="M30" s="1112">
        <v>0</v>
      </c>
      <c r="N30" s="1112">
        <v>0</v>
      </c>
      <c r="O30" s="1112">
        <v>0</v>
      </c>
      <c r="P30" s="1112">
        <v>0</v>
      </c>
      <c r="Q30" s="1112">
        <v>0</v>
      </c>
      <c r="R30" s="1121">
        <v>0</v>
      </c>
      <c r="S30" s="1121">
        <v>0</v>
      </c>
      <c r="T30" s="1121">
        <v>0</v>
      </c>
      <c r="U30" s="1121">
        <v>0</v>
      </c>
      <c r="V30" s="1121">
        <v>0</v>
      </c>
      <c r="W30" s="1121">
        <v>0</v>
      </c>
      <c r="X30" s="1121">
        <v>0</v>
      </c>
      <c r="Y30" s="1121">
        <v>0</v>
      </c>
      <c r="Z30" s="1122">
        <v>0</v>
      </c>
      <c r="AA30" s="1122">
        <v>0</v>
      </c>
      <c r="AB30" s="1121">
        <v>0</v>
      </c>
      <c r="AC30" s="1121">
        <v>0</v>
      </c>
      <c r="AD30" s="1121">
        <v>0</v>
      </c>
      <c r="AE30" s="1121">
        <v>0</v>
      </c>
      <c r="AF30" s="1121">
        <v>0</v>
      </c>
      <c r="AG30" s="1121">
        <v>0</v>
      </c>
      <c r="AH30" s="1121">
        <v>0</v>
      </c>
      <c r="AI30" s="1127">
        <v>0</v>
      </c>
      <c r="AJ30" s="1127">
        <v>0</v>
      </c>
      <c r="AK30" s="1127">
        <v>0</v>
      </c>
      <c r="AL30" s="1127">
        <v>0</v>
      </c>
      <c r="AM30" s="1127">
        <v>0</v>
      </c>
      <c r="AN30" s="1127">
        <v>0</v>
      </c>
      <c r="AO30" s="1127">
        <v>0</v>
      </c>
      <c r="AP30" s="1127">
        <v>0</v>
      </c>
      <c r="AQ30" s="1127">
        <v>0</v>
      </c>
      <c r="AR30" s="1127">
        <v>0</v>
      </c>
      <c r="AS30" s="1127">
        <v>0</v>
      </c>
      <c r="AT30" s="1127">
        <v>0</v>
      </c>
      <c r="AU30" s="1127">
        <v>0</v>
      </c>
      <c r="AV30" s="1127">
        <v>0</v>
      </c>
      <c r="AW30" s="1127">
        <v>0</v>
      </c>
      <c r="AX30" s="1127">
        <v>0</v>
      </c>
      <c r="AY30" s="1134">
        <v>0</v>
      </c>
      <c r="AZ30" s="1133">
        <v>0</v>
      </c>
      <c r="BA30" s="1133">
        <v>0</v>
      </c>
      <c r="BB30" s="1134">
        <v>0</v>
      </c>
      <c r="BC30" s="1133">
        <v>0</v>
      </c>
      <c r="BD30" s="1133">
        <v>0</v>
      </c>
      <c r="BE30" s="1133">
        <v>0</v>
      </c>
      <c r="BF30" s="1133">
        <v>0</v>
      </c>
      <c r="BG30" s="1133">
        <v>0</v>
      </c>
      <c r="BH30" s="1133">
        <v>0</v>
      </c>
      <c r="BI30" s="1133">
        <v>0</v>
      </c>
      <c r="BJ30" s="1133">
        <v>0</v>
      </c>
      <c r="BK30" s="1133">
        <v>0</v>
      </c>
      <c r="BL30" s="1133">
        <v>0</v>
      </c>
      <c r="BM30" s="1133">
        <v>0</v>
      </c>
      <c r="BN30" s="1133">
        <v>0</v>
      </c>
      <c r="BO30" s="1133">
        <v>0</v>
      </c>
      <c r="BP30" s="1140">
        <v>0</v>
      </c>
      <c r="BQ30" s="1140">
        <v>0</v>
      </c>
      <c r="BR30" s="1140">
        <v>0</v>
      </c>
      <c r="BS30" s="1140">
        <v>0</v>
      </c>
      <c r="BT30" s="1140">
        <v>0</v>
      </c>
      <c r="BU30" s="1141">
        <v>0</v>
      </c>
      <c r="BV30" s="1140">
        <v>0</v>
      </c>
      <c r="BW30" s="1140">
        <v>0</v>
      </c>
      <c r="BX30" s="1141">
        <v>0</v>
      </c>
      <c r="BY30" s="1140">
        <v>0</v>
      </c>
      <c r="BZ30" s="1140">
        <v>0</v>
      </c>
      <c r="CA30" s="1140">
        <v>0</v>
      </c>
      <c r="CB30" s="1140">
        <v>0</v>
      </c>
      <c r="CC30" s="1140">
        <v>0</v>
      </c>
      <c r="CD30" s="1140">
        <v>0</v>
      </c>
      <c r="CE30" s="1140">
        <v>0</v>
      </c>
      <c r="CF30" s="1140">
        <v>0</v>
      </c>
      <c r="CG30" s="1147">
        <v>0</v>
      </c>
      <c r="CH30" s="1147">
        <v>0</v>
      </c>
      <c r="CI30" s="1147">
        <v>0</v>
      </c>
      <c r="CJ30" s="1147">
        <v>0</v>
      </c>
      <c r="CK30" s="1147">
        <v>0</v>
      </c>
      <c r="CL30" s="1147">
        <v>0</v>
      </c>
      <c r="CM30" s="1147">
        <v>0</v>
      </c>
      <c r="CN30" s="1147">
        <v>0</v>
      </c>
      <c r="CO30" s="1147">
        <v>0</v>
      </c>
      <c r="CP30" s="1147">
        <v>0</v>
      </c>
      <c r="CQ30" s="1147">
        <v>0</v>
      </c>
      <c r="CR30" s="1147">
        <v>0</v>
      </c>
      <c r="CS30" s="1147">
        <v>0</v>
      </c>
      <c r="CT30" s="1151">
        <v>0</v>
      </c>
    </row>
    <row r="31" spans="1:98" x14ac:dyDescent="0.25">
      <c r="A31" s="1111" t="s">
        <v>127</v>
      </c>
      <c r="B31" s="1112">
        <v>0</v>
      </c>
      <c r="C31" s="1112">
        <v>0</v>
      </c>
      <c r="D31" s="1112">
        <v>0</v>
      </c>
      <c r="E31" s="1112">
        <v>0</v>
      </c>
      <c r="F31" s="1112">
        <v>0</v>
      </c>
      <c r="G31" s="1112">
        <v>0</v>
      </c>
      <c r="H31" s="1112">
        <v>0</v>
      </c>
      <c r="I31" s="1112">
        <v>0</v>
      </c>
      <c r="J31" s="1112">
        <v>0</v>
      </c>
      <c r="K31" s="1112">
        <v>0</v>
      </c>
      <c r="L31" s="1112">
        <v>0</v>
      </c>
      <c r="M31" s="1112">
        <v>0</v>
      </c>
      <c r="N31" s="1112">
        <v>0</v>
      </c>
      <c r="O31" s="1112">
        <v>0</v>
      </c>
      <c r="P31" s="1112">
        <v>0</v>
      </c>
      <c r="Q31" s="1112">
        <v>0</v>
      </c>
      <c r="R31" s="1121">
        <v>0</v>
      </c>
      <c r="S31" s="1121">
        <v>0</v>
      </c>
      <c r="T31" s="1121">
        <v>0</v>
      </c>
      <c r="U31" s="1121">
        <v>0</v>
      </c>
      <c r="V31" s="1121">
        <v>0</v>
      </c>
      <c r="W31" s="1121">
        <v>0</v>
      </c>
      <c r="X31" s="1121">
        <v>0</v>
      </c>
      <c r="Y31" s="1121">
        <v>0</v>
      </c>
      <c r="Z31" s="1122">
        <v>0</v>
      </c>
      <c r="AA31" s="1122">
        <v>0</v>
      </c>
      <c r="AB31" s="1121">
        <v>0</v>
      </c>
      <c r="AC31" s="1121">
        <v>0</v>
      </c>
      <c r="AD31" s="1121">
        <v>0</v>
      </c>
      <c r="AE31" s="1121">
        <v>0</v>
      </c>
      <c r="AF31" s="1121">
        <v>0</v>
      </c>
      <c r="AG31" s="1121">
        <v>0</v>
      </c>
      <c r="AH31" s="1121">
        <v>0</v>
      </c>
      <c r="AI31" s="1127">
        <v>0</v>
      </c>
      <c r="AJ31" s="1127">
        <v>0</v>
      </c>
      <c r="AK31" s="1127">
        <v>0</v>
      </c>
      <c r="AL31" s="1127">
        <v>0</v>
      </c>
      <c r="AM31" s="1127">
        <v>0</v>
      </c>
      <c r="AN31" s="1127">
        <v>0</v>
      </c>
      <c r="AO31" s="1127">
        <v>0</v>
      </c>
      <c r="AP31" s="1127">
        <v>0</v>
      </c>
      <c r="AQ31" s="1127">
        <v>0</v>
      </c>
      <c r="AR31" s="1127">
        <v>0</v>
      </c>
      <c r="AS31" s="1127">
        <v>0</v>
      </c>
      <c r="AT31" s="1127">
        <v>0</v>
      </c>
      <c r="AU31" s="1127">
        <v>0</v>
      </c>
      <c r="AV31" s="1127">
        <v>0</v>
      </c>
      <c r="AW31" s="1127">
        <v>0</v>
      </c>
      <c r="AX31" s="1127">
        <v>0</v>
      </c>
      <c r="AY31" s="1134">
        <v>0</v>
      </c>
      <c r="AZ31" s="1133">
        <v>0</v>
      </c>
      <c r="BA31" s="1133">
        <v>0</v>
      </c>
      <c r="BB31" s="1134">
        <v>0</v>
      </c>
      <c r="BC31" s="1133">
        <v>0</v>
      </c>
      <c r="BD31" s="1133">
        <v>0</v>
      </c>
      <c r="BE31" s="1133">
        <v>0</v>
      </c>
      <c r="BF31" s="1133">
        <v>0</v>
      </c>
      <c r="BG31" s="1133">
        <v>0</v>
      </c>
      <c r="BH31" s="1133">
        <v>0</v>
      </c>
      <c r="BI31" s="1133">
        <v>0</v>
      </c>
      <c r="BJ31" s="1133">
        <v>0</v>
      </c>
      <c r="BK31" s="1133">
        <v>0</v>
      </c>
      <c r="BL31" s="1133">
        <v>0</v>
      </c>
      <c r="BM31" s="1133">
        <v>0</v>
      </c>
      <c r="BN31" s="1133">
        <v>0</v>
      </c>
      <c r="BO31" s="1133">
        <v>0</v>
      </c>
      <c r="BP31" s="1140">
        <v>0</v>
      </c>
      <c r="BQ31" s="1140">
        <v>0</v>
      </c>
      <c r="BR31" s="1140">
        <v>0</v>
      </c>
      <c r="BS31" s="1140">
        <v>0</v>
      </c>
      <c r="BT31" s="1140">
        <v>0</v>
      </c>
      <c r="BU31" s="1141">
        <v>0</v>
      </c>
      <c r="BV31" s="1140">
        <v>0</v>
      </c>
      <c r="BW31" s="1140">
        <v>0</v>
      </c>
      <c r="BX31" s="1141">
        <v>0</v>
      </c>
      <c r="BY31" s="1140">
        <v>0</v>
      </c>
      <c r="BZ31" s="1140">
        <v>0</v>
      </c>
      <c r="CA31" s="1140">
        <v>0</v>
      </c>
      <c r="CB31" s="1140">
        <v>0</v>
      </c>
      <c r="CC31" s="1140">
        <v>0</v>
      </c>
      <c r="CD31" s="1140">
        <v>0</v>
      </c>
      <c r="CE31" s="1140">
        <v>0</v>
      </c>
      <c r="CF31" s="1140">
        <v>0</v>
      </c>
      <c r="CG31" s="1147">
        <v>0</v>
      </c>
      <c r="CH31" s="1147">
        <v>0</v>
      </c>
      <c r="CI31" s="1147">
        <v>0</v>
      </c>
      <c r="CJ31" s="1147">
        <v>0</v>
      </c>
      <c r="CK31" s="1147">
        <v>0</v>
      </c>
      <c r="CL31" s="1147">
        <v>0</v>
      </c>
      <c r="CM31" s="1147">
        <v>0</v>
      </c>
      <c r="CN31" s="1147">
        <v>0</v>
      </c>
      <c r="CO31" s="1147">
        <v>0</v>
      </c>
      <c r="CP31" s="1147">
        <v>0</v>
      </c>
      <c r="CQ31" s="1147">
        <v>0</v>
      </c>
      <c r="CR31" s="1147">
        <v>0</v>
      </c>
      <c r="CS31" s="1147">
        <v>0</v>
      </c>
      <c r="CT31" s="1151">
        <v>0</v>
      </c>
    </row>
    <row r="32" spans="1:98" ht="18" x14ac:dyDescent="0.25">
      <c r="A32" s="1113" t="s">
        <v>128</v>
      </c>
      <c r="B32" s="1112">
        <v>0</v>
      </c>
      <c r="C32" s="1112">
        <v>0</v>
      </c>
      <c r="D32" s="1112">
        <v>0</v>
      </c>
      <c r="E32" s="1112">
        <v>0</v>
      </c>
      <c r="F32" s="1112">
        <v>0</v>
      </c>
      <c r="G32" s="1112">
        <v>0</v>
      </c>
      <c r="H32" s="1112">
        <v>0</v>
      </c>
      <c r="I32" s="1112">
        <v>0</v>
      </c>
      <c r="J32" s="1112">
        <v>0</v>
      </c>
      <c r="K32" s="1112">
        <v>0</v>
      </c>
      <c r="L32" s="1112">
        <v>0</v>
      </c>
      <c r="M32" s="1112">
        <v>0</v>
      </c>
      <c r="N32" s="1112">
        <v>0</v>
      </c>
      <c r="O32" s="1112">
        <v>0</v>
      </c>
      <c r="P32" s="1112">
        <v>0</v>
      </c>
      <c r="Q32" s="1112">
        <v>0</v>
      </c>
      <c r="R32" s="1121">
        <v>0</v>
      </c>
      <c r="S32" s="1121">
        <v>0</v>
      </c>
      <c r="T32" s="1121">
        <v>0</v>
      </c>
      <c r="U32" s="1121">
        <v>0</v>
      </c>
      <c r="V32" s="1121">
        <v>0</v>
      </c>
      <c r="W32" s="1121">
        <v>0</v>
      </c>
      <c r="X32" s="1121">
        <v>0</v>
      </c>
      <c r="Y32" s="1121">
        <v>0</v>
      </c>
      <c r="Z32" s="1122">
        <v>0</v>
      </c>
      <c r="AA32" s="1122">
        <v>0</v>
      </c>
      <c r="AB32" s="1121">
        <v>0</v>
      </c>
      <c r="AC32" s="1121">
        <v>0</v>
      </c>
      <c r="AD32" s="1121">
        <v>0</v>
      </c>
      <c r="AE32" s="1121">
        <v>0</v>
      </c>
      <c r="AF32" s="1121">
        <v>0</v>
      </c>
      <c r="AG32" s="1121">
        <v>0</v>
      </c>
      <c r="AH32" s="1121">
        <v>0</v>
      </c>
      <c r="AI32" s="1127">
        <v>0</v>
      </c>
      <c r="AJ32" s="1127">
        <v>0</v>
      </c>
      <c r="AK32" s="1127">
        <v>0</v>
      </c>
      <c r="AL32" s="1127">
        <v>0</v>
      </c>
      <c r="AM32" s="1127">
        <v>0</v>
      </c>
      <c r="AN32" s="1127">
        <v>0</v>
      </c>
      <c r="AO32" s="1127">
        <v>0</v>
      </c>
      <c r="AP32" s="1127">
        <v>0</v>
      </c>
      <c r="AQ32" s="1127">
        <v>0</v>
      </c>
      <c r="AR32" s="1127">
        <v>0</v>
      </c>
      <c r="AS32" s="1127">
        <v>0</v>
      </c>
      <c r="AT32" s="1127">
        <v>0</v>
      </c>
      <c r="AU32" s="1127">
        <v>0</v>
      </c>
      <c r="AV32" s="1127">
        <v>0</v>
      </c>
      <c r="AW32" s="1127">
        <v>0</v>
      </c>
      <c r="AX32" s="1127">
        <v>0</v>
      </c>
      <c r="AY32" s="1134">
        <v>0</v>
      </c>
      <c r="AZ32" s="1133">
        <v>0</v>
      </c>
      <c r="BA32" s="1133">
        <v>0</v>
      </c>
      <c r="BB32" s="1134">
        <v>0</v>
      </c>
      <c r="BC32" s="1133">
        <v>0</v>
      </c>
      <c r="BD32" s="1133">
        <v>0</v>
      </c>
      <c r="BE32" s="1133">
        <v>0</v>
      </c>
      <c r="BF32" s="1133">
        <v>0</v>
      </c>
      <c r="BG32" s="1133">
        <v>0</v>
      </c>
      <c r="BH32" s="1133">
        <v>0</v>
      </c>
      <c r="BI32" s="1133">
        <v>0</v>
      </c>
      <c r="BJ32" s="1133">
        <v>0</v>
      </c>
      <c r="BK32" s="1133">
        <v>0</v>
      </c>
      <c r="BL32" s="1133">
        <v>0</v>
      </c>
      <c r="BM32" s="1133">
        <v>0</v>
      </c>
      <c r="BN32" s="1133">
        <v>0</v>
      </c>
      <c r="BO32" s="1133">
        <v>0</v>
      </c>
      <c r="BP32" s="1140">
        <v>0</v>
      </c>
      <c r="BQ32" s="1140">
        <v>0</v>
      </c>
      <c r="BR32" s="1140">
        <v>0</v>
      </c>
      <c r="BS32" s="1140">
        <v>0</v>
      </c>
      <c r="BT32" s="1140">
        <v>0</v>
      </c>
      <c r="BU32" s="1141">
        <v>0</v>
      </c>
      <c r="BV32" s="1140">
        <v>0</v>
      </c>
      <c r="BW32" s="1140">
        <v>15</v>
      </c>
      <c r="BX32" s="1141">
        <v>44</v>
      </c>
      <c r="BY32" s="1140">
        <v>44</v>
      </c>
      <c r="BZ32" s="1140">
        <v>45</v>
      </c>
      <c r="CA32" s="1140">
        <v>45</v>
      </c>
      <c r="CB32" s="1140">
        <v>45</v>
      </c>
      <c r="CC32" s="1140">
        <v>45</v>
      </c>
      <c r="CD32" s="1140">
        <v>45</v>
      </c>
      <c r="CE32" s="1140">
        <v>45</v>
      </c>
      <c r="CF32" s="1140">
        <v>45</v>
      </c>
      <c r="CG32" s="1147">
        <v>45</v>
      </c>
      <c r="CH32" s="1147">
        <v>45</v>
      </c>
      <c r="CI32" s="1147">
        <v>45</v>
      </c>
      <c r="CJ32" s="1147">
        <v>45</v>
      </c>
      <c r="CK32" s="1147">
        <v>45</v>
      </c>
      <c r="CL32" s="1147">
        <v>45</v>
      </c>
      <c r="CM32" s="1147">
        <v>0</v>
      </c>
      <c r="CN32" s="1147">
        <v>0</v>
      </c>
      <c r="CO32" s="1147">
        <v>0</v>
      </c>
      <c r="CP32" s="1147">
        <v>0</v>
      </c>
      <c r="CQ32" s="1147">
        <v>0</v>
      </c>
      <c r="CR32" s="1147">
        <v>0</v>
      </c>
      <c r="CS32" s="1147">
        <v>0</v>
      </c>
      <c r="CT32" s="1151">
        <v>146.1</v>
      </c>
    </row>
    <row r="33" spans="1:100" ht="9" customHeight="1" x14ac:dyDescent="0.25">
      <c r="A33" s="1113" t="s">
        <v>129</v>
      </c>
      <c r="B33" s="1112">
        <v>0</v>
      </c>
      <c r="C33" s="1112">
        <v>0</v>
      </c>
      <c r="D33" s="1112">
        <v>0</v>
      </c>
      <c r="E33" s="1112">
        <v>0</v>
      </c>
      <c r="F33" s="1112">
        <v>0</v>
      </c>
      <c r="G33" s="1112">
        <v>0</v>
      </c>
      <c r="H33" s="1112">
        <v>0</v>
      </c>
      <c r="I33" s="1112">
        <v>0</v>
      </c>
      <c r="J33" s="1112">
        <v>0</v>
      </c>
      <c r="K33" s="1112">
        <v>0</v>
      </c>
      <c r="L33" s="1112">
        <v>0</v>
      </c>
      <c r="M33" s="1112">
        <v>0</v>
      </c>
      <c r="N33" s="1112">
        <v>0</v>
      </c>
      <c r="O33" s="1112">
        <v>0</v>
      </c>
      <c r="P33" s="1112">
        <v>0</v>
      </c>
      <c r="Q33" s="1112">
        <v>0</v>
      </c>
      <c r="R33" s="1121">
        <v>0</v>
      </c>
      <c r="S33" s="1121">
        <v>0</v>
      </c>
      <c r="T33" s="1121">
        <v>0</v>
      </c>
      <c r="U33" s="1121">
        <v>0</v>
      </c>
      <c r="V33" s="1121">
        <v>0</v>
      </c>
      <c r="W33" s="1121">
        <v>0</v>
      </c>
      <c r="X33" s="1121">
        <v>0</v>
      </c>
      <c r="Y33" s="1121">
        <v>0</v>
      </c>
      <c r="Z33" s="1122">
        <v>0</v>
      </c>
      <c r="AA33" s="1122">
        <v>0</v>
      </c>
      <c r="AB33" s="1121">
        <v>0</v>
      </c>
      <c r="AC33" s="1121">
        <v>0</v>
      </c>
      <c r="AD33" s="1121">
        <v>0</v>
      </c>
      <c r="AE33" s="1121">
        <v>0</v>
      </c>
      <c r="AF33" s="1121">
        <v>0</v>
      </c>
      <c r="AG33" s="1121">
        <v>0</v>
      </c>
      <c r="AH33" s="1121">
        <v>0</v>
      </c>
      <c r="AI33" s="1127">
        <v>0</v>
      </c>
      <c r="AJ33" s="1127">
        <v>0</v>
      </c>
      <c r="AK33" s="1127">
        <v>0</v>
      </c>
      <c r="AL33" s="1127">
        <v>0</v>
      </c>
      <c r="AM33" s="1127">
        <v>0</v>
      </c>
      <c r="AN33" s="1127">
        <v>0</v>
      </c>
      <c r="AO33" s="1127">
        <v>0</v>
      </c>
      <c r="AP33" s="1127">
        <v>0</v>
      </c>
      <c r="AQ33" s="1127">
        <v>0</v>
      </c>
      <c r="AR33" s="1127">
        <v>0</v>
      </c>
      <c r="AS33" s="1127">
        <v>0</v>
      </c>
      <c r="AT33" s="1127">
        <v>0</v>
      </c>
      <c r="AU33" s="1127">
        <v>0</v>
      </c>
      <c r="AV33" s="1127">
        <v>0</v>
      </c>
      <c r="AW33" s="1127">
        <v>0</v>
      </c>
      <c r="AX33" s="1127">
        <v>0</v>
      </c>
      <c r="AY33" s="1134">
        <v>0</v>
      </c>
      <c r="AZ33" s="1133">
        <v>0</v>
      </c>
      <c r="BA33" s="1133">
        <v>0</v>
      </c>
      <c r="BB33" s="1134">
        <v>0</v>
      </c>
      <c r="BC33" s="1133">
        <v>0</v>
      </c>
      <c r="BD33" s="1133">
        <v>0</v>
      </c>
      <c r="BE33" s="1133">
        <v>0</v>
      </c>
      <c r="BF33" s="1133">
        <v>0</v>
      </c>
      <c r="BG33" s="1133">
        <v>0</v>
      </c>
      <c r="BH33" s="1133">
        <v>0</v>
      </c>
      <c r="BI33" s="1133">
        <v>0</v>
      </c>
      <c r="BJ33" s="1133">
        <v>0</v>
      </c>
      <c r="BK33" s="1133">
        <v>0</v>
      </c>
      <c r="BL33" s="1133">
        <v>0</v>
      </c>
      <c r="BM33" s="1133">
        <v>0</v>
      </c>
      <c r="BN33" s="1133">
        <v>24</v>
      </c>
      <c r="BO33" s="1133">
        <v>24</v>
      </c>
      <c r="BP33" s="1140">
        <v>24</v>
      </c>
      <c r="BQ33" s="1140">
        <v>24</v>
      </c>
      <c r="BR33" s="1140">
        <v>24</v>
      </c>
      <c r="BS33" s="1140">
        <v>24</v>
      </c>
      <c r="BT33" s="1140">
        <v>24</v>
      </c>
      <c r="BU33" s="1141">
        <v>24</v>
      </c>
      <c r="BV33" s="1140">
        <v>24</v>
      </c>
      <c r="BW33" s="1140">
        <v>24</v>
      </c>
      <c r="BX33" s="1141">
        <v>24</v>
      </c>
      <c r="BY33" s="1140">
        <v>24</v>
      </c>
      <c r="BZ33" s="1140">
        <v>24</v>
      </c>
      <c r="CA33" s="1140">
        <v>24</v>
      </c>
      <c r="CB33" s="1140">
        <v>24</v>
      </c>
      <c r="CC33" s="1140">
        <v>24</v>
      </c>
      <c r="CD33" s="1140">
        <v>25</v>
      </c>
      <c r="CE33" s="1140">
        <v>24</v>
      </c>
      <c r="CF33" s="1140">
        <v>24</v>
      </c>
      <c r="CG33" s="1147">
        <v>24</v>
      </c>
      <c r="CH33" s="1147">
        <v>24</v>
      </c>
      <c r="CI33" s="1147">
        <v>24</v>
      </c>
      <c r="CJ33" s="1147">
        <v>24</v>
      </c>
      <c r="CK33" s="1147">
        <v>24</v>
      </c>
      <c r="CL33" s="1147">
        <v>24</v>
      </c>
      <c r="CM33" s="1147">
        <v>0</v>
      </c>
      <c r="CN33" s="1147">
        <v>0</v>
      </c>
      <c r="CO33" s="1147">
        <v>0</v>
      </c>
      <c r="CP33" s="1147">
        <v>0</v>
      </c>
      <c r="CQ33" s="1147">
        <v>0</v>
      </c>
      <c r="CR33" s="1147">
        <v>0</v>
      </c>
      <c r="CS33" s="1147">
        <v>0</v>
      </c>
      <c r="CT33" s="1151">
        <v>152.69999999999999</v>
      </c>
    </row>
    <row r="34" spans="1:100" ht="9" customHeight="1" x14ac:dyDescent="0.25">
      <c r="A34" s="1113" t="s">
        <v>240</v>
      </c>
      <c r="B34" s="1112">
        <v>0</v>
      </c>
      <c r="C34" s="1112">
        <v>0</v>
      </c>
      <c r="D34" s="1112">
        <v>0</v>
      </c>
      <c r="E34" s="1112">
        <v>0</v>
      </c>
      <c r="F34" s="1112">
        <v>0</v>
      </c>
      <c r="G34" s="1112">
        <v>0</v>
      </c>
      <c r="H34" s="1112">
        <v>0</v>
      </c>
      <c r="I34" s="1112">
        <v>0</v>
      </c>
      <c r="J34" s="1112">
        <v>0</v>
      </c>
      <c r="K34" s="1112">
        <v>0</v>
      </c>
      <c r="L34" s="1112">
        <v>0</v>
      </c>
      <c r="M34" s="1112">
        <v>0</v>
      </c>
      <c r="N34" s="1112">
        <v>0</v>
      </c>
      <c r="O34" s="1112">
        <v>0</v>
      </c>
      <c r="P34" s="1112">
        <v>0</v>
      </c>
      <c r="Q34" s="1112">
        <v>0</v>
      </c>
      <c r="R34" s="1121">
        <v>0</v>
      </c>
      <c r="S34" s="1121">
        <v>0</v>
      </c>
      <c r="T34" s="1121">
        <v>0</v>
      </c>
      <c r="U34" s="1121">
        <v>0</v>
      </c>
      <c r="V34" s="1121">
        <v>0</v>
      </c>
      <c r="W34" s="1121">
        <v>0</v>
      </c>
      <c r="X34" s="1121">
        <v>0</v>
      </c>
      <c r="Y34" s="1121">
        <v>0</v>
      </c>
      <c r="Z34" s="1122">
        <v>0</v>
      </c>
      <c r="AA34" s="1122">
        <v>0</v>
      </c>
      <c r="AB34" s="1121">
        <v>0</v>
      </c>
      <c r="AC34" s="1121">
        <v>0</v>
      </c>
      <c r="AD34" s="1121">
        <v>0</v>
      </c>
      <c r="AE34" s="1121">
        <v>0</v>
      </c>
      <c r="AF34" s="1121">
        <v>0</v>
      </c>
      <c r="AG34" s="1121">
        <v>0</v>
      </c>
      <c r="AH34" s="1121">
        <v>0</v>
      </c>
      <c r="AI34" s="1127">
        <v>0</v>
      </c>
      <c r="AJ34" s="1127">
        <v>0</v>
      </c>
      <c r="AK34" s="1127">
        <v>0</v>
      </c>
      <c r="AL34" s="1127">
        <v>0</v>
      </c>
      <c r="AM34" s="1127">
        <v>0</v>
      </c>
      <c r="AN34" s="1127">
        <v>0</v>
      </c>
      <c r="AO34" s="1127">
        <v>0</v>
      </c>
      <c r="AP34" s="1127">
        <v>0</v>
      </c>
      <c r="AQ34" s="1127">
        <v>0</v>
      </c>
      <c r="AR34" s="1127">
        <v>0</v>
      </c>
      <c r="AS34" s="1127">
        <v>0</v>
      </c>
      <c r="AT34" s="1127">
        <v>0</v>
      </c>
      <c r="AU34" s="1127">
        <v>0</v>
      </c>
      <c r="AV34" s="1127">
        <v>0</v>
      </c>
      <c r="AW34" s="1127">
        <v>0</v>
      </c>
      <c r="AX34" s="1127">
        <v>0</v>
      </c>
      <c r="AY34" s="1134">
        <v>0</v>
      </c>
      <c r="AZ34" s="1133">
        <v>0</v>
      </c>
      <c r="BA34" s="1133">
        <v>0</v>
      </c>
      <c r="BB34" s="1134">
        <v>0</v>
      </c>
      <c r="BC34" s="1133">
        <v>0</v>
      </c>
      <c r="BD34" s="1133">
        <v>0</v>
      </c>
      <c r="BE34" s="1133">
        <v>0</v>
      </c>
      <c r="BF34" s="1133">
        <v>0</v>
      </c>
      <c r="BG34" s="1133">
        <v>0</v>
      </c>
      <c r="BH34" s="1133">
        <v>0</v>
      </c>
      <c r="BI34" s="1133">
        <v>0</v>
      </c>
      <c r="BJ34" s="1133">
        <v>0</v>
      </c>
      <c r="BK34" s="1133">
        <v>0</v>
      </c>
      <c r="BL34" s="1133">
        <v>0</v>
      </c>
      <c r="BM34" s="1133">
        <v>0</v>
      </c>
      <c r="BN34" s="1133">
        <v>19</v>
      </c>
      <c r="BO34" s="1133">
        <v>23</v>
      </c>
      <c r="BP34" s="1140">
        <v>22</v>
      </c>
      <c r="BQ34" s="1140">
        <v>22</v>
      </c>
      <c r="BR34" s="1140">
        <v>21</v>
      </c>
      <c r="BS34" s="1140">
        <v>20</v>
      </c>
      <c r="BT34" s="1140">
        <v>22</v>
      </c>
      <c r="BU34" s="1141">
        <v>23</v>
      </c>
      <c r="BV34" s="1140">
        <v>22</v>
      </c>
      <c r="BW34" s="1140">
        <v>23</v>
      </c>
      <c r="BX34" s="1141">
        <v>23</v>
      </c>
      <c r="BY34" s="1140">
        <v>22</v>
      </c>
      <c r="BZ34" s="1140">
        <v>22</v>
      </c>
      <c r="CA34" s="1140">
        <v>20</v>
      </c>
      <c r="CB34" s="1140">
        <v>22</v>
      </c>
      <c r="CC34" s="1140">
        <v>22</v>
      </c>
      <c r="CD34" s="1140">
        <v>22</v>
      </c>
      <c r="CE34" s="1140">
        <v>22</v>
      </c>
      <c r="CF34" s="1140">
        <v>22</v>
      </c>
      <c r="CG34" s="1147">
        <v>22</v>
      </c>
      <c r="CH34" s="1147">
        <v>22</v>
      </c>
      <c r="CI34" s="1147">
        <v>22</v>
      </c>
      <c r="CJ34" s="1147">
        <v>23</v>
      </c>
      <c r="CK34" s="1147">
        <v>22</v>
      </c>
      <c r="CL34" s="1147">
        <v>22</v>
      </c>
      <c r="CM34" s="1147">
        <v>0</v>
      </c>
      <c r="CN34" s="1147">
        <v>0</v>
      </c>
      <c r="CO34" s="1147">
        <v>0</v>
      </c>
      <c r="CP34" s="1147">
        <v>0</v>
      </c>
      <c r="CQ34" s="1147">
        <v>0</v>
      </c>
      <c r="CR34" s="1147">
        <v>0</v>
      </c>
      <c r="CS34" s="1147">
        <v>0</v>
      </c>
      <c r="CT34" s="1151">
        <v>137.19999999999999</v>
      </c>
    </row>
    <row r="35" spans="1:100" ht="9" customHeight="1" x14ac:dyDescent="0.25">
      <c r="A35" s="1113" t="s">
        <v>243</v>
      </c>
      <c r="B35" s="1112">
        <v>0</v>
      </c>
      <c r="C35" s="1112">
        <v>0</v>
      </c>
      <c r="D35" s="1112">
        <v>0</v>
      </c>
      <c r="E35" s="1112">
        <v>0</v>
      </c>
      <c r="F35" s="1112">
        <v>0</v>
      </c>
      <c r="G35" s="1112">
        <v>0</v>
      </c>
      <c r="H35" s="1112">
        <v>0</v>
      </c>
      <c r="I35" s="1112">
        <v>0</v>
      </c>
      <c r="J35" s="1112">
        <v>0</v>
      </c>
      <c r="K35" s="1112">
        <v>0</v>
      </c>
      <c r="L35" s="1112">
        <v>0</v>
      </c>
      <c r="M35" s="1112">
        <v>0</v>
      </c>
      <c r="N35" s="1112">
        <v>0</v>
      </c>
      <c r="O35" s="1112">
        <v>0</v>
      </c>
      <c r="P35" s="1112">
        <v>0</v>
      </c>
      <c r="Q35" s="1112">
        <v>0</v>
      </c>
      <c r="R35" s="1121">
        <v>0</v>
      </c>
      <c r="S35" s="1121">
        <v>0</v>
      </c>
      <c r="T35" s="1121">
        <v>0</v>
      </c>
      <c r="U35" s="1121">
        <v>0</v>
      </c>
      <c r="V35" s="1121">
        <v>0</v>
      </c>
      <c r="W35" s="1121">
        <v>0</v>
      </c>
      <c r="X35" s="1121">
        <v>0</v>
      </c>
      <c r="Y35" s="1121">
        <v>0</v>
      </c>
      <c r="Z35" s="1122">
        <v>0</v>
      </c>
      <c r="AA35" s="1122">
        <v>0</v>
      </c>
      <c r="AB35" s="1121">
        <v>0</v>
      </c>
      <c r="AC35" s="1121">
        <v>0</v>
      </c>
      <c r="AD35" s="1121">
        <v>0</v>
      </c>
      <c r="AE35" s="1121">
        <v>0</v>
      </c>
      <c r="AF35" s="1121">
        <v>0</v>
      </c>
      <c r="AG35" s="1121">
        <v>0</v>
      </c>
      <c r="AH35" s="1121">
        <v>0</v>
      </c>
      <c r="AI35" s="1127">
        <v>0</v>
      </c>
      <c r="AJ35" s="1127">
        <v>0</v>
      </c>
      <c r="AK35" s="1127">
        <v>0</v>
      </c>
      <c r="AL35" s="1127">
        <v>0</v>
      </c>
      <c r="AM35" s="1127">
        <v>0</v>
      </c>
      <c r="AN35" s="1127">
        <v>0</v>
      </c>
      <c r="AO35" s="1127">
        <v>0</v>
      </c>
      <c r="AP35" s="1127">
        <v>0</v>
      </c>
      <c r="AQ35" s="1127">
        <v>0</v>
      </c>
      <c r="AR35" s="1127">
        <v>0</v>
      </c>
      <c r="AS35" s="1127">
        <v>0</v>
      </c>
      <c r="AT35" s="1127">
        <v>0</v>
      </c>
      <c r="AU35" s="1127">
        <v>0</v>
      </c>
      <c r="AV35" s="1127">
        <v>0</v>
      </c>
      <c r="AW35" s="1127">
        <v>0</v>
      </c>
      <c r="AX35" s="1127">
        <v>0</v>
      </c>
      <c r="AY35" s="1134">
        <v>0</v>
      </c>
      <c r="AZ35" s="1133">
        <v>0</v>
      </c>
      <c r="BA35" s="1133">
        <v>0</v>
      </c>
      <c r="BB35" s="1134">
        <v>0</v>
      </c>
      <c r="BC35" s="1133">
        <v>0</v>
      </c>
      <c r="BD35" s="1133">
        <v>0</v>
      </c>
      <c r="BE35" s="1133">
        <v>0</v>
      </c>
      <c r="BF35" s="1133">
        <v>0</v>
      </c>
      <c r="BG35" s="1133">
        <v>0</v>
      </c>
      <c r="BH35" s="1133">
        <v>0</v>
      </c>
      <c r="BI35" s="1133">
        <v>0</v>
      </c>
      <c r="BJ35" s="1133">
        <v>0</v>
      </c>
      <c r="BK35" s="1133">
        <v>0</v>
      </c>
      <c r="BL35" s="1133">
        <v>0</v>
      </c>
      <c r="BM35" s="1133">
        <v>0</v>
      </c>
      <c r="BN35" s="1133">
        <v>0</v>
      </c>
      <c r="BO35" s="1133">
        <v>0</v>
      </c>
      <c r="BP35" s="1140">
        <v>0</v>
      </c>
      <c r="BQ35" s="1140">
        <v>0</v>
      </c>
      <c r="BR35" s="1140">
        <v>0</v>
      </c>
      <c r="BS35" s="1140">
        <v>0</v>
      </c>
      <c r="BT35" s="1140">
        <v>0</v>
      </c>
      <c r="BU35" s="1141">
        <v>0</v>
      </c>
      <c r="BV35" s="1140">
        <v>0</v>
      </c>
      <c r="BW35" s="1140">
        <v>0</v>
      </c>
      <c r="BX35" s="1141">
        <v>0</v>
      </c>
      <c r="BY35" s="1140">
        <v>0</v>
      </c>
      <c r="BZ35" s="1140">
        <v>0</v>
      </c>
      <c r="CA35" s="1140">
        <v>0</v>
      </c>
      <c r="CB35" s="1140">
        <v>0</v>
      </c>
      <c r="CC35" s="1140">
        <v>0</v>
      </c>
      <c r="CD35" s="1140">
        <v>0</v>
      </c>
      <c r="CE35" s="1140">
        <v>0</v>
      </c>
      <c r="CF35" s="1140">
        <v>0</v>
      </c>
      <c r="CG35" s="1147">
        <v>0</v>
      </c>
      <c r="CH35" s="1147">
        <v>0</v>
      </c>
      <c r="CI35" s="1147">
        <v>0</v>
      </c>
      <c r="CJ35" s="1147">
        <v>0</v>
      </c>
      <c r="CK35" s="1147">
        <v>0</v>
      </c>
      <c r="CL35" s="1147">
        <v>0</v>
      </c>
      <c r="CM35" s="1147">
        <v>0</v>
      </c>
      <c r="CN35" s="1147">
        <v>0</v>
      </c>
      <c r="CO35" s="1147">
        <v>0</v>
      </c>
      <c r="CP35" s="1147">
        <v>0</v>
      </c>
      <c r="CQ35" s="1147">
        <v>0</v>
      </c>
      <c r="CR35" s="1147">
        <v>0</v>
      </c>
      <c r="CS35" s="1147">
        <v>0</v>
      </c>
      <c r="CT35" s="1151">
        <v>0</v>
      </c>
    </row>
    <row r="36" spans="1:100" ht="9" customHeight="1" x14ac:dyDescent="0.25">
      <c r="A36" s="1115" t="s">
        <v>130</v>
      </c>
      <c r="B36" s="1112">
        <v>0</v>
      </c>
      <c r="C36" s="1112">
        <v>0</v>
      </c>
      <c r="D36" s="1112">
        <v>0</v>
      </c>
      <c r="E36" s="1112">
        <v>0</v>
      </c>
      <c r="F36" s="1112">
        <v>0</v>
      </c>
      <c r="G36" s="1112">
        <v>0</v>
      </c>
      <c r="H36" s="1112">
        <v>0</v>
      </c>
      <c r="I36" s="1112">
        <v>0</v>
      </c>
      <c r="J36" s="1112">
        <v>0</v>
      </c>
      <c r="K36" s="1112">
        <v>0</v>
      </c>
      <c r="L36" s="1112">
        <v>0</v>
      </c>
      <c r="M36" s="1112">
        <v>0</v>
      </c>
      <c r="N36" s="1112">
        <v>0</v>
      </c>
      <c r="O36" s="1112">
        <v>0</v>
      </c>
      <c r="P36" s="1112">
        <v>0</v>
      </c>
      <c r="Q36" s="1112">
        <v>0</v>
      </c>
      <c r="R36" s="1121">
        <v>0</v>
      </c>
      <c r="S36" s="1121">
        <v>0</v>
      </c>
      <c r="T36" s="1121">
        <v>0</v>
      </c>
      <c r="U36" s="1121">
        <v>0</v>
      </c>
      <c r="V36" s="1121">
        <v>0</v>
      </c>
      <c r="W36" s="1121">
        <v>0</v>
      </c>
      <c r="X36" s="1121">
        <v>0</v>
      </c>
      <c r="Y36" s="1121">
        <v>0</v>
      </c>
      <c r="Z36" s="1122">
        <v>0</v>
      </c>
      <c r="AA36" s="1122">
        <v>0</v>
      </c>
      <c r="AB36" s="1121">
        <v>0</v>
      </c>
      <c r="AC36" s="1121">
        <v>0</v>
      </c>
      <c r="AD36" s="1121">
        <v>0</v>
      </c>
      <c r="AE36" s="1121">
        <v>0</v>
      </c>
      <c r="AF36" s="1121">
        <v>0</v>
      </c>
      <c r="AG36" s="1121">
        <v>0</v>
      </c>
      <c r="AH36" s="1121">
        <v>0</v>
      </c>
      <c r="AI36" s="1127">
        <v>0</v>
      </c>
      <c r="AJ36" s="1127">
        <v>0</v>
      </c>
      <c r="AK36" s="1127">
        <v>0</v>
      </c>
      <c r="AL36" s="1127">
        <v>0</v>
      </c>
      <c r="AM36" s="1127">
        <v>0</v>
      </c>
      <c r="AN36" s="1127">
        <v>0</v>
      </c>
      <c r="AO36" s="1127">
        <v>0</v>
      </c>
      <c r="AP36" s="1127">
        <v>0</v>
      </c>
      <c r="AQ36" s="1127">
        <v>0</v>
      </c>
      <c r="AR36" s="1127">
        <v>0</v>
      </c>
      <c r="AS36" s="1127">
        <v>0</v>
      </c>
      <c r="AT36" s="1127">
        <v>0</v>
      </c>
      <c r="AU36" s="1127">
        <v>0</v>
      </c>
      <c r="AV36" s="1127">
        <v>0</v>
      </c>
      <c r="AW36" s="1127">
        <v>0</v>
      </c>
      <c r="AX36" s="1127">
        <v>0</v>
      </c>
      <c r="AY36" s="1134">
        <v>0</v>
      </c>
      <c r="AZ36" s="1133">
        <v>0</v>
      </c>
      <c r="BA36" s="1133">
        <v>0</v>
      </c>
      <c r="BB36" s="1134">
        <v>0</v>
      </c>
      <c r="BC36" s="1133">
        <v>0</v>
      </c>
      <c r="BD36" s="1133">
        <v>0</v>
      </c>
      <c r="BE36" s="1133">
        <v>0</v>
      </c>
      <c r="BF36" s="1133">
        <v>0</v>
      </c>
      <c r="BG36" s="1133">
        <v>0</v>
      </c>
      <c r="BH36" s="1133">
        <v>0</v>
      </c>
      <c r="BI36" s="1133">
        <v>0</v>
      </c>
      <c r="BJ36" s="1133">
        <v>0</v>
      </c>
      <c r="BK36" s="1133">
        <v>0</v>
      </c>
      <c r="BL36" s="1133">
        <v>0</v>
      </c>
      <c r="BM36" s="1133">
        <v>0</v>
      </c>
      <c r="BN36" s="1133">
        <v>0</v>
      </c>
      <c r="BO36" s="1133">
        <v>0</v>
      </c>
      <c r="BP36" s="1140">
        <v>0</v>
      </c>
      <c r="BQ36" s="1140">
        <v>0</v>
      </c>
      <c r="BR36" s="1140">
        <v>0</v>
      </c>
      <c r="BS36" s="1140">
        <v>0</v>
      </c>
      <c r="BT36" s="1140">
        <v>0</v>
      </c>
      <c r="BU36" s="1141">
        <v>0</v>
      </c>
      <c r="BV36" s="1140">
        <v>0</v>
      </c>
      <c r="BW36" s="1140">
        <v>8</v>
      </c>
      <c r="BX36" s="1141">
        <v>8</v>
      </c>
      <c r="BY36" s="1140">
        <v>8</v>
      </c>
      <c r="BZ36" s="1140">
        <v>8</v>
      </c>
      <c r="CA36" s="1140">
        <v>8</v>
      </c>
      <c r="CB36" s="1140">
        <v>8</v>
      </c>
      <c r="CC36" s="1140">
        <v>8</v>
      </c>
      <c r="CD36" s="1140">
        <v>8</v>
      </c>
      <c r="CE36" s="1140">
        <v>8</v>
      </c>
      <c r="CF36" s="1140">
        <v>8</v>
      </c>
      <c r="CG36" s="1147">
        <v>8</v>
      </c>
      <c r="CH36" s="1147">
        <v>8</v>
      </c>
      <c r="CI36" s="1147">
        <v>8</v>
      </c>
      <c r="CJ36" s="1147">
        <v>8</v>
      </c>
      <c r="CK36" s="1147">
        <v>8</v>
      </c>
      <c r="CL36" s="1147">
        <v>8</v>
      </c>
      <c r="CM36" s="1147">
        <v>0</v>
      </c>
      <c r="CN36" s="1147">
        <v>0</v>
      </c>
      <c r="CO36" s="1147">
        <v>0</v>
      </c>
      <c r="CP36" s="1147">
        <v>0</v>
      </c>
      <c r="CQ36" s="1147">
        <v>0</v>
      </c>
      <c r="CR36" s="1147">
        <v>0</v>
      </c>
      <c r="CS36" s="1147">
        <v>0</v>
      </c>
      <c r="CT36" s="1151">
        <v>33.700000000000003</v>
      </c>
    </row>
    <row r="37" spans="1:100" ht="9" customHeight="1" x14ac:dyDescent="0.25">
      <c r="A37" s="1115" t="s">
        <v>131</v>
      </c>
      <c r="B37" s="1112">
        <v>0</v>
      </c>
      <c r="C37" s="1112">
        <v>0</v>
      </c>
      <c r="D37" s="1112">
        <v>0</v>
      </c>
      <c r="E37" s="1112">
        <v>0</v>
      </c>
      <c r="F37" s="1112">
        <v>0</v>
      </c>
      <c r="G37" s="1112">
        <v>0</v>
      </c>
      <c r="H37" s="1112">
        <v>0</v>
      </c>
      <c r="I37" s="1112">
        <v>0</v>
      </c>
      <c r="J37" s="1112">
        <v>0</v>
      </c>
      <c r="K37" s="1112">
        <v>0</v>
      </c>
      <c r="L37" s="1112">
        <v>0</v>
      </c>
      <c r="M37" s="1112">
        <v>0</v>
      </c>
      <c r="N37" s="1112">
        <v>0</v>
      </c>
      <c r="O37" s="1112">
        <v>0</v>
      </c>
      <c r="P37" s="1112">
        <v>0</v>
      </c>
      <c r="Q37" s="1112">
        <v>0</v>
      </c>
      <c r="R37" s="1121">
        <v>0</v>
      </c>
      <c r="S37" s="1121">
        <v>0</v>
      </c>
      <c r="T37" s="1121">
        <v>0</v>
      </c>
      <c r="U37" s="1121">
        <v>0</v>
      </c>
      <c r="V37" s="1121">
        <v>0</v>
      </c>
      <c r="W37" s="1121">
        <v>0</v>
      </c>
      <c r="X37" s="1121">
        <v>0</v>
      </c>
      <c r="Y37" s="1121">
        <v>0</v>
      </c>
      <c r="Z37" s="1122">
        <v>0</v>
      </c>
      <c r="AA37" s="1122">
        <v>0</v>
      </c>
      <c r="AB37" s="1121">
        <v>0</v>
      </c>
      <c r="AC37" s="1121">
        <v>0</v>
      </c>
      <c r="AD37" s="1121">
        <v>0</v>
      </c>
      <c r="AE37" s="1121">
        <v>0</v>
      </c>
      <c r="AF37" s="1121">
        <v>0</v>
      </c>
      <c r="AG37" s="1121">
        <v>0</v>
      </c>
      <c r="AH37" s="1121">
        <v>0</v>
      </c>
      <c r="AI37" s="1127">
        <v>0</v>
      </c>
      <c r="AJ37" s="1127">
        <v>0</v>
      </c>
      <c r="AK37" s="1127">
        <v>0</v>
      </c>
      <c r="AL37" s="1127">
        <v>0</v>
      </c>
      <c r="AM37" s="1127">
        <v>0</v>
      </c>
      <c r="AN37" s="1127">
        <v>0</v>
      </c>
      <c r="AO37" s="1127">
        <v>0</v>
      </c>
      <c r="AP37" s="1127">
        <v>0</v>
      </c>
      <c r="AQ37" s="1127">
        <v>0</v>
      </c>
      <c r="AR37" s="1127">
        <v>0</v>
      </c>
      <c r="AS37" s="1127">
        <v>0</v>
      </c>
      <c r="AT37" s="1127">
        <v>0</v>
      </c>
      <c r="AU37" s="1127">
        <v>0</v>
      </c>
      <c r="AV37" s="1127">
        <v>0</v>
      </c>
      <c r="AW37" s="1127">
        <v>0</v>
      </c>
      <c r="AX37" s="1127">
        <v>0</v>
      </c>
      <c r="AY37" s="1134">
        <v>0</v>
      </c>
      <c r="AZ37" s="1133">
        <v>0</v>
      </c>
      <c r="BA37" s="1133">
        <v>0</v>
      </c>
      <c r="BB37" s="1134">
        <v>0</v>
      </c>
      <c r="BC37" s="1133">
        <v>0</v>
      </c>
      <c r="BD37" s="1133">
        <v>0</v>
      </c>
      <c r="BE37" s="1133">
        <v>0</v>
      </c>
      <c r="BF37" s="1133">
        <v>0</v>
      </c>
      <c r="BG37" s="1133">
        <v>0</v>
      </c>
      <c r="BH37" s="1133">
        <v>0</v>
      </c>
      <c r="BI37" s="1133">
        <v>0</v>
      </c>
      <c r="BJ37" s="1133">
        <v>0</v>
      </c>
      <c r="BK37" s="1133">
        <v>0</v>
      </c>
      <c r="BL37" s="1133">
        <v>0</v>
      </c>
      <c r="BM37" s="1133">
        <v>0</v>
      </c>
      <c r="BN37" s="1133">
        <v>0</v>
      </c>
      <c r="BO37" s="1133">
        <v>0</v>
      </c>
      <c r="BP37" s="1140">
        <v>0</v>
      </c>
      <c r="BQ37" s="1140">
        <v>0</v>
      </c>
      <c r="BR37" s="1140">
        <v>0</v>
      </c>
      <c r="BS37" s="1140">
        <v>0</v>
      </c>
      <c r="BT37" s="1140">
        <v>0</v>
      </c>
      <c r="BU37" s="1141">
        <v>0</v>
      </c>
      <c r="BV37" s="1140">
        <v>0</v>
      </c>
      <c r="BW37" s="1140">
        <v>10</v>
      </c>
      <c r="BX37" s="1141">
        <v>10</v>
      </c>
      <c r="BY37" s="1140">
        <v>10</v>
      </c>
      <c r="BZ37" s="1140">
        <v>10</v>
      </c>
      <c r="CA37" s="1140">
        <v>10</v>
      </c>
      <c r="CB37" s="1140">
        <v>10</v>
      </c>
      <c r="CC37" s="1140">
        <v>10</v>
      </c>
      <c r="CD37" s="1140">
        <v>10</v>
      </c>
      <c r="CE37" s="1140">
        <v>10</v>
      </c>
      <c r="CF37" s="1140">
        <v>10</v>
      </c>
      <c r="CG37" s="1147">
        <v>10</v>
      </c>
      <c r="CH37" s="1147">
        <v>10</v>
      </c>
      <c r="CI37" s="1147">
        <v>10</v>
      </c>
      <c r="CJ37" s="1147">
        <v>10</v>
      </c>
      <c r="CK37" s="1147">
        <v>10</v>
      </c>
      <c r="CL37" s="1147">
        <v>10</v>
      </c>
      <c r="CM37" s="1147">
        <v>0</v>
      </c>
      <c r="CN37" s="1147">
        <v>0</v>
      </c>
      <c r="CO37" s="1147">
        <v>0</v>
      </c>
      <c r="CP37" s="1147">
        <v>0</v>
      </c>
      <c r="CQ37" s="1147">
        <v>0</v>
      </c>
      <c r="CR37" s="1147">
        <v>0</v>
      </c>
      <c r="CS37" s="1147">
        <v>0</v>
      </c>
      <c r="CT37" s="1151">
        <v>41.7</v>
      </c>
    </row>
    <row r="38" spans="1:100" x14ac:dyDescent="0.25">
      <c r="A38" s="1111" t="s">
        <v>132</v>
      </c>
      <c r="B38" s="1112">
        <v>0</v>
      </c>
      <c r="C38" s="1112">
        <v>0</v>
      </c>
      <c r="D38" s="1112">
        <v>0</v>
      </c>
      <c r="E38" s="1112">
        <v>0</v>
      </c>
      <c r="F38" s="1112">
        <v>0</v>
      </c>
      <c r="G38" s="1112">
        <v>0</v>
      </c>
      <c r="H38" s="1112">
        <v>0</v>
      </c>
      <c r="I38" s="1112">
        <v>0</v>
      </c>
      <c r="J38" s="1112">
        <v>0</v>
      </c>
      <c r="K38" s="1112">
        <v>0</v>
      </c>
      <c r="L38" s="1112">
        <v>0</v>
      </c>
      <c r="M38" s="1112">
        <v>0</v>
      </c>
      <c r="N38" s="1112">
        <v>0</v>
      </c>
      <c r="O38" s="1112">
        <v>0</v>
      </c>
      <c r="P38" s="1112">
        <v>0</v>
      </c>
      <c r="Q38" s="1112">
        <v>0</v>
      </c>
      <c r="R38" s="1121">
        <v>0</v>
      </c>
      <c r="S38" s="1121">
        <v>0</v>
      </c>
      <c r="T38" s="1121">
        <v>0</v>
      </c>
      <c r="U38" s="1121">
        <v>0</v>
      </c>
      <c r="V38" s="1121">
        <v>0</v>
      </c>
      <c r="W38" s="1121">
        <v>0</v>
      </c>
      <c r="X38" s="1121">
        <v>0</v>
      </c>
      <c r="Y38" s="1121">
        <v>0</v>
      </c>
      <c r="Z38" s="1122">
        <v>0</v>
      </c>
      <c r="AA38" s="1122">
        <v>1</v>
      </c>
      <c r="AB38" s="1121">
        <v>2</v>
      </c>
      <c r="AC38" s="1121">
        <v>4</v>
      </c>
      <c r="AD38" s="1121">
        <v>5</v>
      </c>
      <c r="AE38" s="1121">
        <v>7</v>
      </c>
      <c r="AF38" s="1121">
        <v>9</v>
      </c>
      <c r="AG38" s="1121">
        <v>11</v>
      </c>
      <c r="AH38" s="1121">
        <v>13</v>
      </c>
      <c r="AI38" s="1127">
        <v>14</v>
      </c>
      <c r="AJ38" s="1127">
        <v>16</v>
      </c>
      <c r="AK38" s="1127">
        <v>18</v>
      </c>
      <c r="AL38" s="1127">
        <v>18</v>
      </c>
      <c r="AM38" s="1127">
        <v>16</v>
      </c>
      <c r="AN38" s="1127">
        <v>12</v>
      </c>
      <c r="AO38" s="1127">
        <v>16</v>
      </c>
      <c r="AP38" s="1127">
        <v>23</v>
      </c>
      <c r="AQ38" s="1127">
        <v>26</v>
      </c>
      <c r="AR38" s="1127">
        <v>24</v>
      </c>
      <c r="AS38" s="1127">
        <v>25</v>
      </c>
      <c r="AT38" s="1127">
        <v>18</v>
      </c>
      <c r="AU38" s="1127">
        <v>31</v>
      </c>
      <c r="AV38" s="1127">
        <v>25</v>
      </c>
      <c r="AW38" s="1127">
        <v>23</v>
      </c>
      <c r="AX38" s="1127">
        <v>28</v>
      </c>
      <c r="AY38" s="1134">
        <v>14</v>
      </c>
      <c r="AZ38" s="1133">
        <v>27</v>
      </c>
      <c r="BA38" s="1133">
        <v>23</v>
      </c>
      <c r="BB38" s="1134">
        <v>26</v>
      </c>
      <c r="BC38" s="1133">
        <v>24</v>
      </c>
      <c r="BD38" s="1133">
        <v>18</v>
      </c>
      <c r="BE38" s="1133">
        <v>23</v>
      </c>
      <c r="BF38" s="1133">
        <v>29</v>
      </c>
      <c r="BG38" s="1133">
        <v>16</v>
      </c>
      <c r="BH38" s="1133">
        <v>22</v>
      </c>
      <c r="BI38" s="1133">
        <v>19</v>
      </c>
      <c r="BJ38" s="1133">
        <v>19</v>
      </c>
      <c r="BK38" s="1133">
        <v>20</v>
      </c>
      <c r="BL38" s="1133">
        <v>17</v>
      </c>
      <c r="BM38" s="1133">
        <v>5</v>
      </c>
      <c r="BN38" s="1133">
        <v>7</v>
      </c>
      <c r="BO38" s="1133">
        <v>8</v>
      </c>
      <c r="BP38" s="1140">
        <v>9</v>
      </c>
      <c r="BQ38" s="1140">
        <v>4</v>
      </c>
      <c r="BR38" s="1140">
        <v>2</v>
      </c>
      <c r="BS38" s="1140">
        <v>1</v>
      </c>
      <c r="BT38" s="1140">
        <v>0</v>
      </c>
      <c r="BU38" s="1141">
        <v>1</v>
      </c>
      <c r="BV38" s="1140">
        <v>0</v>
      </c>
      <c r="BW38" s="1140">
        <v>0</v>
      </c>
      <c r="BX38" s="1141">
        <v>0</v>
      </c>
      <c r="BY38" s="1140">
        <v>0</v>
      </c>
      <c r="BZ38" s="1140">
        <v>0</v>
      </c>
      <c r="CA38" s="1140">
        <v>0</v>
      </c>
      <c r="CB38" s="1140">
        <v>0</v>
      </c>
      <c r="CC38" s="1140">
        <v>0</v>
      </c>
      <c r="CD38" s="1140">
        <v>0</v>
      </c>
      <c r="CE38" s="1140">
        <v>0</v>
      </c>
      <c r="CF38" s="1140">
        <v>0</v>
      </c>
      <c r="CG38" s="1147">
        <v>0</v>
      </c>
      <c r="CH38" s="1147">
        <v>0</v>
      </c>
      <c r="CI38" s="1147">
        <v>0</v>
      </c>
      <c r="CJ38" s="1147">
        <v>0</v>
      </c>
      <c r="CK38" s="1147">
        <v>0</v>
      </c>
      <c r="CL38" s="1147">
        <v>0</v>
      </c>
      <c r="CM38" s="1147">
        <v>0</v>
      </c>
      <c r="CN38" s="1147">
        <v>0</v>
      </c>
      <c r="CO38" s="1147">
        <v>0</v>
      </c>
      <c r="CP38" s="1147">
        <v>0</v>
      </c>
      <c r="CQ38" s="1147">
        <v>0</v>
      </c>
      <c r="CR38" s="1147">
        <v>0</v>
      </c>
      <c r="CS38" s="1147">
        <v>0</v>
      </c>
      <c r="CT38" s="1151">
        <v>300.5</v>
      </c>
    </row>
    <row r="39" spans="1:100" x14ac:dyDescent="0.25">
      <c r="A39" s="1113" t="s">
        <v>133</v>
      </c>
      <c r="B39" s="1112">
        <v>15</v>
      </c>
      <c r="C39" s="1112">
        <v>16</v>
      </c>
      <c r="D39" s="1112">
        <v>16</v>
      </c>
      <c r="E39" s="1112">
        <v>17</v>
      </c>
      <c r="F39" s="1112">
        <v>17</v>
      </c>
      <c r="G39" s="1112">
        <v>21</v>
      </c>
      <c r="H39" s="1112">
        <v>21</v>
      </c>
      <c r="I39" s="1112">
        <v>22</v>
      </c>
      <c r="J39" s="1112">
        <v>24</v>
      </c>
      <c r="K39" s="1112">
        <v>23</v>
      </c>
      <c r="L39" s="1112">
        <v>24</v>
      </c>
      <c r="M39" s="1112">
        <v>24</v>
      </c>
      <c r="N39" s="1112">
        <v>22</v>
      </c>
      <c r="O39" s="1112">
        <v>21</v>
      </c>
      <c r="P39" s="1112">
        <v>18</v>
      </c>
      <c r="Q39" s="1112">
        <v>17</v>
      </c>
      <c r="R39" s="1121">
        <v>17</v>
      </c>
      <c r="S39" s="1121">
        <v>19</v>
      </c>
      <c r="T39" s="1121">
        <v>18</v>
      </c>
      <c r="U39" s="1121">
        <v>17</v>
      </c>
      <c r="V39" s="1121">
        <v>17</v>
      </c>
      <c r="W39" s="1121">
        <v>17</v>
      </c>
      <c r="X39" s="1121">
        <v>16</v>
      </c>
      <c r="Y39" s="1121">
        <v>14</v>
      </c>
      <c r="Z39" s="1122">
        <v>13</v>
      </c>
      <c r="AA39" s="1122">
        <v>10</v>
      </c>
      <c r="AB39" s="1121">
        <v>8</v>
      </c>
      <c r="AC39" s="1121">
        <v>8</v>
      </c>
      <c r="AD39" s="1121">
        <v>7</v>
      </c>
      <c r="AE39" s="1121">
        <v>6</v>
      </c>
      <c r="AF39" s="1121">
        <v>6</v>
      </c>
      <c r="AG39" s="1121">
        <v>7</v>
      </c>
      <c r="AH39" s="1121">
        <v>11</v>
      </c>
      <c r="AI39" s="1127">
        <v>15</v>
      </c>
      <c r="AJ39" s="1127">
        <v>15</v>
      </c>
      <c r="AK39" s="1127">
        <v>17</v>
      </c>
      <c r="AL39" s="1127">
        <v>16</v>
      </c>
      <c r="AM39" s="1127">
        <v>15</v>
      </c>
      <c r="AN39" s="1127">
        <v>16</v>
      </c>
      <c r="AO39" s="1127">
        <v>22</v>
      </c>
      <c r="AP39" s="1127">
        <v>18</v>
      </c>
      <c r="AQ39" s="1127">
        <v>15</v>
      </c>
      <c r="AR39" s="1127">
        <v>15</v>
      </c>
      <c r="AS39" s="1127">
        <v>14</v>
      </c>
      <c r="AT39" s="1127">
        <v>23</v>
      </c>
      <c r="AU39" s="1127">
        <v>28</v>
      </c>
      <c r="AV39" s="1127">
        <v>36</v>
      </c>
      <c r="AW39" s="1127">
        <v>40</v>
      </c>
      <c r="AX39" s="1127">
        <v>39</v>
      </c>
      <c r="AY39" s="1134">
        <v>38</v>
      </c>
      <c r="AZ39" s="1133">
        <v>37</v>
      </c>
      <c r="BA39" s="1133">
        <v>36</v>
      </c>
      <c r="BB39" s="1134">
        <v>34</v>
      </c>
      <c r="BC39" s="1133">
        <v>35</v>
      </c>
      <c r="BD39" s="1133">
        <v>34</v>
      </c>
      <c r="BE39" s="1133">
        <v>38</v>
      </c>
      <c r="BF39" s="1133">
        <v>37</v>
      </c>
      <c r="BG39" s="1133">
        <v>29</v>
      </c>
      <c r="BH39" s="1133">
        <v>37</v>
      </c>
      <c r="BI39" s="1133">
        <v>42</v>
      </c>
      <c r="BJ39" s="1133">
        <v>44</v>
      </c>
      <c r="BK39" s="1133">
        <v>37</v>
      </c>
      <c r="BL39" s="1133">
        <v>46</v>
      </c>
      <c r="BM39" s="1133">
        <v>53</v>
      </c>
      <c r="BN39" s="1133">
        <v>52</v>
      </c>
      <c r="BO39" s="1133">
        <v>45</v>
      </c>
      <c r="BP39" s="1140">
        <v>51</v>
      </c>
      <c r="BQ39" s="1140">
        <v>53</v>
      </c>
      <c r="BR39" s="1140">
        <v>51</v>
      </c>
      <c r="BS39" s="1140">
        <v>52</v>
      </c>
      <c r="BT39" s="1140">
        <v>56</v>
      </c>
      <c r="BU39" s="1141">
        <v>60</v>
      </c>
      <c r="BV39" s="1140">
        <v>54</v>
      </c>
      <c r="BW39" s="1140">
        <v>55</v>
      </c>
      <c r="BX39" s="1141">
        <v>58</v>
      </c>
      <c r="BY39" s="1140">
        <v>57</v>
      </c>
      <c r="BZ39" s="1140">
        <v>55</v>
      </c>
      <c r="CA39" s="1140">
        <v>55</v>
      </c>
      <c r="CB39" s="1140">
        <v>54</v>
      </c>
      <c r="CC39" s="1140">
        <v>50</v>
      </c>
      <c r="CD39" s="1140">
        <v>43</v>
      </c>
      <c r="CE39" s="1140">
        <v>51</v>
      </c>
      <c r="CF39" s="1140">
        <v>59</v>
      </c>
      <c r="CG39" s="1147">
        <v>66</v>
      </c>
      <c r="CH39" s="1147">
        <v>64</v>
      </c>
      <c r="CI39" s="1147">
        <v>61</v>
      </c>
      <c r="CJ39" s="1147">
        <v>63</v>
      </c>
      <c r="CK39" s="1147">
        <v>66</v>
      </c>
      <c r="CL39" s="1147">
        <v>60</v>
      </c>
      <c r="CM39" s="1147">
        <v>52</v>
      </c>
      <c r="CN39" s="1147">
        <v>52</v>
      </c>
      <c r="CO39" s="1147">
        <v>50</v>
      </c>
      <c r="CP39" s="1147">
        <v>52</v>
      </c>
      <c r="CQ39" s="1147">
        <v>54</v>
      </c>
      <c r="CR39" s="1147">
        <v>58</v>
      </c>
      <c r="CS39" s="1147">
        <v>56</v>
      </c>
      <c r="CT39" s="1151">
        <v>1433</v>
      </c>
    </row>
    <row r="40" spans="1:100" ht="16.5" x14ac:dyDescent="0.25">
      <c r="A40" s="1113" t="s">
        <v>241</v>
      </c>
      <c r="B40" s="1112">
        <v>60</v>
      </c>
      <c r="C40" s="1112">
        <v>61</v>
      </c>
      <c r="D40" s="1112">
        <v>61</v>
      </c>
      <c r="E40" s="1112">
        <v>61</v>
      </c>
      <c r="F40" s="1112">
        <v>63</v>
      </c>
      <c r="G40" s="1112">
        <v>63</v>
      </c>
      <c r="H40" s="1112">
        <v>62</v>
      </c>
      <c r="I40" s="1112">
        <v>64</v>
      </c>
      <c r="J40" s="1112">
        <v>58</v>
      </c>
      <c r="K40" s="1112">
        <v>59</v>
      </c>
      <c r="L40" s="1112">
        <v>59</v>
      </c>
      <c r="M40" s="1112">
        <v>57</v>
      </c>
      <c r="N40" s="1112">
        <v>56</v>
      </c>
      <c r="O40" s="1112">
        <v>54</v>
      </c>
      <c r="P40" s="1112">
        <v>55</v>
      </c>
      <c r="Q40" s="1112">
        <v>52</v>
      </c>
      <c r="R40" s="1121">
        <v>48</v>
      </c>
      <c r="S40" s="1121">
        <v>45</v>
      </c>
      <c r="T40" s="1121">
        <v>43</v>
      </c>
      <c r="U40" s="1121">
        <v>41</v>
      </c>
      <c r="V40" s="1121">
        <v>38</v>
      </c>
      <c r="W40" s="1121">
        <v>35</v>
      </c>
      <c r="X40" s="1121">
        <v>34</v>
      </c>
      <c r="Y40" s="1121">
        <v>30</v>
      </c>
      <c r="Z40" s="1122">
        <v>27</v>
      </c>
      <c r="AA40" s="1122">
        <v>25</v>
      </c>
      <c r="AB40" s="1121">
        <v>30</v>
      </c>
      <c r="AC40" s="1121">
        <v>30</v>
      </c>
      <c r="AD40" s="1121">
        <v>28</v>
      </c>
      <c r="AE40" s="1121">
        <v>28</v>
      </c>
      <c r="AF40" s="1121">
        <v>28</v>
      </c>
      <c r="AG40" s="1121">
        <v>28</v>
      </c>
      <c r="AH40" s="1121">
        <v>23</v>
      </c>
      <c r="AI40" s="1127">
        <v>27</v>
      </c>
      <c r="AJ40" s="1127">
        <v>25</v>
      </c>
      <c r="AK40" s="1127">
        <v>26</v>
      </c>
      <c r="AL40" s="1127">
        <v>29</v>
      </c>
      <c r="AM40" s="1127">
        <v>30</v>
      </c>
      <c r="AN40" s="1127">
        <v>30</v>
      </c>
      <c r="AO40" s="1127">
        <v>30</v>
      </c>
      <c r="AP40" s="1127">
        <v>36</v>
      </c>
      <c r="AQ40" s="1127">
        <v>37</v>
      </c>
      <c r="AR40" s="1127">
        <v>37</v>
      </c>
      <c r="AS40" s="1127">
        <v>36</v>
      </c>
      <c r="AT40" s="1127">
        <v>36</v>
      </c>
      <c r="AU40" s="1127">
        <v>35</v>
      </c>
      <c r="AV40" s="1127">
        <v>32</v>
      </c>
      <c r="AW40" s="1127">
        <v>35</v>
      </c>
      <c r="AX40" s="1127">
        <v>35</v>
      </c>
      <c r="AY40" s="1134">
        <v>33</v>
      </c>
      <c r="AZ40" s="1133">
        <v>33</v>
      </c>
      <c r="BA40" s="1133">
        <v>35</v>
      </c>
      <c r="BB40" s="1134">
        <v>38</v>
      </c>
      <c r="BC40" s="1133">
        <v>37</v>
      </c>
      <c r="BD40" s="1133">
        <v>38</v>
      </c>
      <c r="BE40" s="1133">
        <v>38</v>
      </c>
      <c r="BF40" s="1133">
        <v>38</v>
      </c>
      <c r="BG40" s="1133">
        <v>39</v>
      </c>
      <c r="BH40" s="1133">
        <v>41</v>
      </c>
      <c r="BI40" s="1133">
        <v>40</v>
      </c>
      <c r="BJ40" s="1133">
        <v>39</v>
      </c>
      <c r="BK40" s="1133">
        <v>41</v>
      </c>
      <c r="BL40" s="1133">
        <v>42</v>
      </c>
      <c r="BM40" s="1133">
        <v>46</v>
      </c>
      <c r="BN40" s="1133">
        <v>38</v>
      </c>
      <c r="BO40" s="1133">
        <v>47</v>
      </c>
      <c r="BP40" s="1140">
        <v>38</v>
      </c>
      <c r="BQ40" s="1140">
        <v>34</v>
      </c>
      <c r="BR40" s="1140">
        <v>34</v>
      </c>
      <c r="BS40" s="1140">
        <v>35</v>
      </c>
      <c r="BT40" s="1140">
        <v>39</v>
      </c>
      <c r="BU40" s="1141">
        <v>38</v>
      </c>
      <c r="BV40" s="1141">
        <v>114</v>
      </c>
      <c r="BW40" s="1141">
        <v>115</v>
      </c>
      <c r="BX40" s="1141">
        <v>115</v>
      </c>
      <c r="BY40" s="1141">
        <v>115</v>
      </c>
      <c r="BZ40" s="1141">
        <v>115</v>
      </c>
      <c r="CA40" s="1141">
        <v>115</v>
      </c>
      <c r="CB40" s="1141">
        <v>115</v>
      </c>
      <c r="CC40" s="1141">
        <v>115</v>
      </c>
      <c r="CD40" s="1141">
        <v>115</v>
      </c>
      <c r="CE40" s="1141">
        <v>115</v>
      </c>
      <c r="CF40" s="1141">
        <v>115</v>
      </c>
      <c r="CG40" s="1147">
        <v>115</v>
      </c>
      <c r="CH40" s="1147">
        <v>115</v>
      </c>
      <c r="CI40" s="1147">
        <v>115</v>
      </c>
      <c r="CJ40" s="1147">
        <v>114</v>
      </c>
      <c r="CK40" s="1147">
        <v>115</v>
      </c>
      <c r="CL40" s="1148">
        <v>115</v>
      </c>
      <c r="CM40" s="1147">
        <v>69</v>
      </c>
      <c r="CN40" s="1147">
        <v>73</v>
      </c>
      <c r="CO40" s="1147">
        <v>76</v>
      </c>
      <c r="CP40" s="1147">
        <v>81</v>
      </c>
      <c r="CQ40" s="1147">
        <v>81</v>
      </c>
      <c r="CR40" s="1147">
        <v>84</v>
      </c>
      <c r="CS40" s="1147">
        <v>86</v>
      </c>
      <c r="CT40" s="1151">
        <v>37.5</v>
      </c>
    </row>
    <row r="41" spans="1:100" x14ac:dyDescent="0.25">
      <c r="A41" s="1113" t="s">
        <v>134</v>
      </c>
      <c r="B41" s="1116">
        <v>1353</v>
      </c>
      <c r="C41" s="1116">
        <v>1320</v>
      </c>
      <c r="D41" s="1116">
        <v>1305</v>
      </c>
      <c r="E41" s="1116">
        <v>1284</v>
      </c>
      <c r="F41" s="1117">
        <v>1271</v>
      </c>
      <c r="G41" s="1117">
        <v>1262</v>
      </c>
      <c r="H41" s="1117">
        <v>1260</v>
      </c>
      <c r="I41" s="1117">
        <v>1234</v>
      </c>
      <c r="J41" s="1117">
        <v>1232</v>
      </c>
      <c r="K41" s="1117">
        <v>1221</v>
      </c>
      <c r="L41" s="1117">
        <v>1210</v>
      </c>
      <c r="M41" s="1117">
        <v>1222</v>
      </c>
      <c r="N41" s="1117">
        <v>1225</v>
      </c>
      <c r="O41" s="1117">
        <v>1224</v>
      </c>
      <c r="P41" s="1117">
        <v>1222</v>
      </c>
      <c r="Q41" s="1118">
        <v>1236</v>
      </c>
      <c r="R41" s="1123">
        <v>1252</v>
      </c>
      <c r="S41" s="1123">
        <v>1296</v>
      </c>
      <c r="T41" s="1123">
        <v>1340</v>
      </c>
      <c r="U41" s="1123">
        <v>1382</v>
      </c>
      <c r="V41" s="1123">
        <v>1458</v>
      </c>
      <c r="W41" s="1123">
        <v>1531</v>
      </c>
      <c r="X41" s="1123">
        <v>1593</v>
      </c>
      <c r="Y41" s="1123">
        <v>1656</v>
      </c>
      <c r="Z41" s="1123">
        <v>1705</v>
      </c>
      <c r="AA41" s="1123">
        <v>1704</v>
      </c>
      <c r="AB41" s="1123">
        <v>1671</v>
      </c>
      <c r="AC41" s="1123">
        <v>1644</v>
      </c>
      <c r="AD41" s="1123">
        <v>1659</v>
      </c>
      <c r="AE41" s="1123">
        <v>1687</v>
      </c>
      <c r="AF41" s="1123">
        <v>1715</v>
      </c>
      <c r="AG41" s="1123">
        <v>1753</v>
      </c>
      <c r="AH41" s="1124">
        <v>1819</v>
      </c>
      <c r="AI41" s="1130">
        <v>1863</v>
      </c>
      <c r="AJ41" s="1130">
        <v>1933</v>
      </c>
      <c r="AK41" s="1130">
        <v>1950</v>
      </c>
      <c r="AL41" s="1130">
        <v>1966</v>
      </c>
      <c r="AM41" s="1130">
        <v>1981</v>
      </c>
      <c r="AN41" s="1130">
        <v>2000</v>
      </c>
      <c r="AO41" s="1130">
        <v>2009</v>
      </c>
      <c r="AP41" s="1129">
        <v>2008</v>
      </c>
      <c r="AQ41" s="1129">
        <v>2018</v>
      </c>
      <c r="AR41" s="1129">
        <v>2074</v>
      </c>
      <c r="AS41" s="1129">
        <v>2087</v>
      </c>
      <c r="AT41" s="1129">
        <v>2099</v>
      </c>
      <c r="AU41" s="1130">
        <v>2124</v>
      </c>
      <c r="AV41" s="1129">
        <v>2131</v>
      </c>
      <c r="AW41" s="1129">
        <v>2114</v>
      </c>
      <c r="AX41" s="1131">
        <v>2088</v>
      </c>
      <c r="AY41" s="1135">
        <v>2080</v>
      </c>
      <c r="AZ41" s="1135">
        <v>2059</v>
      </c>
      <c r="BA41" s="1135">
        <v>2006</v>
      </c>
      <c r="BB41" s="1136">
        <v>1999</v>
      </c>
      <c r="BC41" s="1136">
        <v>2001</v>
      </c>
      <c r="BD41" s="1136">
        <v>1989</v>
      </c>
      <c r="BE41" s="1136">
        <v>1990</v>
      </c>
      <c r="BF41" s="1136">
        <v>2012</v>
      </c>
      <c r="BG41" s="1136">
        <v>2032</v>
      </c>
      <c r="BH41" s="1136">
        <v>2054</v>
      </c>
      <c r="BI41" s="1136">
        <v>2060</v>
      </c>
      <c r="BJ41" s="1136">
        <v>2039</v>
      </c>
      <c r="BK41" s="1136">
        <v>2046</v>
      </c>
      <c r="BL41" s="1136">
        <v>2055</v>
      </c>
      <c r="BM41" s="1136">
        <v>2063</v>
      </c>
      <c r="BN41" s="1136">
        <v>2060</v>
      </c>
      <c r="BO41" s="1137">
        <v>2013</v>
      </c>
      <c r="BP41" s="1142">
        <v>2003</v>
      </c>
      <c r="BQ41" s="1142">
        <v>1972</v>
      </c>
      <c r="BR41" s="1142">
        <v>1928</v>
      </c>
      <c r="BS41" s="1142">
        <v>1908</v>
      </c>
      <c r="BT41" s="1142">
        <v>1891</v>
      </c>
      <c r="BU41" s="1142">
        <v>1889</v>
      </c>
      <c r="BV41" s="1142">
        <v>2000</v>
      </c>
      <c r="BW41" s="1142">
        <v>2091</v>
      </c>
      <c r="BX41" s="1142">
        <v>2245</v>
      </c>
      <c r="BY41" s="1142">
        <v>2339</v>
      </c>
      <c r="BZ41" s="1142">
        <v>2343</v>
      </c>
      <c r="CA41" s="1142">
        <v>2316</v>
      </c>
      <c r="CB41" s="1142">
        <v>2267</v>
      </c>
      <c r="CC41" s="1142">
        <v>2235</v>
      </c>
      <c r="CD41" s="1142">
        <v>2162</v>
      </c>
      <c r="CE41" s="1142">
        <v>2145</v>
      </c>
      <c r="CF41" s="1143">
        <v>2091</v>
      </c>
      <c r="CG41" s="1150">
        <v>2039</v>
      </c>
      <c r="CH41" s="1150">
        <v>1981</v>
      </c>
      <c r="CI41" s="1150">
        <v>1917</v>
      </c>
      <c r="CJ41" s="1150">
        <v>1844</v>
      </c>
      <c r="CK41" s="1150">
        <v>1787</v>
      </c>
      <c r="CL41" s="1149">
        <v>1730</v>
      </c>
      <c r="CM41" s="1149">
        <v>1609</v>
      </c>
      <c r="CN41" s="1149">
        <v>1578</v>
      </c>
      <c r="CO41" s="1149">
        <v>1539</v>
      </c>
      <c r="CP41" s="1149">
        <v>1492</v>
      </c>
      <c r="CQ41" s="1150">
        <v>1457</v>
      </c>
      <c r="CR41" s="1149">
        <v>1426</v>
      </c>
      <c r="CS41" s="1149">
        <v>1400</v>
      </c>
      <c r="CT41" s="1152">
        <v>42247.4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809</v>
      </c>
      <c r="C43" s="7">
        <f t="shared" ref="C43:BN43" si="0">SUM(C17:C19)</f>
        <v>808</v>
      </c>
      <c r="D43" s="7">
        <f t="shared" si="0"/>
        <v>807</v>
      </c>
      <c r="E43" s="7">
        <f t="shared" si="0"/>
        <v>807</v>
      </c>
      <c r="F43" s="7">
        <f t="shared" si="0"/>
        <v>808</v>
      </c>
      <c r="G43" s="7">
        <f t="shared" si="0"/>
        <v>809</v>
      </c>
      <c r="H43" s="7">
        <f t="shared" si="0"/>
        <v>811</v>
      </c>
      <c r="I43" s="7">
        <f t="shared" si="0"/>
        <v>807</v>
      </c>
      <c r="J43" s="7">
        <f t="shared" si="0"/>
        <v>805</v>
      </c>
      <c r="K43" s="7">
        <f t="shared" si="0"/>
        <v>807</v>
      </c>
      <c r="L43" s="7">
        <f t="shared" si="0"/>
        <v>806</v>
      </c>
      <c r="M43" s="7">
        <f t="shared" si="0"/>
        <v>810</v>
      </c>
      <c r="N43" s="7">
        <f t="shared" si="0"/>
        <v>806</v>
      </c>
      <c r="O43" s="7">
        <f t="shared" si="0"/>
        <v>809</v>
      </c>
      <c r="P43" s="7">
        <f t="shared" si="0"/>
        <v>807</v>
      </c>
      <c r="Q43" s="7">
        <f t="shared" si="0"/>
        <v>810</v>
      </c>
      <c r="R43" s="7">
        <f t="shared" si="0"/>
        <v>809</v>
      </c>
      <c r="S43" s="7">
        <f t="shared" si="0"/>
        <v>809</v>
      </c>
      <c r="T43" s="7">
        <f t="shared" si="0"/>
        <v>809</v>
      </c>
      <c r="U43" s="7">
        <f t="shared" si="0"/>
        <v>810</v>
      </c>
      <c r="V43" s="7">
        <f t="shared" si="0"/>
        <v>809</v>
      </c>
      <c r="W43" s="7">
        <f t="shared" si="0"/>
        <v>809</v>
      </c>
      <c r="X43" s="7">
        <f t="shared" si="0"/>
        <v>807</v>
      </c>
      <c r="Y43" s="7">
        <f t="shared" si="0"/>
        <v>809</v>
      </c>
      <c r="Z43" s="7">
        <f t="shared" si="0"/>
        <v>809</v>
      </c>
      <c r="AA43" s="7">
        <f t="shared" si="0"/>
        <v>808</v>
      </c>
      <c r="AB43" s="7">
        <f t="shared" si="0"/>
        <v>809</v>
      </c>
      <c r="AC43" s="7">
        <f t="shared" si="0"/>
        <v>810</v>
      </c>
      <c r="AD43" s="7">
        <f t="shared" si="0"/>
        <v>810</v>
      </c>
      <c r="AE43" s="7">
        <f t="shared" si="0"/>
        <v>810</v>
      </c>
      <c r="AF43" s="7">
        <f t="shared" si="0"/>
        <v>810</v>
      </c>
      <c r="AG43" s="7">
        <f t="shared" si="0"/>
        <v>811</v>
      </c>
      <c r="AH43" s="7">
        <f t="shared" si="0"/>
        <v>810</v>
      </c>
      <c r="AI43" s="7">
        <f t="shared" si="0"/>
        <v>812</v>
      </c>
      <c r="AJ43" s="7">
        <f t="shared" si="0"/>
        <v>811</v>
      </c>
      <c r="AK43" s="7">
        <f t="shared" si="0"/>
        <v>807</v>
      </c>
      <c r="AL43" s="7">
        <f t="shared" si="0"/>
        <v>810</v>
      </c>
      <c r="AM43" s="7">
        <f t="shared" si="0"/>
        <v>810</v>
      </c>
      <c r="AN43" s="7">
        <f t="shared" si="0"/>
        <v>813</v>
      </c>
      <c r="AO43" s="7">
        <f t="shared" si="0"/>
        <v>809</v>
      </c>
      <c r="AP43" s="7">
        <f t="shared" si="0"/>
        <v>804</v>
      </c>
      <c r="AQ43" s="7">
        <f t="shared" si="0"/>
        <v>801</v>
      </c>
      <c r="AR43" s="7">
        <f t="shared" si="0"/>
        <v>803</v>
      </c>
      <c r="AS43" s="7">
        <f t="shared" si="0"/>
        <v>808</v>
      </c>
      <c r="AT43" s="7">
        <f t="shared" si="0"/>
        <v>807</v>
      </c>
      <c r="AU43" s="7">
        <f t="shared" si="0"/>
        <v>805</v>
      </c>
      <c r="AV43" s="7">
        <f t="shared" si="0"/>
        <v>809</v>
      </c>
      <c r="AW43" s="7">
        <f t="shared" si="0"/>
        <v>811</v>
      </c>
      <c r="AX43" s="7">
        <f t="shared" si="0"/>
        <v>810</v>
      </c>
      <c r="AY43" s="7">
        <f t="shared" si="0"/>
        <v>811</v>
      </c>
      <c r="AZ43" s="7">
        <f t="shared" si="0"/>
        <v>807</v>
      </c>
      <c r="BA43" s="7">
        <f t="shared" si="0"/>
        <v>775</v>
      </c>
      <c r="BB43" s="7">
        <f t="shared" si="0"/>
        <v>757</v>
      </c>
      <c r="BC43" s="7">
        <f t="shared" si="0"/>
        <v>746</v>
      </c>
      <c r="BD43" s="7">
        <f t="shared" si="0"/>
        <v>737</v>
      </c>
      <c r="BE43" s="7">
        <f t="shared" si="0"/>
        <v>738</v>
      </c>
      <c r="BF43" s="7">
        <f t="shared" si="0"/>
        <v>738</v>
      </c>
      <c r="BG43" s="7">
        <f t="shared" si="0"/>
        <v>738</v>
      </c>
      <c r="BH43" s="7">
        <f t="shared" si="0"/>
        <v>738</v>
      </c>
      <c r="BI43" s="7">
        <f t="shared" si="0"/>
        <v>737</v>
      </c>
      <c r="BJ43" s="7">
        <f t="shared" si="0"/>
        <v>738</v>
      </c>
      <c r="BK43" s="7">
        <f t="shared" si="0"/>
        <v>738</v>
      </c>
      <c r="BL43" s="7">
        <f t="shared" si="0"/>
        <v>738</v>
      </c>
      <c r="BM43" s="7">
        <f t="shared" si="0"/>
        <v>738</v>
      </c>
      <c r="BN43" s="7">
        <f t="shared" si="0"/>
        <v>738</v>
      </c>
      <c r="BO43" s="7">
        <f t="shared" ref="BO43:CT43" si="1">SUM(BO17:BO19)</f>
        <v>737</v>
      </c>
      <c r="BP43" s="7">
        <f t="shared" si="1"/>
        <v>738</v>
      </c>
      <c r="BQ43" s="7">
        <f t="shared" si="1"/>
        <v>736</v>
      </c>
      <c r="BR43" s="7">
        <f t="shared" si="1"/>
        <v>739</v>
      </c>
      <c r="BS43" s="7">
        <f t="shared" si="1"/>
        <v>740</v>
      </c>
      <c r="BT43" s="7">
        <f t="shared" si="1"/>
        <v>738</v>
      </c>
      <c r="BU43" s="7">
        <f t="shared" si="1"/>
        <v>739</v>
      </c>
      <c r="BV43" s="7">
        <f t="shared" si="1"/>
        <v>741</v>
      </c>
      <c r="BW43" s="7">
        <f t="shared" si="1"/>
        <v>740</v>
      </c>
      <c r="BX43" s="7">
        <f t="shared" si="1"/>
        <v>739</v>
      </c>
      <c r="BY43" s="7">
        <f t="shared" si="1"/>
        <v>739</v>
      </c>
      <c r="BZ43" s="7">
        <f t="shared" si="1"/>
        <v>740</v>
      </c>
      <c r="CA43" s="7">
        <f t="shared" si="1"/>
        <v>740</v>
      </c>
      <c r="CB43" s="7">
        <f t="shared" si="1"/>
        <v>739</v>
      </c>
      <c r="CC43" s="7">
        <f t="shared" si="1"/>
        <v>738</v>
      </c>
      <c r="CD43" s="7">
        <f t="shared" si="1"/>
        <v>740</v>
      </c>
      <c r="CE43" s="7">
        <f t="shared" si="1"/>
        <v>737</v>
      </c>
      <c r="CF43" s="7">
        <f t="shared" si="1"/>
        <v>739</v>
      </c>
      <c r="CG43" s="7">
        <f t="shared" si="1"/>
        <v>740</v>
      </c>
      <c r="CH43" s="7">
        <f t="shared" si="1"/>
        <v>743</v>
      </c>
      <c r="CI43" s="7">
        <f t="shared" si="1"/>
        <v>765</v>
      </c>
      <c r="CJ43" s="7">
        <f t="shared" si="1"/>
        <v>778</v>
      </c>
      <c r="CK43" s="7">
        <f t="shared" si="1"/>
        <v>801</v>
      </c>
      <c r="CL43" s="7">
        <f t="shared" si="1"/>
        <v>803</v>
      </c>
      <c r="CM43" s="7">
        <f t="shared" si="1"/>
        <v>809</v>
      </c>
      <c r="CN43" s="7">
        <f t="shared" si="1"/>
        <v>811</v>
      </c>
      <c r="CO43" s="7">
        <f t="shared" si="1"/>
        <v>813</v>
      </c>
      <c r="CP43" s="7">
        <f t="shared" si="1"/>
        <v>811</v>
      </c>
      <c r="CQ43" s="7">
        <f t="shared" si="1"/>
        <v>812</v>
      </c>
      <c r="CR43" s="7">
        <f t="shared" si="1"/>
        <v>811</v>
      </c>
      <c r="CS43" s="7">
        <f t="shared" si="1"/>
        <v>810</v>
      </c>
      <c r="CT43" s="7">
        <f t="shared" si="1"/>
        <v>18844</v>
      </c>
      <c r="CU43" s="1">
        <f t="shared" ref="CU43:CU48" si="2">SUM(B43:CS43)/4</f>
        <v>18808</v>
      </c>
      <c r="CV43" s="1">
        <v>18844</v>
      </c>
    </row>
    <row r="44" spans="1:100" x14ac:dyDescent="0.25">
      <c r="A44" s="1" t="s">
        <v>232</v>
      </c>
      <c r="B44" s="7">
        <f>SUM(B20:B24,B30:B32)</f>
        <v>182</v>
      </c>
      <c r="C44" s="7">
        <f t="shared" ref="C44:BN44" si="3">SUM(C20:C24,C30:C32)</f>
        <v>182</v>
      </c>
      <c r="D44" s="7">
        <f t="shared" si="3"/>
        <v>182</v>
      </c>
      <c r="E44" s="7">
        <f t="shared" si="3"/>
        <v>183</v>
      </c>
      <c r="F44" s="7">
        <f t="shared" si="3"/>
        <v>182</v>
      </c>
      <c r="G44" s="7">
        <f t="shared" si="3"/>
        <v>182</v>
      </c>
      <c r="H44" s="7">
        <f t="shared" si="3"/>
        <v>183</v>
      </c>
      <c r="I44" s="7">
        <f t="shared" si="3"/>
        <v>182</v>
      </c>
      <c r="J44" s="7">
        <f t="shared" si="3"/>
        <v>183</v>
      </c>
      <c r="K44" s="7">
        <f t="shared" si="3"/>
        <v>183</v>
      </c>
      <c r="L44" s="7">
        <f t="shared" si="3"/>
        <v>183</v>
      </c>
      <c r="M44" s="7">
        <f t="shared" si="3"/>
        <v>184</v>
      </c>
      <c r="N44" s="7">
        <f t="shared" si="3"/>
        <v>184</v>
      </c>
      <c r="O44" s="7">
        <f t="shared" si="3"/>
        <v>184</v>
      </c>
      <c r="P44" s="7">
        <f t="shared" si="3"/>
        <v>162</v>
      </c>
      <c r="Q44" s="7">
        <f t="shared" si="3"/>
        <v>163</v>
      </c>
      <c r="R44" s="7">
        <f t="shared" si="3"/>
        <v>161</v>
      </c>
      <c r="S44" s="7">
        <f t="shared" si="3"/>
        <v>167</v>
      </c>
      <c r="T44" s="7">
        <f t="shared" si="3"/>
        <v>185</v>
      </c>
      <c r="U44" s="7">
        <f t="shared" si="3"/>
        <v>193</v>
      </c>
      <c r="V44" s="7">
        <f t="shared" si="3"/>
        <v>202</v>
      </c>
      <c r="W44" s="7">
        <f t="shared" si="3"/>
        <v>203</v>
      </c>
      <c r="X44" s="7">
        <f t="shared" si="3"/>
        <v>201</v>
      </c>
      <c r="Y44" s="7">
        <f t="shared" si="3"/>
        <v>201</v>
      </c>
      <c r="Z44" s="7">
        <f t="shared" si="3"/>
        <v>201</v>
      </c>
      <c r="AA44" s="7">
        <f t="shared" si="3"/>
        <v>194</v>
      </c>
      <c r="AB44" s="7">
        <f t="shared" si="3"/>
        <v>195</v>
      </c>
      <c r="AC44" s="7">
        <f t="shared" si="3"/>
        <v>194</v>
      </c>
      <c r="AD44" s="7">
        <f t="shared" si="3"/>
        <v>194</v>
      </c>
      <c r="AE44" s="7">
        <f t="shared" si="3"/>
        <v>194</v>
      </c>
      <c r="AF44" s="7">
        <f t="shared" si="3"/>
        <v>194</v>
      </c>
      <c r="AG44" s="7">
        <f t="shared" si="3"/>
        <v>194</v>
      </c>
      <c r="AH44" s="7">
        <f t="shared" si="3"/>
        <v>188</v>
      </c>
      <c r="AI44" s="7">
        <f t="shared" si="3"/>
        <v>182</v>
      </c>
      <c r="AJ44" s="7">
        <f t="shared" si="3"/>
        <v>182</v>
      </c>
      <c r="AK44" s="7">
        <f t="shared" si="3"/>
        <v>183</v>
      </c>
      <c r="AL44" s="7">
        <f t="shared" si="3"/>
        <v>187</v>
      </c>
      <c r="AM44" s="7">
        <f t="shared" si="3"/>
        <v>186</v>
      </c>
      <c r="AN44" s="7">
        <f t="shared" si="3"/>
        <v>179</v>
      </c>
      <c r="AO44" s="7">
        <f t="shared" si="3"/>
        <v>180</v>
      </c>
      <c r="AP44" s="7">
        <f t="shared" si="3"/>
        <v>178</v>
      </c>
      <c r="AQ44" s="7">
        <f t="shared" si="3"/>
        <v>178</v>
      </c>
      <c r="AR44" s="7">
        <f t="shared" si="3"/>
        <v>178</v>
      </c>
      <c r="AS44" s="7">
        <f t="shared" si="3"/>
        <v>171</v>
      </c>
      <c r="AT44" s="7">
        <f t="shared" si="3"/>
        <v>172</v>
      </c>
      <c r="AU44" s="7">
        <f t="shared" si="3"/>
        <v>172</v>
      </c>
      <c r="AV44" s="7">
        <f t="shared" si="3"/>
        <v>172</v>
      </c>
      <c r="AW44" s="7">
        <f t="shared" si="3"/>
        <v>172</v>
      </c>
      <c r="AX44" s="7">
        <f t="shared" si="3"/>
        <v>178</v>
      </c>
      <c r="AY44" s="7">
        <f t="shared" si="3"/>
        <v>174</v>
      </c>
      <c r="AZ44" s="7">
        <f t="shared" si="3"/>
        <v>162</v>
      </c>
      <c r="BA44" s="7">
        <f t="shared" si="3"/>
        <v>136</v>
      </c>
      <c r="BB44" s="7">
        <f t="shared" si="3"/>
        <v>161</v>
      </c>
      <c r="BC44" s="7">
        <f t="shared" si="3"/>
        <v>161</v>
      </c>
      <c r="BD44" s="7">
        <f t="shared" si="3"/>
        <v>165</v>
      </c>
      <c r="BE44" s="7">
        <f t="shared" si="3"/>
        <v>175</v>
      </c>
      <c r="BF44" s="7">
        <f t="shared" si="3"/>
        <v>182</v>
      </c>
      <c r="BG44" s="7">
        <f t="shared" si="3"/>
        <v>185</v>
      </c>
      <c r="BH44" s="7">
        <f t="shared" si="3"/>
        <v>182</v>
      </c>
      <c r="BI44" s="7">
        <f t="shared" si="3"/>
        <v>184</v>
      </c>
      <c r="BJ44" s="7">
        <f t="shared" si="3"/>
        <v>185</v>
      </c>
      <c r="BK44" s="7">
        <f t="shared" si="3"/>
        <v>184</v>
      </c>
      <c r="BL44" s="7">
        <f t="shared" si="3"/>
        <v>185</v>
      </c>
      <c r="BM44" s="7">
        <f t="shared" si="3"/>
        <v>184</v>
      </c>
      <c r="BN44" s="7">
        <f t="shared" si="3"/>
        <v>185</v>
      </c>
      <c r="BO44" s="7">
        <f t="shared" ref="BO44:CT44" si="4">SUM(BO20:BO24,BO30:BO32)</f>
        <v>186</v>
      </c>
      <c r="BP44" s="7">
        <f t="shared" si="4"/>
        <v>186</v>
      </c>
      <c r="BQ44" s="7">
        <f t="shared" si="4"/>
        <v>184</v>
      </c>
      <c r="BR44" s="7">
        <f t="shared" si="4"/>
        <v>185</v>
      </c>
      <c r="BS44" s="7">
        <f t="shared" si="4"/>
        <v>183</v>
      </c>
      <c r="BT44" s="7">
        <f t="shared" si="4"/>
        <v>187</v>
      </c>
      <c r="BU44" s="7">
        <f t="shared" si="4"/>
        <v>187</v>
      </c>
      <c r="BV44" s="7">
        <f t="shared" si="4"/>
        <v>189</v>
      </c>
      <c r="BW44" s="7">
        <f t="shared" si="4"/>
        <v>202</v>
      </c>
      <c r="BX44" s="7">
        <f t="shared" si="4"/>
        <v>231</v>
      </c>
      <c r="BY44" s="7">
        <f t="shared" si="4"/>
        <v>230</v>
      </c>
      <c r="BZ44" s="7">
        <f t="shared" si="4"/>
        <v>234</v>
      </c>
      <c r="CA44" s="7">
        <f t="shared" si="4"/>
        <v>233</v>
      </c>
      <c r="CB44" s="7">
        <f t="shared" si="4"/>
        <v>233</v>
      </c>
      <c r="CC44" s="7">
        <f t="shared" si="4"/>
        <v>242</v>
      </c>
      <c r="CD44" s="7">
        <f t="shared" si="4"/>
        <v>241</v>
      </c>
      <c r="CE44" s="7">
        <f t="shared" si="4"/>
        <v>241</v>
      </c>
      <c r="CF44" s="7">
        <f t="shared" si="4"/>
        <v>239</v>
      </c>
      <c r="CG44" s="7">
        <f t="shared" si="4"/>
        <v>239</v>
      </c>
      <c r="CH44" s="7">
        <f t="shared" si="4"/>
        <v>239</v>
      </c>
      <c r="CI44" s="7">
        <f t="shared" si="4"/>
        <v>240</v>
      </c>
      <c r="CJ44" s="7">
        <f t="shared" si="4"/>
        <v>238</v>
      </c>
      <c r="CK44" s="7">
        <f t="shared" si="4"/>
        <v>238</v>
      </c>
      <c r="CL44" s="7">
        <f t="shared" si="4"/>
        <v>237</v>
      </c>
      <c r="CM44" s="7">
        <f t="shared" si="4"/>
        <v>194</v>
      </c>
      <c r="CN44" s="7">
        <f t="shared" si="4"/>
        <v>194</v>
      </c>
      <c r="CO44" s="7">
        <f t="shared" si="4"/>
        <v>193</v>
      </c>
      <c r="CP44" s="7">
        <f t="shared" si="4"/>
        <v>194</v>
      </c>
      <c r="CQ44" s="7">
        <f t="shared" si="4"/>
        <v>194</v>
      </c>
      <c r="CR44" s="7">
        <f t="shared" si="4"/>
        <v>174</v>
      </c>
      <c r="CS44" s="7">
        <f t="shared" si="4"/>
        <v>141</v>
      </c>
      <c r="CT44" s="7">
        <f t="shared" si="4"/>
        <v>4562.1000000000004</v>
      </c>
      <c r="CU44" s="1">
        <f t="shared" si="2"/>
        <v>4578.25</v>
      </c>
      <c r="CV44" s="1">
        <v>4563</v>
      </c>
    </row>
    <row r="45" spans="1:100" x14ac:dyDescent="0.25">
      <c r="A45" s="1" t="s">
        <v>233</v>
      </c>
      <c r="B45" s="7">
        <f>SUM(B25:B29,B33:B37)</f>
        <v>43</v>
      </c>
      <c r="C45" s="7">
        <f t="shared" ref="C45:BN45" si="5">SUM(C25:C29,C33:C37)</f>
        <v>43</v>
      </c>
      <c r="D45" s="7">
        <f t="shared" si="5"/>
        <v>44</v>
      </c>
      <c r="E45" s="7">
        <f t="shared" si="5"/>
        <v>44</v>
      </c>
      <c r="F45" s="7">
        <f t="shared" si="5"/>
        <v>44</v>
      </c>
      <c r="G45" s="7">
        <f t="shared" si="5"/>
        <v>44</v>
      </c>
      <c r="H45" s="7">
        <f t="shared" si="5"/>
        <v>44</v>
      </c>
      <c r="I45" s="7">
        <f t="shared" si="5"/>
        <v>44</v>
      </c>
      <c r="J45" s="7">
        <f t="shared" si="5"/>
        <v>44</v>
      </c>
      <c r="K45" s="7">
        <f t="shared" si="5"/>
        <v>44</v>
      </c>
      <c r="L45" s="7">
        <f t="shared" si="5"/>
        <v>44</v>
      </c>
      <c r="M45" s="7">
        <f t="shared" si="5"/>
        <v>44</v>
      </c>
      <c r="N45" s="7">
        <f t="shared" si="5"/>
        <v>44</v>
      </c>
      <c r="O45" s="7">
        <f t="shared" si="5"/>
        <v>44</v>
      </c>
      <c r="P45" s="7">
        <f t="shared" si="5"/>
        <v>44</v>
      </c>
      <c r="Q45" s="7">
        <f t="shared" si="5"/>
        <v>44</v>
      </c>
      <c r="R45" s="7">
        <f t="shared" si="5"/>
        <v>44</v>
      </c>
      <c r="S45" s="7">
        <f t="shared" si="5"/>
        <v>44</v>
      </c>
      <c r="T45" s="7">
        <f t="shared" si="5"/>
        <v>55</v>
      </c>
      <c r="U45" s="7">
        <f t="shared" si="5"/>
        <v>85</v>
      </c>
      <c r="V45" s="7">
        <f t="shared" si="5"/>
        <v>94</v>
      </c>
      <c r="W45" s="7">
        <f t="shared" si="5"/>
        <v>113</v>
      </c>
      <c r="X45" s="7">
        <f t="shared" si="5"/>
        <v>126</v>
      </c>
      <c r="Y45" s="7">
        <f t="shared" si="5"/>
        <v>152</v>
      </c>
      <c r="Z45" s="7">
        <f t="shared" si="5"/>
        <v>190</v>
      </c>
      <c r="AA45" s="7">
        <f t="shared" si="5"/>
        <v>229</v>
      </c>
      <c r="AB45" s="7">
        <f t="shared" si="5"/>
        <v>240</v>
      </c>
      <c r="AC45" s="7">
        <f t="shared" si="5"/>
        <v>242</v>
      </c>
      <c r="AD45" s="7">
        <f t="shared" si="5"/>
        <v>239</v>
      </c>
      <c r="AE45" s="7">
        <f t="shared" si="5"/>
        <v>240</v>
      </c>
      <c r="AF45" s="7">
        <f t="shared" si="5"/>
        <v>248</v>
      </c>
      <c r="AG45" s="7">
        <f t="shared" si="5"/>
        <v>257</v>
      </c>
      <c r="AH45" s="7">
        <f t="shared" si="5"/>
        <v>259</v>
      </c>
      <c r="AI45" s="7">
        <f t="shared" si="5"/>
        <v>270</v>
      </c>
      <c r="AJ45" s="7">
        <f t="shared" si="5"/>
        <v>274</v>
      </c>
      <c r="AK45" s="7">
        <f t="shared" si="5"/>
        <v>281</v>
      </c>
      <c r="AL45" s="7">
        <f t="shared" si="5"/>
        <v>286</v>
      </c>
      <c r="AM45" s="7">
        <f t="shared" si="5"/>
        <v>284</v>
      </c>
      <c r="AN45" s="7">
        <f t="shared" si="5"/>
        <v>283</v>
      </c>
      <c r="AO45" s="7">
        <f t="shared" si="5"/>
        <v>290</v>
      </c>
      <c r="AP45" s="7">
        <f t="shared" si="5"/>
        <v>289</v>
      </c>
      <c r="AQ45" s="7">
        <f t="shared" si="5"/>
        <v>289</v>
      </c>
      <c r="AR45" s="7">
        <f t="shared" si="5"/>
        <v>289</v>
      </c>
      <c r="AS45" s="7">
        <f t="shared" si="5"/>
        <v>288</v>
      </c>
      <c r="AT45" s="7">
        <f t="shared" si="5"/>
        <v>288</v>
      </c>
      <c r="AU45" s="7">
        <f t="shared" si="5"/>
        <v>287</v>
      </c>
      <c r="AV45" s="7">
        <f t="shared" si="5"/>
        <v>289</v>
      </c>
      <c r="AW45" s="7">
        <f t="shared" si="5"/>
        <v>287</v>
      </c>
      <c r="AX45" s="7">
        <f t="shared" si="5"/>
        <v>288</v>
      </c>
      <c r="AY45" s="7">
        <f t="shared" si="5"/>
        <v>287</v>
      </c>
      <c r="AZ45" s="7">
        <f t="shared" si="5"/>
        <v>287</v>
      </c>
      <c r="BA45" s="7">
        <f t="shared" si="5"/>
        <v>287</v>
      </c>
      <c r="BB45" s="7">
        <f t="shared" si="5"/>
        <v>286</v>
      </c>
      <c r="BC45" s="7">
        <f t="shared" si="5"/>
        <v>287</v>
      </c>
      <c r="BD45" s="7">
        <f t="shared" si="5"/>
        <v>288</v>
      </c>
      <c r="BE45" s="7">
        <f t="shared" si="5"/>
        <v>289</v>
      </c>
      <c r="BF45" s="7">
        <f t="shared" si="5"/>
        <v>289</v>
      </c>
      <c r="BG45" s="7">
        <f t="shared" si="5"/>
        <v>288</v>
      </c>
      <c r="BH45" s="7">
        <f t="shared" si="5"/>
        <v>290</v>
      </c>
      <c r="BI45" s="7">
        <f t="shared" si="5"/>
        <v>289</v>
      </c>
      <c r="BJ45" s="7">
        <f t="shared" si="5"/>
        <v>289</v>
      </c>
      <c r="BK45" s="7">
        <f t="shared" si="5"/>
        <v>290</v>
      </c>
      <c r="BL45" s="7">
        <f t="shared" si="5"/>
        <v>289</v>
      </c>
      <c r="BM45" s="7">
        <f t="shared" si="5"/>
        <v>290</v>
      </c>
      <c r="BN45" s="7">
        <f t="shared" si="5"/>
        <v>332</v>
      </c>
      <c r="BO45" s="7">
        <f t="shared" ref="BO45:CT45" si="6">SUM(BO25:BO29,BO33:BO37)</f>
        <v>339</v>
      </c>
      <c r="BP45" s="7">
        <f t="shared" si="6"/>
        <v>346</v>
      </c>
      <c r="BQ45" s="7">
        <f t="shared" si="6"/>
        <v>345</v>
      </c>
      <c r="BR45" s="7">
        <f t="shared" si="6"/>
        <v>344</v>
      </c>
      <c r="BS45" s="7">
        <f t="shared" si="6"/>
        <v>343</v>
      </c>
      <c r="BT45" s="7">
        <f t="shared" si="6"/>
        <v>345</v>
      </c>
      <c r="BU45" s="7">
        <f t="shared" si="6"/>
        <v>346</v>
      </c>
      <c r="BV45" s="7">
        <f t="shared" si="6"/>
        <v>345</v>
      </c>
      <c r="BW45" s="7">
        <f t="shared" si="6"/>
        <v>364</v>
      </c>
      <c r="BX45" s="7">
        <f t="shared" si="6"/>
        <v>366</v>
      </c>
      <c r="BY45" s="7">
        <f t="shared" si="6"/>
        <v>364</v>
      </c>
      <c r="BZ45" s="7">
        <f t="shared" si="6"/>
        <v>365</v>
      </c>
      <c r="CA45" s="7">
        <f t="shared" si="6"/>
        <v>362</v>
      </c>
      <c r="CB45" s="7">
        <f t="shared" si="6"/>
        <v>364</v>
      </c>
      <c r="CC45" s="7">
        <f t="shared" si="6"/>
        <v>364</v>
      </c>
      <c r="CD45" s="7">
        <f t="shared" si="6"/>
        <v>365</v>
      </c>
      <c r="CE45" s="7">
        <f t="shared" si="6"/>
        <v>365</v>
      </c>
      <c r="CF45" s="7">
        <f t="shared" si="6"/>
        <v>364</v>
      </c>
      <c r="CG45" s="7">
        <f t="shared" si="6"/>
        <v>362</v>
      </c>
      <c r="CH45" s="7">
        <f t="shared" si="6"/>
        <v>363</v>
      </c>
      <c r="CI45" s="7">
        <f t="shared" si="6"/>
        <v>363</v>
      </c>
      <c r="CJ45" s="7">
        <f t="shared" si="6"/>
        <v>366</v>
      </c>
      <c r="CK45" s="7">
        <f t="shared" si="6"/>
        <v>363</v>
      </c>
      <c r="CL45" s="7">
        <f t="shared" si="6"/>
        <v>366</v>
      </c>
      <c r="CM45" s="7">
        <f t="shared" si="6"/>
        <v>302</v>
      </c>
      <c r="CN45" s="7">
        <f t="shared" si="6"/>
        <v>228</v>
      </c>
      <c r="CO45" s="7">
        <f t="shared" si="6"/>
        <v>224</v>
      </c>
      <c r="CP45" s="7">
        <f t="shared" si="6"/>
        <v>220</v>
      </c>
      <c r="CQ45" s="7">
        <f t="shared" si="6"/>
        <v>173</v>
      </c>
      <c r="CR45" s="7">
        <f t="shared" si="6"/>
        <v>172</v>
      </c>
      <c r="CS45" s="7">
        <f t="shared" si="6"/>
        <v>163</v>
      </c>
      <c r="CT45" s="7">
        <f t="shared" si="6"/>
        <v>5632.6999999999989</v>
      </c>
      <c r="CU45" s="1">
        <f t="shared" si="2"/>
        <v>5709.75</v>
      </c>
      <c r="CV45" s="1">
        <v>5634</v>
      </c>
    </row>
    <row r="46" spans="1:100" x14ac:dyDescent="0.25">
      <c r="A46" s="1" t="s">
        <v>234</v>
      </c>
      <c r="B46" s="7">
        <f>SUM(B3:B16)</f>
        <v>243</v>
      </c>
      <c r="C46" s="7">
        <f t="shared" ref="C46:BN46" si="7">SUM(C3:C16)</f>
        <v>209</v>
      </c>
      <c r="D46" s="7">
        <f t="shared" si="7"/>
        <v>195</v>
      </c>
      <c r="E46" s="7">
        <f t="shared" si="7"/>
        <v>172</v>
      </c>
      <c r="F46" s="7">
        <f t="shared" si="7"/>
        <v>157</v>
      </c>
      <c r="G46" s="7">
        <f t="shared" si="7"/>
        <v>143</v>
      </c>
      <c r="H46" s="7">
        <f t="shared" si="7"/>
        <v>139</v>
      </c>
      <c r="I46" s="7">
        <f t="shared" si="7"/>
        <v>116</v>
      </c>
      <c r="J46" s="7">
        <f t="shared" si="7"/>
        <v>117</v>
      </c>
      <c r="K46" s="7">
        <f t="shared" si="7"/>
        <v>104</v>
      </c>
      <c r="L46" s="7">
        <f t="shared" si="7"/>
        <v>94</v>
      </c>
      <c r="M46" s="7">
        <f t="shared" si="7"/>
        <v>103</v>
      </c>
      <c r="N46" s="7">
        <f t="shared" si="7"/>
        <v>112</v>
      </c>
      <c r="O46" s="7">
        <f t="shared" si="7"/>
        <v>112</v>
      </c>
      <c r="P46" s="7">
        <f t="shared" si="7"/>
        <v>136</v>
      </c>
      <c r="Q46" s="7">
        <f t="shared" si="7"/>
        <v>150</v>
      </c>
      <c r="R46" s="7">
        <f t="shared" si="7"/>
        <v>172</v>
      </c>
      <c r="S46" s="7">
        <f t="shared" si="7"/>
        <v>211</v>
      </c>
      <c r="T46" s="7">
        <f t="shared" si="7"/>
        <v>229</v>
      </c>
      <c r="U46" s="7">
        <f t="shared" si="7"/>
        <v>234</v>
      </c>
      <c r="V46" s="7">
        <f t="shared" si="7"/>
        <v>296</v>
      </c>
      <c r="W46" s="7">
        <f t="shared" si="7"/>
        <v>353</v>
      </c>
      <c r="X46" s="7">
        <f t="shared" si="7"/>
        <v>406</v>
      </c>
      <c r="Y46" s="7">
        <f t="shared" si="7"/>
        <v>447</v>
      </c>
      <c r="Z46" s="7">
        <f t="shared" si="7"/>
        <v>464</v>
      </c>
      <c r="AA46" s="7">
        <f t="shared" si="7"/>
        <v>435</v>
      </c>
      <c r="AB46" s="7">
        <f t="shared" si="7"/>
        <v>387</v>
      </c>
      <c r="AC46" s="7">
        <f t="shared" si="7"/>
        <v>355</v>
      </c>
      <c r="AD46" s="7">
        <f t="shared" si="7"/>
        <v>376</v>
      </c>
      <c r="AE46" s="7">
        <f t="shared" si="7"/>
        <v>402</v>
      </c>
      <c r="AF46" s="7">
        <f t="shared" si="7"/>
        <v>418</v>
      </c>
      <c r="AG46" s="7">
        <f t="shared" si="7"/>
        <v>446</v>
      </c>
      <c r="AH46" s="7">
        <f t="shared" si="7"/>
        <v>517</v>
      </c>
      <c r="AI46" s="7">
        <f t="shared" si="7"/>
        <v>541</v>
      </c>
      <c r="AJ46" s="7">
        <f t="shared" si="7"/>
        <v>609</v>
      </c>
      <c r="AK46" s="7">
        <f t="shared" si="7"/>
        <v>620</v>
      </c>
      <c r="AL46" s="7">
        <f t="shared" si="7"/>
        <v>621</v>
      </c>
      <c r="AM46" s="7">
        <f t="shared" si="7"/>
        <v>639</v>
      </c>
      <c r="AN46" s="7">
        <f t="shared" si="7"/>
        <v>665</v>
      </c>
      <c r="AO46" s="7">
        <f t="shared" si="7"/>
        <v>664</v>
      </c>
      <c r="AP46" s="7">
        <f t="shared" si="7"/>
        <v>658</v>
      </c>
      <c r="AQ46" s="7">
        <f t="shared" si="7"/>
        <v>673</v>
      </c>
      <c r="AR46" s="7">
        <f t="shared" si="7"/>
        <v>727</v>
      </c>
      <c r="AS46" s="7">
        <f t="shared" si="7"/>
        <v>745</v>
      </c>
      <c r="AT46" s="7">
        <f t="shared" si="7"/>
        <v>756</v>
      </c>
      <c r="AU46" s="7">
        <f t="shared" si="7"/>
        <v>766</v>
      </c>
      <c r="AV46" s="7">
        <f t="shared" si="7"/>
        <v>770</v>
      </c>
      <c r="AW46" s="7">
        <f t="shared" si="7"/>
        <v>745</v>
      </c>
      <c r="AX46" s="7">
        <f t="shared" si="7"/>
        <v>711</v>
      </c>
      <c r="AY46" s="7">
        <f t="shared" si="7"/>
        <v>722</v>
      </c>
      <c r="AZ46" s="7">
        <f t="shared" si="7"/>
        <v>708</v>
      </c>
      <c r="BA46" s="7">
        <f t="shared" si="7"/>
        <v>713</v>
      </c>
      <c r="BB46" s="7">
        <f t="shared" si="7"/>
        <v>697</v>
      </c>
      <c r="BC46" s="7">
        <f t="shared" si="7"/>
        <v>711</v>
      </c>
      <c r="BD46" s="7">
        <f t="shared" si="7"/>
        <v>707</v>
      </c>
      <c r="BE46" s="7">
        <f t="shared" si="7"/>
        <v>690</v>
      </c>
      <c r="BF46" s="7">
        <f t="shared" si="7"/>
        <v>700</v>
      </c>
      <c r="BG46" s="7">
        <f t="shared" si="7"/>
        <v>736</v>
      </c>
      <c r="BH46" s="7">
        <f t="shared" si="7"/>
        <v>744</v>
      </c>
      <c r="BI46" s="7">
        <f t="shared" si="7"/>
        <v>749</v>
      </c>
      <c r="BJ46" s="7">
        <f t="shared" si="7"/>
        <v>722</v>
      </c>
      <c r="BK46" s="7">
        <f t="shared" si="7"/>
        <v>735</v>
      </c>
      <c r="BL46" s="7">
        <f t="shared" si="7"/>
        <v>738</v>
      </c>
      <c r="BM46" s="7">
        <f t="shared" si="7"/>
        <v>748</v>
      </c>
      <c r="BN46" s="7">
        <f t="shared" si="7"/>
        <v>709</v>
      </c>
      <c r="BO46" s="7">
        <f t="shared" ref="BO46:CT46" si="8">SUM(BO3:BO16)</f>
        <v>653</v>
      </c>
      <c r="BP46" s="7">
        <f t="shared" si="8"/>
        <v>639</v>
      </c>
      <c r="BQ46" s="7">
        <f t="shared" si="8"/>
        <v>617</v>
      </c>
      <c r="BR46" s="7">
        <f t="shared" si="8"/>
        <v>574</v>
      </c>
      <c r="BS46" s="7">
        <f t="shared" si="8"/>
        <v>552</v>
      </c>
      <c r="BT46" s="7">
        <f t="shared" si="8"/>
        <v>526</v>
      </c>
      <c r="BU46" s="7">
        <f t="shared" si="8"/>
        <v>520</v>
      </c>
      <c r="BV46" s="7">
        <f t="shared" si="8"/>
        <v>557</v>
      </c>
      <c r="BW46" s="7">
        <f t="shared" si="8"/>
        <v>614</v>
      </c>
      <c r="BX46" s="7">
        <f t="shared" si="8"/>
        <v>736</v>
      </c>
      <c r="BY46" s="7">
        <f t="shared" si="8"/>
        <v>833</v>
      </c>
      <c r="BZ46" s="7">
        <f t="shared" si="8"/>
        <v>834</v>
      </c>
      <c r="CA46" s="7">
        <f t="shared" si="8"/>
        <v>811</v>
      </c>
      <c r="CB46" s="7">
        <f t="shared" si="8"/>
        <v>759</v>
      </c>
      <c r="CC46" s="7">
        <f t="shared" si="8"/>
        <v>726</v>
      </c>
      <c r="CD46" s="7">
        <f t="shared" si="8"/>
        <v>655</v>
      </c>
      <c r="CE46" s="7">
        <f t="shared" si="8"/>
        <v>636</v>
      </c>
      <c r="CF46" s="7">
        <f t="shared" si="8"/>
        <v>575</v>
      </c>
      <c r="CG46" s="7">
        <f t="shared" si="8"/>
        <v>517</v>
      </c>
      <c r="CH46" s="7">
        <f t="shared" si="8"/>
        <v>455</v>
      </c>
      <c r="CI46" s="7">
        <f t="shared" si="8"/>
        <v>375</v>
      </c>
      <c r="CJ46" s="7">
        <f t="shared" si="8"/>
        <v>283</v>
      </c>
      <c r="CK46" s="7">
        <f t="shared" si="8"/>
        <v>202</v>
      </c>
      <c r="CL46" s="7">
        <f t="shared" si="8"/>
        <v>148</v>
      </c>
      <c r="CM46" s="7">
        <f t="shared" si="8"/>
        <v>182</v>
      </c>
      <c r="CN46" s="7">
        <f t="shared" si="8"/>
        <v>219</v>
      </c>
      <c r="CO46" s="7">
        <f t="shared" si="8"/>
        <v>183</v>
      </c>
      <c r="CP46" s="7">
        <f t="shared" si="8"/>
        <v>133</v>
      </c>
      <c r="CQ46" s="7">
        <f t="shared" si="8"/>
        <v>142</v>
      </c>
      <c r="CR46" s="7">
        <f t="shared" si="8"/>
        <v>125</v>
      </c>
      <c r="CS46" s="7">
        <f t="shared" si="8"/>
        <v>143</v>
      </c>
      <c r="CT46" s="7">
        <f t="shared" si="8"/>
        <v>11437.6</v>
      </c>
      <c r="CU46" s="1">
        <f t="shared" si="2"/>
        <v>11453.25</v>
      </c>
      <c r="CV46" s="1">
        <v>11437</v>
      </c>
    </row>
    <row r="47" spans="1:100" x14ac:dyDescent="0.25">
      <c r="A47" s="1" t="s">
        <v>235</v>
      </c>
      <c r="B47" s="7">
        <f>B39</f>
        <v>15</v>
      </c>
      <c r="C47" s="7">
        <f t="shared" ref="C47:BN47" si="9">C39</f>
        <v>16</v>
      </c>
      <c r="D47" s="7">
        <f t="shared" si="9"/>
        <v>16</v>
      </c>
      <c r="E47" s="7">
        <f t="shared" si="9"/>
        <v>17</v>
      </c>
      <c r="F47" s="7">
        <f t="shared" si="9"/>
        <v>17</v>
      </c>
      <c r="G47" s="7">
        <f t="shared" si="9"/>
        <v>21</v>
      </c>
      <c r="H47" s="7">
        <f t="shared" si="9"/>
        <v>21</v>
      </c>
      <c r="I47" s="7">
        <f t="shared" si="9"/>
        <v>22</v>
      </c>
      <c r="J47" s="7">
        <f t="shared" si="9"/>
        <v>24</v>
      </c>
      <c r="K47" s="7">
        <f t="shared" si="9"/>
        <v>23</v>
      </c>
      <c r="L47" s="7">
        <f t="shared" si="9"/>
        <v>24</v>
      </c>
      <c r="M47" s="7">
        <f t="shared" si="9"/>
        <v>24</v>
      </c>
      <c r="N47" s="7">
        <f t="shared" si="9"/>
        <v>22</v>
      </c>
      <c r="O47" s="7">
        <f t="shared" si="9"/>
        <v>21</v>
      </c>
      <c r="P47" s="7">
        <f t="shared" si="9"/>
        <v>18</v>
      </c>
      <c r="Q47" s="7">
        <f t="shared" si="9"/>
        <v>17</v>
      </c>
      <c r="R47" s="7">
        <f t="shared" si="9"/>
        <v>17</v>
      </c>
      <c r="S47" s="7">
        <f t="shared" si="9"/>
        <v>19</v>
      </c>
      <c r="T47" s="7">
        <f t="shared" si="9"/>
        <v>18</v>
      </c>
      <c r="U47" s="7">
        <f t="shared" si="9"/>
        <v>17</v>
      </c>
      <c r="V47" s="7">
        <f t="shared" si="9"/>
        <v>17</v>
      </c>
      <c r="W47" s="7">
        <f t="shared" si="9"/>
        <v>17</v>
      </c>
      <c r="X47" s="7">
        <f t="shared" si="9"/>
        <v>16</v>
      </c>
      <c r="Y47" s="7">
        <f t="shared" si="9"/>
        <v>14</v>
      </c>
      <c r="Z47" s="7">
        <f t="shared" si="9"/>
        <v>13</v>
      </c>
      <c r="AA47" s="7">
        <f t="shared" si="9"/>
        <v>10</v>
      </c>
      <c r="AB47" s="7">
        <f t="shared" si="9"/>
        <v>8</v>
      </c>
      <c r="AC47" s="7">
        <f t="shared" si="9"/>
        <v>8</v>
      </c>
      <c r="AD47" s="7">
        <f t="shared" si="9"/>
        <v>7</v>
      </c>
      <c r="AE47" s="7">
        <f t="shared" si="9"/>
        <v>6</v>
      </c>
      <c r="AF47" s="7">
        <f t="shared" si="9"/>
        <v>6</v>
      </c>
      <c r="AG47" s="7">
        <f t="shared" si="9"/>
        <v>7</v>
      </c>
      <c r="AH47" s="7">
        <f t="shared" si="9"/>
        <v>11</v>
      </c>
      <c r="AI47" s="7">
        <f t="shared" si="9"/>
        <v>15</v>
      </c>
      <c r="AJ47" s="7">
        <f t="shared" si="9"/>
        <v>15</v>
      </c>
      <c r="AK47" s="7">
        <f t="shared" si="9"/>
        <v>17</v>
      </c>
      <c r="AL47" s="7">
        <f t="shared" si="9"/>
        <v>16</v>
      </c>
      <c r="AM47" s="7">
        <f t="shared" si="9"/>
        <v>15</v>
      </c>
      <c r="AN47" s="7">
        <f t="shared" si="9"/>
        <v>16</v>
      </c>
      <c r="AO47" s="7">
        <f t="shared" si="9"/>
        <v>22</v>
      </c>
      <c r="AP47" s="7">
        <f t="shared" si="9"/>
        <v>18</v>
      </c>
      <c r="AQ47" s="7">
        <f t="shared" si="9"/>
        <v>15</v>
      </c>
      <c r="AR47" s="7">
        <f t="shared" si="9"/>
        <v>15</v>
      </c>
      <c r="AS47" s="7">
        <f t="shared" si="9"/>
        <v>14</v>
      </c>
      <c r="AT47" s="7">
        <f t="shared" si="9"/>
        <v>23</v>
      </c>
      <c r="AU47" s="7">
        <f t="shared" si="9"/>
        <v>28</v>
      </c>
      <c r="AV47" s="7">
        <f t="shared" si="9"/>
        <v>36</v>
      </c>
      <c r="AW47" s="7">
        <f t="shared" si="9"/>
        <v>40</v>
      </c>
      <c r="AX47" s="7">
        <f t="shared" si="9"/>
        <v>39</v>
      </c>
      <c r="AY47" s="7">
        <f t="shared" si="9"/>
        <v>38</v>
      </c>
      <c r="AZ47" s="7">
        <f t="shared" si="9"/>
        <v>37</v>
      </c>
      <c r="BA47" s="7">
        <f t="shared" si="9"/>
        <v>36</v>
      </c>
      <c r="BB47" s="7">
        <f t="shared" si="9"/>
        <v>34</v>
      </c>
      <c r="BC47" s="7">
        <f t="shared" si="9"/>
        <v>35</v>
      </c>
      <c r="BD47" s="7">
        <f t="shared" si="9"/>
        <v>34</v>
      </c>
      <c r="BE47" s="7">
        <f t="shared" si="9"/>
        <v>38</v>
      </c>
      <c r="BF47" s="7">
        <f t="shared" si="9"/>
        <v>37</v>
      </c>
      <c r="BG47" s="7">
        <f t="shared" si="9"/>
        <v>29</v>
      </c>
      <c r="BH47" s="7">
        <f t="shared" si="9"/>
        <v>37</v>
      </c>
      <c r="BI47" s="7">
        <f t="shared" si="9"/>
        <v>42</v>
      </c>
      <c r="BJ47" s="7">
        <f t="shared" si="9"/>
        <v>44</v>
      </c>
      <c r="BK47" s="7">
        <f t="shared" si="9"/>
        <v>37</v>
      </c>
      <c r="BL47" s="7">
        <f t="shared" si="9"/>
        <v>46</v>
      </c>
      <c r="BM47" s="7">
        <f t="shared" si="9"/>
        <v>53</v>
      </c>
      <c r="BN47" s="7">
        <f t="shared" si="9"/>
        <v>52</v>
      </c>
      <c r="BO47" s="7">
        <f t="shared" ref="BO47:CT47" si="10">BO39</f>
        <v>45</v>
      </c>
      <c r="BP47" s="7">
        <f t="shared" si="10"/>
        <v>51</v>
      </c>
      <c r="BQ47" s="7">
        <f t="shared" si="10"/>
        <v>53</v>
      </c>
      <c r="BR47" s="7">
        <f t="shared" si="10"/>
        <v>51</v>
      </c>
      <c r="BS47" s="7">
        <f t="shared" si="10"/>
        <v>52</v>
      </c>
      <c r="BT47" s="7">
        <f t="shared" si="10"/>
        <v>56</v>
      </c>
      <c r="BU47" s="7">
        <f t="shared" si="10"/>
        <v>60</v>
      </c>
      <c r="BV47" s="7">
        <f t="shared" si="10"/>
        <v>54</v>
      </c>
      <c r="BW47" s="7">
        <f t="shared" si="10"/>
        <v>55</v>
      </c>
      <c r="BX47" s="7">
        <f t="shared" si="10"/>
        <v>58</v>
      </c>
      <c r="BY47" s="7">
        <f t="shared" si="10"/>
        <v>57</v>
      </c>
      <c r="BZ47" s="7">
        <f t="shared" si="10"/>
        <v>55</v>
      </c>
      <c r="CA47" s="7">
        <f t="shared" si="10"/>
        <v>55</v>
      </c>
      <c r="CB47" s="7">
        <f t="shared" si="10"/>
        <v>54</v>
      </c>
      <c r="CC47" s="7">
        <f t="shared" si="10"/>
        <v>50</v>
      </c>
      <c r="CD47" s="7">
        <f t="shared" si="10"/>
        <v>43</v>
      </c>
      <c r="CE47" s="7">
        <f t="shared" si="10"/>
        <v>51</v>
      </c>
      <c r="CF47" s="7">
        <f t="shared" si="10"/>
        <v>59</v>
      </c>
      <c r="CG47" s="7">
        <f t="shared" si="10"/>
        <v>66</v>
      </c>
      <c r="CH47" s="7">
        <f t="shared" si="10"/>
        <v>64</v>
      </c>
      <c r="CI47" s="7">
        <f t="shared" si="10"/>
        <v>61</v>
      </c>
      <c r="CJ47" s="7">
        <f t="shared" si="10"/>
        <v>63</v>
      </c>
      <c r="CK47" s="7">
        <f t="shared" si="10"/>
        <v>66</v>
      </c>
      <c r="CL47" s="7">
        <f t="shared" si="10"/>
        <v>60</v>
      </c>
      <c r="CM47" s="7">
        <f t="shared" si="10"/>
        <v>52</v>
      </c>
      <c r="CN47" s="7">
        <f t="shared" si="10"/>
        <v>52</v>
      </c>
      <c r="CO47" s="7">
        <f t="shared" si="10"/>
        <v>50</v>
      </c>
      <c r="CP47" s="7">
        <f t="shared" si="10"/>
        <v>52</v>
      </c>
      <c r="CQ47" s="7">
        <f t="shared" si="10"/>
        <v>54</v>
      </c>
      <c r="CR47" s="7">
        <f t="shared" si="10"/>
        <v>58</v>
      </c>
      <c r="CS47" s="7">
        <f t="shared" si="10"/>
        <v>56</v>
      </c>
      <c r="CT47" s="7">
        <f t="shared" si="10"/>
        <v>1433</v>
      </c>
      <c r="CU47" s="1">
        <f t="shared" si="2"/>
        <v>803.75</v>
      </c>
      <c r="CV47" s="1">
        <v>1433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2</v>
      </c>
      <c r="AC48" s="7">
        <f t="shared" si="11"/>
        <v>4</v>
      </c>
      <c r="AD48" s="7">
        <f t="shared" si="11"/>
        <v>5</v>
      </c>
      <c r="AE48" s="7">
        <f t="shared" si="11"/>
        <v>7</v>
      </c>
      <c r="AF48" s="7">
        <f t="shared" si="11"/>
        <v>9</v>
      </c>
      <c r="AG48" s="7">
        <f t="shared" si="11"/>
        <v>11</v>
      </c>
      <c r="AH48" s="7">
        <f t="shared" si="11"/>
        <v>13</v>
      </c>
      <c r="AI48" s="7">
        <f t="shared" si="11"/>
        <v>14</v>
      </c>
      <c r="AJ48" s="7">
        <f t="shared" si="11"/>
        <v>16</v>
      </c>
      <c r="AK48" s="7">
        <f t="shared" si="11"/>
        <v>18</v>
      </c>
      <c r="AL48" s="7">
        <f t="shared" si="11"/>
        <v>18</v>
      </c>
      <c r="AM48" s="7">
        <f t="shared" si="11"/>
        <v>16</v>
      </c>
      <c r="AN48" s="7">
        <f t="shared" si="11"/>
        <v>12</v>
      </c>
      <c r="AO48" s="7">
        <f t="shared" si="11"/>
        <v>16</v>
      </c>
      <c r="AP48" s="7">
        <f t="shared" si="11"/>
        <v>23</v>
      </c>
      <c r="AQ48" s="7">
        <f t="shared" si="11"/>
        <v>26</v>
      </c>
      <c r="AR48" s="7">
        <f t="shared" si="11"/>
        <v>24</v>
      </c>
      <c r="AS48" s="7">
        <f t="shared" si="11"/>
        <v>25</v>
      </c>
      <c r="AT48" s="7">
        <f t="shared" si="11"/>
        <v>18</v>
      </c>
      <c r="AU48" s="7">
        <f t="shared" si="11"/>
        <v>31</v>
      </c>
      <c r="AV48" s="7">
        <f t="shared" si="11"/>
        <v>25</v>
      </c>
      <c r="AW48" s="7">
        <f t="shared" si="11"/>
        <v>23</v>
      </c>
      <c r="AX48" s="7">
        <f t="shared" si="11"/>
        <v>28</v>
      </c>
      <c r="AY48" s="7">
        <f t="shared" si="11"/>
        <v>14</v>
      </c>
      <c r="AZ48" s="7">
        <f t="shared" si="11"/>
        <v>27</v>
      </c>
      <c r="BA48" s="7">
        <f t="shared" si="11"/>
        <v>23</v>
      </c>
      <c r="BB48" s="7">
        <f t="shared" si="11"/>
        <v>26</v>
      </c>
      <c r="BC48" s="7">
        <f t="shared" si="11"/>
        <v>24</v>
      </c>
      <c r="BD48" s="7">
        <f t="shared" si="11"/>
        <v>18</v>
      </c>
      <c r="BE48" s="7">
        <f t="shared" si="11"/>
        <v>23</v>
      </c>
      <c r="BF48" s="7">
        <f t="shared" si="11"/>
        <v>29</v>
      </c>
      <c r="BG48" s="7">
        <f t="shared" si="11"/>
        <v>16</v>
      </c>
      <c r="BH48" s="7">
        <f t="shared" si="11"/>
        <v>22</v>
      </c>
      <c r="BI48" s="7">
        <f t="shared" si="11"/>
        <v>19</v>
      </c>
      <c r="BJ48" s="7">
        <f t="shared" si="11"/>
        <v>19</v>
      </c>
      <c r="BK48" s="7">
        <f t="shared" si="11"/>
        <v>20</v>
      </c>
      <c r="BL48" s="7">
        <f t="shared" si="11"/>
        <v>17</v>
      </c>
      <c r="BM48" s="7">
        <f t="shared" si="11"/>
        <v>5</v>
      </c>
      <c r="BN48" s="7">
        <f t="shared" si="11"/>
        <v>7</v>
      </c>
      <c r="BO48" s="7">
        <f t="shared" ref="BO48:CT48" si="12">BO38</f>
        <v>8</v>
      </c>
      <c r="BP48" s="7">
        <f t="shared" si="12"/>
        <v>9</v>
      </c>
      <c r="BQ48" s="7">
        <f t="shared" si="12"/>
        <v>4</v>
      </c>
      <c r="BR48" s="7">
        <f t="shared" si="12"/>
        <v>2</v>
      </c>
      <c r="BS48" s="7">
        <f t="shared" si="12"/>
        <v>1</v>
      </c>
      <c r="BT48" s="7">
        <f t="shared" si="12"/>
        <v>0</v>
      </c>
      <c r="BU48" s="7">
        <f t="shared" si="12"/>
        <v>1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300.5</v>
      </c>
      <c r="CU48" s="1">
        <f t="shared" si="2"/>
        <v>179.75</v>
      </c>
      <c r="CV48" s="1">
        <v>300</v>
      </c>
    </row>
    <row r="49" spans="2:100" x14ac:dyDescent="0.25">
      <c r="B49" s="7">
        <f>SUM(B43:B48,B40)</f>
        <v>1352</v>
      </c>
      <c r="C49" s="7">
        <f t="shared" ref="C49:BN49" si="13">SUM(C43:C48,C40)</f>
        <v>1319</v>
      </c>
      <c r="D49" s="7">
        <f t="shared" si="13"/>
        <v>1305</v>
      </c>
      <c r="E49" s="7">
        <f t="shared" si="13"/>
        <v>1284</v>
      </c>
      <c r="F49" s="7">
        <f t="shared" si="13"/>
        <v>1271</v>
      </c>
      <c r="G49" s="7">
        <f t="shared" si="13"/>
        <v>1262</v>
      </c>
      <c r="H49" s="7">
        <f t="shared" si="13"/>
        <v>1260</v>
      </c>
      <c r="I49" s="7">
        <f t="shared" si="13"/>
        <v>1235</v>
      </c>
      <c r="J49" s="7">
        <f t="shared" si="13"/>
        <v>1231</v>
      </c>
      <c r="K49" s="7">
        <f t="shared" si="13"/>
        <v>1220</v>
      </c>
      <c r="L49" s="7">
        <f t="shared" si="13"/>
        <v>1210</v>
      </c>
      <c r="M49" s="7">
        <f t="shared" si="13"/>
        <v>1222</v>
      </c>
      <c r="N49" s="7">
        <f t="shared" si="13"/>
        <v>1224</v>
      </c>
      <c r="O49" s="7">
        <f t="shared" si="13"/>
        <v>1224</v>
      </c>
      <c r="P49" s="7">
        <f t="shared" si="13"/>
        <v>1222</v>
      </c>
      <c r="Q49" s="7">
        <f t="shared" si="13"/>
        <v>1236</v>
      </c>
      <c r="R49" s="7">
        <f t="shared" si="13"/>
        <v>1251</v>
      </c>
      <c r="S49" s="7">
        <f t="shared" si="13"/>
        <v>1295</v>
      </c>
      <c r="T49" s="7">
        <f t="shared" si="13"/>
        <v>1339</v>
      </c>
      <c r="U49" s="7">
        <f t="shared" si="13"/>
        <v>1380</v>
      </c>
      <c r="V49" s="7">
        <f t="shared" si="13"/>
        <v>1456</v>
      </c>
      <c r="W49" s="7">
        <f t="shared" si="13"/>
        <v>1530</v>
      </c>
      <c r="X49" s="7">
        <f t="shared" si="13"/>
        <v>1590</v>
      </c>
      <c r="Y49" s="7">
        <f t="shared" si="13"/>
        <v>1653</v>
      </c>
      <c r="Z49" s="7">
        <f t="shared" si="13"/>
        <v>1704</v>
      </c>
      <c r="AA49" s="7">
        <f t="shared" si="13"/>
        <v>1702</v>
      </c>
      <c r="AB49" s="7">
        <f t="shared" si="13"/>
        <v>1671</v>
      </c>
      <c r="AC49" s="7">
        <f t="shared" si="13"/>
        <v>1643</v>
      </c>
      <c r="AD49" s="7">
        <f t="shared" si="13"/>
        <v>1659</v>
      </c>
      <c r="AE49" s="7">
        <f t="shared" si="13"/>
        <v>1687</v>
      </c>
      <c r="AF49" s="7">
        <f t="shared" si="13"/>
        <v>1713</v>
      </c>
      <c r="AG49" s="7">
        <f t="shared" si="13"/>
        <v>1754</v>
      </c>
      <c r="AH49" s="7">
        <f t="shared" si="13"/>
        <v>1821</v>
      </c>
      <c r="AI49" s="7">
        <f t="shared" si="13"/>
        <v>1861</v>
      </c>
      <c r="AJ49" s="7">
        <f t="shared" si="13"/>
        <v>1932</v>
      </c>
      <c r="AK49" s="7">
        <f t="shared" si="13"/>
        <v>1952</v>
      </c>
      <c r="AL49" s="7">
        <f t="shared" si="13"/>
        <v>1967</v>
      </c>
      <c r="AM49" s="7">
        <f t="shared" si="13"/>
        <v>1980</v>
      </c>
      <c r="AN49" s="7">
        <f t="shared" si="13"/>
        <v>1998</v>
      </c>
      <c r="AO49" s="7">
        <f t="shared" si="13"/>
        <v>2011</v>
      </c>
      <c r="AP49" s="7">
        <f t="shared" si="13"/>
        <v>2006</v>
      </c>
      <c r="AQ49" s="7">
        <f t="shared" si="13"/>
        <v>2019</v>
      </c>
      <c r="AR49" s="7">
        <f t="shared" si="13"/>
        <v>2073</v>
      </c>
      <c r="AS49" s="7">
        <f t="shared" si="13"/>
        <v>2087</v>
      </c>
      <c r="AT49" s="7">
        <f t="shared" si="13"/>
        <v>2100</v>
      </c>
      <c r="AU49" s="7">
        <f t="shared" si="13"/>
        <v>2124</v>
      </c>
      <c r="AV49" s="7">
        <f t="shared" si="13"/>
        <v>2133</v>
      </c>
      <c r="AW49" s="7">
        <f t="shared" si="13"/>
        <v>2113</v>
      </c>
      <c r="AX49" s="7">
        <f t="shared" si="13"/>
        <v>2089</v>
      </c>
      <c r="AY49" s="7">
        <f t="shared" si="13"/>
        <v>2079</v>
      </c>
      <c r="AZ49" s="7">
        <f t="shared" si="13"/>
        <v>2061</v>
      </c>
      <c r="BA49" s="7">
        <f t="shared" si="13"/>
        <v>2005</v>
      </c>
      <c r="BB49" s="7">
        <f t="shared" si="13"/>
        <v>1999</v>
      </c>
      <c r="BC49" s="7">
        <f t="shared" si="13"/>
        <v>2001</v>
      </c>
      <c r="BD49" s="7">
        <f t="shared" si="13"/>
        <v>1987</v>
      </c>
      <c r="BE49" s="7">
        <f t="shared" si="13"/>
        <v>1991</v>
      </c>
      <c r="BF49" s="7">
        <f t="shared" si="13"/>
        <v>2013</v>
      </c>
      <c r="BG49" s="7">
        <f t="shared" si="13"/>
        <v>2031</v>
      </c>
      <c r="BH49" s="7">
        <f t="shared" si="13"/>
        <v>2054</v>
      </c>
      <c r="BI49" s="7">
        <f t="shared" si="13"/>
        <v>2060</v>
      </c>
      <c r="BJ49" s="7">
        <f t="shared" si="13"/>
        <v>2036</v>
      </c>
      <c r="BK49" s="7">
        <f t="shared" si="13"/>
        <v>2045</v>
      </c>
      <c r="BL49" s="7">
        <f t="shared" si="13"/>
        <v>2055</v>
      </c>
      <c r="BM49" s="7">
        <f t="shared" si="13"/>
        <v>2064</v>
      </c>
      <c r="BN49" s="7">
        <f t="shared" si="13"/>
        <v>2061</v>
      </c>
      <c r="BO49" s="7">
        <f t="shared" ref="BO49:CT49" si="14">SUM(BO43:BO48,BO40)</f>
        <v>2015</v>
      </c>
      <c r="BP49" s="7">
        <f t="shared" si="14"/>
        <v>2007</v>
      </c>
      <c r="BQ49" s="7">
        <f t="shared" si="14"/>
        <v>1973</v>
      </c>
      <c r="BR49" s="7">
        <f t="shared" si="14"/>
        <v>1929</v>
      </c>
      <c r="BS49" s="7">
        <f t="shared" si="14"/>
        <v>1906</v>
      </c>
      <c r="BT49" s="7">
        <f t="shared" si="14"/>
        <v>1891</v>
      </c>
      <c r="BU49" s="7">
        <f t="shared" si="14"/>
        <v>1891</v>
      </c>
      <c r="BV49" s="7">
        <f t="shared" si="14"/>
        <v>2000</v>
      </c>
      <c r="BW49" s="7">
        <f t="shared" si="14"/>
        <v>2090</v>
      </c>
      <c r="BX49" s="7">
        <f t="shared" si="14"/>
        <v>2245</v>
      </c>
      <c r="BY49" s="7">
        <f t="shared" si="14"/>
        <v>2338</v>
      </c>
      <c r="BZ49" s="7">
        <f t="shared" si="14"/>
        <v>2343</v>
      </c>
      <c r="CA49" s="7">
        <f t="shared" si="14"/>
        <v>2316</v>
      </c>
      <c r="CB49" s="7">
        <f t="shared" si="14"/>
        <v>2264</v>
      </c>
      <c r="CC49" s="7">
        <f t="shared" si="14"/>
        <v>2235</v>
      </c>
      <c r="CD49" s="7">
        <f t="shared" si="14"/>
        <v>2159</v>
      </c>
      <c r="CE49" s="7">
        <f t="shared" si="14"/>
        <v>2145</v>
      </c>
      <c r="CF49" s="7">
        <f t="shared" si="14"/>
        <v>2091</v>
      </c>
      <c r="CG49" s="7">
        <f t="shared" si="14"/>
        <v>2039</v>
      </c>
      <c r="CH49" s="7">
        <f t="shared" si="14"/>
        <v>1979</v>
      </c>
      <c r="CI49" s="7">
        <f t="shared" si="14"/>
        <v>1919</v>
      </c>
      <c r="CJ49" s="7">
        <f t="shared" si="14"/>
        <v>1842</v>
      </c>
      <c r="CK49" s="7">
        <f t="shared" si="14"/>
        <v>1785</v>
      </c>
      <c r="CL49" s="7">
        <f t="shared" si="14"/>
        <v>1729</v>
      </c>
      <c r="CM49" s="7">
        <f t="shared" si="14"/>
        <v>1608</v>
      </c>
      <c r="CN49" s="7">
        <f t="shared" si="14"/>
        <v>1577</v>
      </c>
      <c r="CO49" s="7">
        <f t="shared" si="14"/>
        <v>1539</v>
      </c>
      <c r="CP49" s="7">
        <f t="shared" si="14"/>
        <v>1491</v>
      </c>
      <c r="CQ49" s="7">
        <f t="shared" si="14"/>
        <v>1456</v>
      </c>
      <c r="CR49" s="7">
        <f t="shared" si="14"/>
        <v>1424</v>
      </c>
      <c r="CS49" s="7">
        <f t="shared" si="14"/>
        <v>1399</v>
      </c>
      <c r="CT49" s="7">
        <f t="shared" si="14"/>
        <v>42247.399999999994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abSelected="1" topLeftCell="CH32" workbookViewId="0">
      <selection activeCell="CV43" sqref="CV43:CV48"/>
    </sheetView>
  </sheetViews>
  <sheetFormatPr defaultRowHeight="15" x14ac:dyDescent="0.25"/>
  <cols>
    <col min="1" max="1" width="11.42578125" style="1" customWidth="1"/>
    <col min="2" max="2" width="9.28515625" style="1" customWidth="1"/>
    <col min="3" max="3" width="9" style="1" customWidth="1"/>
    <col min="4" max="5" width="8.7109375" style="1" customWidth="1"/>
    <col min="6" max="6" width="7.5703125" style="1" customWidth="1"/>
    <col min="7" max="7" width="7.42578125" style="1" customWidth="1"/>
    <col min="8" max="8" width="9.140625" style="1"/>
    <col min="9" max="9" width="7.5703125" style="1" customWidth="1"/>
    <col min="10" max="13" width="9.140625" style="1"/>
    <col min="14" max="14" width="8.140625" style="1" customWidth="1"/>
    <col min="15" max="15" width="7.5703125" style="1" customWidth="1"/>
    <col min="16" max="16" width="9.140625" style="1"/>
    <col min="17" max="17" width="8.140625" style="1" customWidth="1"/>
    <col min="18" max="18" width="9.140625" style="1"/>
    <col min="19" max="19" width="8.140625" style="1" bestFit="1" customWidth="1"/>
    <col min="20" max="16384" width="9.140625" style="1"/>
  </cols>
  <sheetData>
    <row r="1" spans="1:98" ht="15" customHeight="1" x14ac:dyDescent="0.2">
      <c r="A1" s="1222" t="s">
        <v>0</v>
      </c>
      <c r="B1" s="1223"/>
      <c r="C1" s="1223"/>
      <c r="D1" s="1223"/>
      <c r="E1" s="1223"/>
      <c r="F1" s="1223"/>
      <c r="G1" s="1223"/>
      <c r="H1" s="1224"/>
      <c r="I1" s="1225">
        <v>44012</v>
      </c>
      <c r="J1" s="1226"/>
      <c r="K1" s="1227"/>
      <c r="L1" s="1228"/>
      <c r="M1" s="1229"/>
      <c r="N1" s="1229"/>
      <c r="O1" s="1229"/>
      <c r="P1" s="1229"/>
      <c r="Q1" s="1229"/>
      <c r="R1" s="530"/>
    </row>
    <row r="2" spans="1:98" ht="18" x14ac:dyDescent="0.25">
      <c r="A2" s="1153" t="s">
        <v>1</v>
      </c>
      <c r="B2" s="1154" t="s">
        <v>2</v>
      </c>
      <c r="C2" s="1154" t="s">
        <v>3</v>
      </c>
      <c r="D2" s="1154" t="s">
        <v>4</v>
      </c>
      <c r="E2" s="1154" t="s">
        <v>5</v>
      </c>
      <c r="F2" s="1155" t="s">
        <v>6</v>
      </c>
      <c r="G2" s="1155" t="s">
        <v>7</v>
      </c>
      <c r="H2" s="1155" t="s">
        <v>8</v>
      </c>
      <c r="I2" s="1155" t="s">
        <v>9</v>
      </c>
      <c r="J2" s="1154" t="s">
        <v>10</v>
      </c>
      <c r="K2" s="1155" t="s">
        <v>11</v>
      </c>
      <c r="L2" s="1154" t="s">
        <v>12</v>
      </c>
      <c r="M2" s="1154" t="s">
        <v>13</v>
      </c>
      <c r="N2" s="1154" t="s">
        <v>14</v>
      </c>
      <c r="O2" s="1155" t="s">
        <v>15</v>
      </c>
      <c r="P2" s="1154" t="s">
        <v>16</v>
      </c>
      <c r="Q2" s="1155" t="s">
        <v>17</v>
      </c>
      <c r="R2" s="1164" t="s">
        <v>18</v>
      </c>
      <c r="S2" s="1165" t="s">
        <v>19</v>
      </c>
      <c r="T2" s="1164" t="s">
        <v>20</v>
      </c>
      <c r="U2" s="1164" t="s">
        <v>21</v>
      </c>
      <c r="V2" s="1164" t="s">
        <v>22</v>
      </c>
      <c r="W2" s="1165" t="s">
        <v>23</v>
      </c>
      <c r="X2" s="1164" t="s">
        <v>24</v>
      </c>
      <c r="Y2" s="1164" t="s">
        <v>25</v>
      </c>
      <c r="Z2" s="1164" t="s">
        <v>26</v>
      </c>
      <c r="AA2" s="1165" t="s">
        <v>27</v>
      </c>
      <c r="AB2" s="1164" t="s">
        <v>28</v>
      </c>
      <c r="AC2" s="1164" t="s">
        <v>29</v>
      </c>
      <c r="AD2" s="1164" t="s">
        <v>30</v>
      </c>
      <c r="AE2" s="1165" t="s">
        <v>31</v>
      </c>
      <c r="AF2" s="1164" t="s">
        <v>32</v>
      </c>
      <c r="AG2" s="1164" t="s">
        <v>33</v>
      </c>
      <c r="AH2" s="1165" t="s">
        <v>34</v>
      </c>
      <c r="AI2" s="1171" t="s">
        <v>35</v>
      </c>
      <c r="AJ2" s="1170" t="s">
        <v>36</v>
      </c>
      <c r="AK2" s="1170" t="s">
        <v>37</v>
      </c>
      <c r="AL2" s="1170" t="s">
        <v>38</v>
      </c>
      <c r="AM2" s="1171" t="s">
        <v>39</v>
      </c>
      <c r="AN2" s="1170" t="s">
        <v>40</v>
      </c>
      <c r="AO2" s="1171" t="s">
        <v>41</v>
      </c>
      <c r="AP2" s="1171" t="s">
        <v>42</v>
      </c>
      <c r="AQ2" s="1171" t="s">
        <v>43</v>
      </c>
      <c r="AR2" s="1171" t="s">
        <v>44</v>
      </c>
      <c r="AS2" s="1171" t="s">
        <v>45</v>
      </c>
      <c r="AT2" s="1171" t="s">
        <v>46</v>
      </c>
      <c r="AU2" s="1171" t="s">
        <v>47</v>
      </c>
      <c r="AV2" s="1171" t="s">
        <v>48</v>
      </c>
      <c r="AW2" s="1171" t="s">
        <v>49</v>
      </c>
      <c r="AX2" s="1171" t="s">
        <v>50</v>
      </c>
      <c r="AY2" s="1177" t="s">
        <v>51</v>
      </c>
      <c r="AZ2" s="1177" t="s">
        <v>52</v>
      </c>
      <c r="BA2" s="1177" t="s">
        <v>53</v>
      </c>
      <c r="BB2" s="1177" t="s">
        <v>54</v>
      </c>
      <c r="BC2" s="1183" t="s">
        <v>55</v>
      </c>
      <c r="BD2" s="1177" t="s">
        <v>56</v>
      </c>
      <c r="BE2" s="1177" t="s">
        <v>57</v>
      </c>
      <c r="BF2" s="1177" t="s">
        <v>58</v>
      </c>
      <c r="BG2" s="1177" t="s">
        <v>59</v>
      </c>
      <c r="BH2" s="1177" t="s">
        <v>60</v>
      </c>
      <c r="BI2" s="1177" t="s">
        <v>61</v>
      </c>
      <c r="BJ2" s="1177" t="s">
        <v>62</v>
      </c>
      <c r="BK2" s="1177" t="s">
        <v>63</v>
      </c>
      <c r="BL2" s="1177" t="s">
        <v>64</v>
      </c>
      <c r="BM2" s="1177" t="s">
        <v>65</v>
      </c>
      <c r="BN2" s="1177" t="s">
        <v>66</v>
      </c>
      <c r="BO2" s="1177" t="s">
        <v>67</v>
      </c>
      <c r="BP2" s="1184" t="s">
        <v>68</v>
      </c>
      <c r="BQ2" s="1184" t="s">
        <v>69</v>
      </c>
      <c r="BR2" s="1184" t="s">
        <v>70</v>
      </c>
      <c r="BS2" s="1184" t="s">
        <v>71</v>
      </c>
      <c r="BT2" s="1184" t="s">
        <v>72</v>
      </c>
      <c r="BU2" s="1184" t="s">
        <v>73</v>
      </c>
      <c r="BV2" s="1184" t="s">
        <v>74</v>
      </c>
      <c r="BW2" s="1184" t="s">
        <v>75</v>
      </c>
      <c r="BX2" s="1184" t="s">
        <v>76</v>
      </c>
      <c r="BY2" s="1184" t="s">
        <v>77</v>
      </c>
      <c r="BZ2" s="1184" t="s">
        <v>78</v>
      </c>
      <c r="CA2" s="1184" t="s">
        <v>79</v>
      </c>
      <c r="CB2" s="1184" t="s">
        <v>80</v>
      </c>
      <c r="CC2" s="1184" t="s">
        <v>81</v>
      </c>
      <c r="CD2" s="1184" t="s">
        <v>82</v>
      </c>
      <c r="CE2" s="1184" t="s">
        <v>83</v>
      </c>
      <c r="CF2" s="1184" t="s">
        <v>84</v>
      </c>
      <c r="CG2" s="1191" t="s">
        <v>85</v>
      </c>
      <c r="CH2" s="1191" t="s">
        <v>86</v>
      </c>
      <c r="CI2" s="1191" t="s">
        <v>87</v>
      </c>
      <c r="CJ2" s="1191" t="s">
        <v>88</v>
      </c>
      <c r="CK2" s="1191" t="s">
        <v>89</v>
      </c>
      <c r="CL2" s="1191" t="s">
        <v>90</v>
      </c>
      <c r="CM2" s="1191" t="s">
        <v>91</v>
      </c>
      <c r="CN2" s="1191" t="s">
        <v>92</v>
      </c>
      <c r="CO2" s="1191" t="s">
        <v>93</v>
      </c>
      <c r="CP2" s="1191" t="s">
        <v>94</v>
      </c>
      <c r="CQ2" s="1191" t="s">
        <v>95</v>
      </c>
      <c r="CR2" s="1191" t="s">
        <v>96</v>
      </c>
      <c r="CS2" s="1190" t="s">
        <v>97</v>
      </c>
      <c r="CT2" s="1189" t="s">
        <v>98</v>
      </c>
    </row>
    <row r="3" spans="1:98" x14ac:dyDescent="0.25">
      <c r="A3" s="1156" t="s">
        <v>99</v>
      </c>
      <c r="B3" s="1157">
        <v>10</v>
      </c>
      <c r="C3" s="1157">
        <v>0</v>
      </c>
      <c r="D3" s="1157">
        <v>0</v>
      </c>
      <c r="E3" s="1157">
        <v>0</v>
      </c>
      <c r="F3" s="1157">
        <v>0</v>
      </c>
      <c r="G3" s="1157">
        <v>0</v>
      </c>
      <c r="H3" s="1157">
        <v>0</v>
      </c>
      <c r="I3" s="1157">
        <v>0</v>
      </c>
      <c r="J3" s="1157">
        <v>0</v>
      </c>
      <c r="K3" s="1157">
        <v>0</v>
      </c>
      <c r="L3" s="1157">
        <v>0</v>
      </c>
      <c r="M3" s="1157">
        <v>0</v>
      </c>
      <c r="N3" s="1157">
        <v>0</v>
      </c>
      <c r="O3" s="1157">
        <v>0</v>
      </c>
      <c r="P3" s="1157">
        <v>0</v>
      </c>
      <c r="Q3" s="1157">
        <v>0</v>
      </c>
      <c r="R3" s="1166">
        <v>0</v>
      </c>
      <c r="S3" s="1166">
        <v>0</v>
      </c>
      <c r="T3" s="1166">
        <v>0</v>
      </c>
      <c r="U3" s="1166">
        <v>0</v>
      </c>
      <c r="V3" s="1166">
        <v>0</v>
      </c>
      <c r="W3" s="1166">
        <v>0</v>
      </c>
      <c r="X3" s="1166">
        <v>0</v>
      </c>
      <c r="Y3" s="1166">
        <v>0</v>
      </c>
      <c r="Z3" s="1166">
        <v>0</v>
      </c>
      <c r="AA3" s="1166">
        <v>0</v>
      </c>
      <c r="AB3" s="1166">
        <v>0</v>
      </c>
      <c r="AC3" s="1166">
        <v>0</v>
      </c>
      <c r="AD3" s="1166">
        <v>0</v>
      </c>
      <c r="AE3" s="1167">
        <v>0</v>
      </c>
      <c r="AF3" s="1166">
        <v>0</v>
      </c>
      <c r="AG3" s="1166">
        <v>0</v>
      </c>
      <c r="AH3" s="1166">
        <v>0</v>
      </c>
      <c r="AI3" s="1172">
        <v>0</v>
      </c>
      <c r="AJ3" s="1172">
        <v>0</v>
      </c>
      <c r="AK3" s="1172">
        <v>0</v>
      </c>
      <c r="AL3" s="1172">
        <v>0</v>
      </c>
      <c r="AM3" s="1172">
        <v>0</v>
      </c>
      <c r="AN3" s="1172">
        <v>0</v>
      </c>
      <c r="AO3" s="1172">
        <v>0</v>
      </c>
      <c r="AP3" s="1172">
        <v>0</v>
      </c>
      <c r="AQ3" s="1173">
        <v>0</v>
      </c>
      <c r="AR3" s="1172">
        <v>0</v>
      </c>
      <c r="AS3" s="1172">
        <v>0</v>
      </c>
      <c r="AT3" s="1172">
        <v>0</v>
      </c>
      <c r="AU3" s="1172">
        <v>0</v>
      </c>
      <c r="AV3" s="1173">
        <v>0</v>
      </c>
      <c r="AW3" s="1172">
        <v>0</v>
      </c>
      <c r="AX3" s="1172">
        <v>0</v>
      </c>
      <c r="AY3" s="1179">
        <v>0</v>
      </c>
      <c r="AZ3" s="1178">
        <v>0</v>
      </c>
      <c r="BA3" s="1178">
        <v>0</v>
      </c>
      <c r="BB3" s="1179">
        <v>0</v>
      </c>
      <c r="BC3" s="1178">
        <v>0</v>
      </c>
      <c r="BD3" s="1178">
        <v>0</v>
      </c>
      <c r="BE3" s="1178">
        <v>30</v>
      </c>
      <c r="BF3" s="1178">
        <v>31</v>
      </c>
      <c r="BG3" s="1178">
        <v>31</v>
      </c>
      <c r="BH3" s="1178">
        <v>31</v>
      </c>
      <c r="BI3" s="1178">
        <v>31</v>
      </c>
      <c r="BJ3" s="1178">
        <v>31</v>
      </c>
      <c r="BK3" s="1178">
        <v>31</v>
      </c>
      <c r="BL3" s="1178">
        <v>31</v>
      </c>
      <c r="BM3" s="1178">
        <v>31</v>
      </c>
      <c r="BN3" s="1178">
        <v>31</v>
      </c>
      <c r="BO3" s="1178">
        <v>31</v>
      </c>
      <c r="BP3" s="1185">
        <v>31</v>
      </c>
      <c r="BQ3" s="1185">
        <v>31</v>
      </c>
      <c r="BR3" s="1185">
        <v>31</v>
      </c>
      <c r="BS3" s="1185">
        <v>31</v>
      </c>
      <c r="BT3" s="1185">
        <v>31</v>
      </c>
      <c r="BU3" s="1185">
        <v>31</v>
      </c>
      <c r="BV3" s="1185">
        <v>31</v>
      </c>
      <c r="BW3" s="1186">
        <v>31</v>
      </c>
      <c r="BX3" s="1185">
        <v>31</v>
      </c>
      <c r="BY3" s="1185">
        <v>31</v>
      </c>
      <c r="BZ3" s="1185">
        <v>31</v>
      </c>
      <c r="CA3" s="1185">
        <v>31</v>
      </c>
      <c r="CB3" s="1185">
        <v>31</v>
      </c>
      <c r="CC3" s="1185">
        <v>31</v>
      </c>
      <c r="CD3" s="1185">
        <v>31</v>
      </c>
      <c r="CE3" s="1185">
        <v>31</v>
      </c>
      <c r="CF3" s="1185">
        <v>31</v>
      </c>
      <c r="CG3" s="1192">
        <v>31</v>
      </c>
      <c r="CH3" s="1192">
        <v>31</v>
      </c>
      <c r="CI3" s="1192">
        <v>31</v>
      </c>
      <c r="CJ3" s="1192">
        <v>31</v>
      </c>
      <c r="CK3" s="1192">
        <v>31</v>
      </c>
      <c r="CL3" s="1192">
        <v>31</v>
      </c>
      <c r="CM3" s="1192">
        <v>31</v>
      </c>
      <c r="CN3" s="1192">
        <v>31</v>
      </c>
      <c r="CO3" s="1192">
        <v>21</v>
      </c>
      <c r="CP3" s="1192">
        <v>21</v>
      </c>
      <c r="CQ3" s="1192">
        <v>21</v>
      </c>
      <c r="CR3" s="1192">
        <v>21</v>
      </c>
      <c r="CS3" s="1192">
        <v>10</v>
      </c>
      <c r="CT3" s="1196">
        <v>297</v>
      </c>
    </row>
    <row r="4" spans="1:98" x14ac:dyDescent="0.25">
      <c r="A4" s="1156" t="s">
        <v>100</v>
      </c>
      <c r="B4" s="1157">
        <v>0</v>
      </c>
      <c r="C4" s="1157">
        <v>0</v>
      </c>
      <c r="D4" s="1157">
        <v>0</v>
      </c>
      <c r="E4" s="1157">
        <v>0</v>
      </c>
      <c r="F4" s="1157">
        <v>0</v>
      </c>
      <c r="G4" s="1157">
        <v>0</v>
      </c>
      <c r="H4" s="1157">
        <v>0</v>
      </c>
      <c r="I4" s="1157">
        <v>0</v>
      </c>
      <c r="J4" s="1157">
        <v>0</v>
      </c>
      <c r="K4" s="1157">
        <v>0</v>
      </c>
      <c r="L4" s="1157">
        <v>0</v>
      </c>
      <c r="M4" s="1157">
        <v>0</v>
      </c>
      <c r="N4" s="1157">
        <v>0</v>
      </c>
      <c r="O4" s="1157">
        <v>0</v>
      </c>
      <c r="P4" s="1157">
        <v>0</v>
      </c>
      <c r="Q4" s="1157">
        <v>0</v>
      </c>
      <c r="R4" s="1166">
        <v>0</v>
      </c>
      <c r="S4" s="1166">
        <v>0</v>
      </c>
      <c r="T4" s="1166">
        <v>0</v>
      </c>
      <c r="U4" s="1166">
        <v>0</v>
      </c>
      <c r="V4" s="1166">
        <v>0</v>
      </c>
      <c r="W4" s="1166">
        <v>0</v>
      </c>
      <c r="X4" s="1166">
        <v>0</v>
      </c>
      <c r="Y4" s="1166">
        <v>0</v>
      </c>
      <c r="Z4" s="1166">
        <v>0</v>
      </c>
      <c r="AA4" s="1166">
        <v>0</v>
      </c>
      <c r="AB4" s="1166">
        <v>0</v>
      </c>
      <c r="AC4" s="1166">
        <v>0</v>
      </c>
      <c r="AD4" s="1166">
        <v>0</v>
      </c>
      <c r="AE4" s="1167">
        <v>0</v>
      </c>
      <c r="AF4" s="1166">
        <v>0</v>
      </c>
      <c r="AG4" s="1166">
        <v>0</v>
      </c>
      <c r="AH4" s="1166">
        <v>0</v>
      </c>
      <c r="AI4" s="1172">
        <v>0</v>
      </c>
      <c r="AJ4" s="1172">
        <v>0</v>
      </c>
      <c r="AK4" s="1172">
        <v>0</v>
      </c>
      <c r="AL4" s="1172">
        <v>0</v>
      </c>
      <c r="AM4" s="1172">
        <v>0</v>
      </c>
      <c r="AN4" s="1172">
        <v>0</v>
      </c>
      <c r="AO4" s="1172">
        <v>0</v>
      </c>
      <c r="AP4" s="1172">
        <v>0</v>
      </c>
      <c r="AQ4" s="1173">
        <v>0</v>
      </c>
      <c r="AR4" s="1172">
        <v>0</v>
      </c>
      <c r="AS4" s="1172">
        <v>0</v>
      </c>
      <c r="AT4" s="1172">
        <v>0</v>
      </c>
      <c r="AU4" s="1172">
        <v>15</v>
      </c>
      <c r="AV4" s="1173">
        <v>15</v>
      </c>
      <c r="AW4" s="1172">
        <v>15</v>
      </c>
      <c r="AX4" s="1172">
        <v>15</v>
      </c>
      <c r="AY4" s="1179">
        <v>15</v>
      </c>
      <c r="AZ4" s="1178">
        <v>15</v>
      </c>
      <c r="BA4" s="1178">
        <v>15</v>
      </c>
      <c r="BB4" s="1179">
        <v>15</v>
      </c>
      <c r="BC4" s="1178">
        <v>15</v>
      </c>
      <c r="BD4" s="1178">
        <v>15</v>
      </c>
      <c r="BE4" s="1178">
        <v>10</v>
      </c>
      <c r="BF4" s="1178">
        <v>10</v>
      </c>
      <c r="BG4" s="1178">
        <v>10</v>
      </c>
      <c r="BH4" s="1178">
        <v>10</v>
      </c>
      <c r="BI4" s="1178">
        <v>10</v>
      </c>
      <c r="BJ4" s="1178">
        <v>10</v>
      </c>
      <c r="BK4" s="1178">
        <v>10</v>
      </c>
      <c r="BL4" s="1178">
        <v>10</v>
      </c>
      <c r="BM4" s="1178">
        <v>0</v>
      </c>
      <c r="BN4" s="1178">
        <v>0</v>
      </c>
      <c r="BO4" s="1178">
        <v>0</v>
      </c>
      <c r="BP4" s="1185">
        <v>0</v>
      </c>
      <c r="BQ4" s="1185">
        <v>0</v>
      </c>
      <c r="BR4" s="1185">
        <v>0</v>
      </c>
      <c r="BS4" s="1185">
        <v>0</v>
      </c>
      <c r="BT4" s="1185">
        <v>0</v>
      </c>
      <c r="BU4" s="1185">
        <v>0</v>
      </c>
      <c r="BV4" s="1185">
        <v>0</v>
      </c>
      <c r="BW4" s="1186">
        <v>0</v>
      </c>
      <c r="BX4" s="1185">
        <v>0</v>
      </c>
      <c r="BY4" s="1185">
        <v>0</v>
      </c>
      <c r="BZ4" s="1185">
        <v>15</v>
      </c>
      <c r="CA4" s="1185">
        <v>25</v>
      </c>
      <c r="CB4" s="1185">
        <v>25</v>
      </c>
      <c r="CC4" s="1185">
        <v>25</v>
      </c>
      <c r="CD4" s="1185">
        <v>25</v>
      </c>
      <c r="CE4" s="1185">
        <v>25</v>
      </c>
      <c r="CF4" s="1185">
        <v>25</v>
      </c>
      <c r="CG4" s="1192">
        <v>10</v>
      </c>
      <c r="CH4" s="1192">
        <v>10</v>
      </c>
      <c r="CI4" s="1192">
        <v>0</v>
      </c>
      <c r="CJ4" s="1192">
        <v>0</v>
      </c>
      <c r="CK4" s="1192">
        <v>0</v>
      </c>
      <c r="CL4" s="1192">
        <v>0</v>
      </c>
      <c r="CM4" s="1192">
        <v>0</v>
      </c>
      <c r="CN4" s="1192">
        <v>0</v>
      </c>
      <c r="CO4" s="1192">
        <v>0</v>
      </c>
      <c r="CP4" s="1192">
        <v>0</v>
      </c>
      <c r="CQ4" s="1192">
        <v>0</v>
      </c>
      <c r="CR4" s="1192">
        <v>0</v>
      </c>
      <c r="CS4" s="1192">
        <v>0</v>
      </c>
      <c r="CT4" s="1196">
        <v>104</v>
      </c>
    </row>
    <row r="5" spans="1:98" x14ac:dyDescent="0.25">
      <c r="A5" s="1156" t="s">
        <v>101</v>
      </c>
      <c r="B5" s="1157">
        <v>5</v>
      </c>
      <c r="C5" s="1157">
        <v>29</v>
      </c>
      <c r="D5" s="1157">
        <v>29</v>
      </c>
      <c r="E5" s="1157">
        <v>5</v>
      </c>
      <c r="F5" s="1157">
        <v>5</v>
      </c>
      <c r="G5" s="1157">
        <v>5</v>
      </c>
      <c r="H5" s="1157">
        <v>5</v>
      </c>
      <c r="I5" s="1157">
        <v>5</v>
      </c>
      <c r="J5" s="1157">
        <v>5</v>
      </c>
      <c r="K5" s="1157">
        <v>5</v>
      </c>
      <c r="L5" s="1157">
        <v>5</v>
      </c>
      <c r="M5" s="1157">
        <v>5</v>
      </c>
      <c r="N5" s="1157">
        <v>5</v>
      </c>
      <c r="O5" s="1157">
        <v>5</v>
      </c>
      <c r="P5" s="1157">
        <v>20</v>
      </c>
      <c r="Q5" s="1157">
        <v>29</v>
      </c>
      <c r="R5" s="1166">
        <v>29</v>
      </c>
      <c r="S5" s="1166">
        <v>29</v>
      </c>
      <c r="T5" s="1166">
        <v>47</v>
      </c>
      <c r="U5" s="1166">
        <v>52</v>
      </c>
      <c r="V5" s="1166">
        <v>31</v>
      </c>
      <c r="W5" s="1166">
        <v>31</v>
      </c>
      <c r="X5" s="1166">
        <v>31</v>
      </c>
      <c r="Y5" s="1166">
        <v>52</v>
      </c>
      <c r="Z5" s="1166">
        <v>52</v>
      </c>
      <c r="AA5" s="1166">
        <v>52</v>
      </c>
      <c r="AB5" s="1166">
        <v>52</v>
      </c>
      <c r="AC5" s="1166">
        <v>52</v>
      </c>
      <c r="AD5" s="1166">
        <v>52</v>
      </c>
      <c r="AE5" s="1167">
        <v>31</v>
      </c>
      <c r="AF5" s="1166">
        <v>31</v>
      </c>
      <c r="AG5" s="1166">
        <v>31</v>
      </c>
      <c r="AH5" s="1166">
        <v>31</v>
      </c>
      <c r="AI5" s="1172">
        <v>52</v>
      </c>
      <c r="AJ5" s="1172">
        <v>52</v>
      </c>
      <c r="AK5" s="1172">
        <v>52</v>
      </c>
      <c r="AL5" s="1172">
        <v>52</v>
      </c>
      <c r="AM5" s="1172">
        <v>52</v>
      </c>
      <c r="AN5" s="1172">
        <v>52</v>
      </c>
      <c r="AO5" s="1172">
        <v>52</v>
      </c>
      <c r="AP5" s="1172">
        <v>52</v>
      </c>
      <c r="AQ5" s="1173">
        <v>52</v>
      </c>
      <c r="AR5" s="1172">
        <v>52</v>
      </c>
      <c r="AS5" s="1172">
        <v>31</v>
      </c>
      <c r="AT5" s="1172">
        <v>31</v>
      </c>
      <c r="AU5" s="1172">
        <v>31</v>
      </c>
      <c r="AV5" s="1173">
        <v>31</v>
      </c>
      <c r="AW5" s="1172">
        <v>31</v>
      </c>
      <c r="AX5" s="1172">
        <v>31</v>
      </c>
      <c r="AY5" s="1179">
        <v>31</v>
      </c>
      <c r="AZ5" s="1178">
        <v>31</v>
      </c>
      <c r="BA5" s="1178">
        <v>31</v>
      </c>
      <c r="BB5" s="1179">
        <v>31</v>
      </c>
      <c r="BC5" s="1178">
        <v>31</v>
      </c>
      <c r="BD5" s="1178">
        <v>14</v>
      </c>
      <c r="BE5" s="1178">
        <v>14</v>
      </c>
      <c r="BF5" s="1178">
        <v>14</v>
      </c>
      <c r="BG5" s="1178">
        <v>14</v>
      </c>
      <c r="BH5" s="1178">
        <v>14</v>
      </c>
      <c r="BI5" s="1178">
        <v>14</v>
      </c>
      <c r="BJ5" s="1178">
        <v>11</v>
      </c>
      <c r="BK5" s="1178">
        <v>11</v>
      </c>
      <c r="BL5" s="1178">
        <v>14</v>
      </c>
      <c r="BM5" s="1178">
        <v>14</v>
      </c>
      <c r="BN5" s="1178">
        <v>14</v>
      </c>
      <c r="BO5" s="1178">
        <v>13</v>
      </c>
      <c r="BP5" s="1185">
        <v>13</v>
      </c>
      <c r="BQ5" s="1185">
        <v>13</v>
      </c>
      <c r="BR5" s="1185">
        <v>13</v>
      </c>
      <c r="BS5" s="1185">
        <v>13</v>
      </c>
      <c r="BT5" s="1185">
        <v>13</v>
      </c>
      <c r="BU5" s="1185">
        <v>13</v>
      </c>
      <c r="BV5" s="1185">
        <v>10</v>
      </c>
      <c r="BW5" s="1186">
        <v>17</v>
      </c>
      <c r="BX5" s="1185">
        <v>42</v>
      </c>
      <c r="BY5" s="1185">
        <v>42</v>
      </c>
      <c r="BZ5" s="1185">
        <v>42</v>
      </c>
      <c r="CA5" s="1185">
        <v>42</v>
      </c>
      <c r="CB5" s="1185">
        <v>51</v>
      </c>
      <c r="CC5" s="1185">
        <v>51</v>
      </c>
      <c r="CD5" s="1185">
        <v>14</v>
      </c>
      <c r="CE5" s="1185">
        <v>14</v>
      </c>
      <c r="CF5" s="1185">
        <v>14</v>
      </c>
      <c r="CG5" s="1192">
        <v>14</v>
      </c>
      <c r="CH5" s="1192">
        <v>14</v>
      </c>
      <c r="CI5" s="1192">
        <v>14</v>
      </c>
      <c r="CJ5" s="1192">
        <v>14</v>
      </c>
      <c r="CK5" s="1192">
        <v>14</v>
      </c>
      <c r="CL5" s="1192">
        <v>14</v>
      </c>
      <c r="CM5" s="1192">
        <v>14</v>
      </c>
      <c r="CN5" s="1192">
        <v>14</v>
      </c>
      <c r="CO5" s="1192">
        <v>14</v>
      </c>
      <c r="CP5" s="1192">
        <v>14</v>
      </c>
      <c r="CQ5" s="1192">
        <v>14</v>
      </c>
      <c r="CR5" s="1192">
        <v>14</v>
      </c>
      <c r="CS5" s="1192">
        <v>5</v>
      </c>
      <c r="CT5" s="1196">
        <v>623</v>
      </c>
    </row>
    <row r="6" spans="1:98" x14ac:dyDescent="0.25">
      <c r="A6" s="1156" t="s">
        <v>102</v>
      </c>
      <c r="B6" s="1157">
        <v>58</v>
      </c>
      <c r="C6" s="1157">
        <v>10</v>
      </c>
      <c r="D6" s="1157">
        <v>10</v>
      </c>
      <c r="E6" s="1157">
        <v>10</v>
      </c>
      <c r="F6" s="1157">
        <v>10</v>
      </c>
      <c r="G6" s="1157">
        <v>8</v>
      </c>
      <c r="H6" s="1157">
        <v>10</v>
      </c>
      <c r="I6" s="1157">
        <v>9</v>
      </c>
      <c r="J6" s="1157">
        <v>8</v>
      </c>
      <c r="K6" s="1157">
        <v>19</v>
      </c>
      <c r="L6" s="1157">
        <v>20</v>
      </c>
      <c r="M6" s="1157">
        <v>9</v>
      </c>
      <c r="N6" s="1157">
        <v>11</v>
      </c>
      <c r="O6" s="1157">
        <v>11</v>
      </c>
      <c r="P6" s="1157">
        <v>11</v>
      </c>
      <c r="Q6" s="1157">
        <v>10</v>
      </c>
      <c r="R6" s="1166">
        <v>11</v>
      </c>
      <c r="S6" s="1166">
        <v>11</v>
      </c>
      <c r="T6" s="1166">
        <v>10</v>
      </c>
      <c r="U6" s="1166">
        <v>19</v>
      </c>
      <c r="V6" s="1166">
        <v>22</v>
      </c>
      <c r="W6" s="1166">
        <v>22</v>
      </c>
      <c r="X6" s="1166">
        <v>45</v>
      </c>
      <c r="Y6" s="1166">
        <v>41</v>
      </c>
      <c r="Z6" s="1166">
        <v>60</v>
      </c>
      <c r="AA6" s="1166">
        <v>79</v>
      </c>
      <c r="AB6" s="1166">
        <v>81</v>
      </c>
      <c r="AC6" s="1166">
        <v>78</v>
      </c>
      <c r="AD6" s="1166">
        <v>58</v>
      </c>
      <c r="AE6" s="1167">
        <v>79</v>
      </c>
      <c r="AF6" s="1166">
        <v>51</v>
      </c>
      <c r="AG6" s="1166">
        <v>51</v>
      </c>
      <c r="AH6" s="1166">
        <v>50</v>
      </c>
      <c r="AI6" s="1172">
        <v>80</v>
      </c>
      <c r="AJ6" s="1172">
        <v>93</v>
      </c>
      <c r="AK6" s="1172">
        <v>92</v>
      </c>
      <c r="AL6" s="1172">
        <v>97</v>
      </c>
      <c r="AM6" s="1172">
        <v>97</v>
      </c>
      <c r="AN6" s="1172">
        <v>91</v>
      </c>
      <c r="AO6" s="1172">
        <v>91</v>
      </c>
      <c r="AP6" s="1172">
        <v>84</v>
      </c>
      <c r="AQ6" s="1173">
        <v>62</v>
      </c>
      <c r="AR6" s="1172">
        <v>38</v>
      </c>
      <c r="AS6" s="1172">
        <v>60</v>
      </c>
      <c r="AT6" s="1172">
        <v>65</v>
      </c>
      <c r="AU6" s="1172">
        <v>60</v>
      </c>
      <c r="AV6" s="1173">
        <v>62</v>
      </c>
      <c r="AW6" s="1172">
        <v>81</v>
      </c>
      <c r="AX6" s="1172">
        <v>81</v>
      </c>
      <c r="AY6" s="1179">
        <v>106</v>
      </c>
      <c r="AZ6" s="1178">
        <v>106</v>
      </c>
      <c r="BA6" s="1178">
        <v>103</v>
      </c>
      <c r="BB6" s="1179">
        <v>76</v>
      </c>
      <c r="BC6" s="1178">
        <v>76</v>
      </c>
      <c r="BD6" s="1179">
        <v>106</v>
      </c>
      <c r="BE6" s="1179">
        <v>103</v>
      </c>
      <c r="BF6" s="1179">
        <v>105</v>
      </c>
      <c r="BG6" s="1179">
        <v>106</v>
      </c>
      <c r="BH6" s="1179">
        <v>106</v>
      </c>
      <c r="BI6" s="1179">
        <v>106</v>
      </c>
      <c r="BJ6" s="1179">
        <v>104</v>
      </c>
      <c r="BK6" s="1179">
        <v>105</v>
      </c>
      <c r="BL6" s="1179">
        <v>100</v>
      </c>
      <c r="BM6" s="1179">
        <v>105</v>
      </c>
      <c r="BN6" s="1179">
        <v>105</v>
      </c>
      <c r="BO6" s="1179">
        <v>106</v>
      </c>
      <c r="BP6" s="1185">
        <v>106</v>
      </c>
      <c r="BQ6" s="1185">
        <v>106</v>
      </c>
      <c r="BR6" s="1185">
        <v>104</v>
      </c>
      <c r="BS6" s="1185">
        <v>60</v>
      </c>
      <c r="BT6" s="1185">
        <v>52</v>
      </c>
      <c r="BU6" s="1185">
        <v>31</v>
      </c>
      <c r="BV6" s="1185">
        <v>31</v>
      </c>
      <c r="BW6" s="1186">
        <v>28</v>
      </c>
      <c r="BX6" s="1185">
        <v>31</v>
      </c>
      <c r="BY6" s="1185">
        <v>65</v>
      </c>
      <c r="BZ6" s="1186">
        <v>100</v>
      </c>
      <c r="CA6" s="1185">
        <v>94</v>
      </c>
      <c r="CB6" s="1185">
        <v>89</v>
      </c>
      <c r="CC6" s="1186">
        <v>100</v>
      </c>
      <c r="CD6" s="1185">
        <v>94</v>
      </c>
      <c r="CE6" s="1185">
        <v>93</v>
      </c>
      <c r="CF6" s="1185">
        <v>98</v>
      </c>
      <c r="CG6" s="1192">
        <v>100</v>
      </c>
      <c r="CH6" s="1192">
        <v>91</v>
      </c>
      <c r="CI6" s="1192">
        <v>58</v>
      </c>
      <c r="CJ6" s="1192">
        <v>61</v>
      </c>
      <c r="CK6" s="1192">
        <v>61</v>
      </c>
      <c r="CL6" s="1192">
        <v>43</v>
      </c>
      <c r="CM6" s="1192">
        <v>82</v>
      </c>
      <c r="CN6" s="1192">
        <v>77</v>
      </c>
      <c r="CO6" s="1192">
        <v>81</v>
      </c>
      <c r="CP6" s="1192">
        <v>58</v>
      </c>
      <c r="CQ6" s="1192">
        <v>59</v>
      </c>
      <c r="CR6" s="1192">
        <v>59</v>
      </c>
      <c r="CS6" s="1192">
        <v>59</v>
      </c>
      <c r="CT6" s="1196">
        <v>1511</v>
      </c>
    </row>
    <row r="7" spans="1:98" x14ac:dyDescent="0.25">
      <c r="A7" s="1156" t="s">
        <v>103</v>
      </c>
      <c r="B7" s="1157">
        <v>38</v>
      </c>
      <c r="C7" s="1157">
        <v>27</v>
      </c>
      <c r="D7" s="1157">
        <v>26</v>
      </c>
      <c r="E7" s="1157">
        <v>27</v>
      </c>
      <c r="F7" s="1157">
        <v>29</v>
      </c>
      <c r="G7" s="1157">
        <v>46</v>
      </c>
      <c r="H7" s="1157">
        <v>21</v>
      </c>
      <c r="I7" s="1157">
        <v>19</v>
      </c>
      <c r="J7" s="1157">
        <v>19</v>
      </c>
      <c r="K7" s="1157">
        <v>21</v>
      </c>
      <c r="L7" s="1157">
        <v>18</v>
      </c>
      <c r="M7" s="1157">
        <v>19</v>
      </c>
      <c r="N7" s="1157">
        <v>24</v>
      </c>
      <c r="O7" s="1157">
        <v>24</v>
      </c>
      <c r="P7" s="1157">
        <v>24</v>
      </c>
      <c r="Q7" s="1157">
        <v>17</v>
      </c>
      <c r="R7" s="1166">
        <v>20</v>
      </c>
      <c r="S7" s="1166">
        <v>23</v>
      </c>
      <c r="T7" s="1166">
        <v>23</v>
      </c>
      <c r="U7" s="1166">
        <v>22</v>
      </c>
      <c r="V7" s="1166">
        <v>24</v>
      </c>
      <c r="W7" s="1166">
        <v>61</v>
      </c>
      <c r="X7" s="1166">
        <v>67</v>
      </c>
      <c r="Y7" s="1166">
        <v>63</v>
      </c>
      <c r="Z7" s="1166">
        <v>64</v>
      </c>
      <c r="AA7" s="1166">
        <v>65</v>
      </c>
      <c r="AB7" s="1166">
        <v>63</v>
      </c>
      <c r="AC7" s="1166">
        <v>58</v>
      </c>
      <c r="AD7" s="1166">
        <v>57</v>
      </c>
      <c r="AE7" s="1167">
        <v>88</v>
      </c>
      <c r="AF7" s="1166">
        <v>90</v>
      </c>
      <c r="AG7" s="1166">
        <v>90</v>
      </c>
      <c r="AH7" s="1166">
        <v>89</v>
      </c>
      <c r="AI7" s="1172">
        <v>89</v>
      </c>
      <c r="AJ7" s="1172">
        <v>55</v>
      </c>
      <c r="AK7" s="1172">
        <v>52</v>
      </c>
      <c r="AL7" s="1172">
        <v>56</v>
      </c>
      <c r="AM7" s="1172">
        <v>56</v>
      </c>
      <c r="AN7" s="1172">
        <v>51</v>
      </c>
      <c r="AO7" s="1172">
        <v>52</v>
      </c>
      <c r="AP7" s="1172">
        <v>46</v>
      </c>
      <c r="AQ7" s="1173">
        <v>53</v>
      </c>
      <c r="AR7" s="1172">
        <v>90</v>
      </c>
      <c r="AS7" s="1172">
        <v>90</v>
      </c>
      <c r="AT7" s="1172">
        <v>90</v>
      </c>
      <c r="AU7" s="1172">
        <v>90</v>
      </c>
      <c r="AV7" s="1173">
        <v>90</v>
      </c>
      <c r="AW7" s="1172">
        <v>90</v>
      </c>
      <c r="AX7" s="1172">
        <v>89</v>
      </c>
      <c r="AY7" s="1179">
        <v>72</v>
      </c>
      <c r="AZ7" s="1178">
        <v>72</v>
      </c>
      <c r="BA7" s="1178">
        <v>70</v>
      </c>
      <c r="BB7" s="1179">
        <v>57</v>
      </c>
      <c r="BC7" s="1178">
        <v>56</v>
      </c>
      <c r="BD7" s="1178">
        <v>65</v>
      </c>
      <c r="BE7" s="1178">
        <v>63</v>
      </c>
      <c r="BF7" s="1178">
        <v>61</v>
      </c>
      <c r="BG7" s="1178">
        <v>62</v>
      </c>
      <c r="BH7" s="1178">
        <v>66</v>
      </c>
      <c r="BI7" s="1178">
        <v>67</v>
      </c>
      <c r="BJ7" s="1178">
        <v>79</v>
      </c>
      <c r="BK7" s="1178">
        <v>77</v>
      </c>
      <c r="BL7" s="1178">
        <v>77</v>
      </c>
      <c r="BM7" s="1178">
        <v>78</v>
      </c>
      <c r="BN7" s="1178">
        <v>79</v>
      </c>
      <c r="BO7" s="1178">
        <v>81</v>
      </c>
      <c r="BP7" s="1185">
        <v>80</v>
      </c>
      <c r="BQ7" s="1185">
        <v>61</v>
      </c>
      <c r="BR7" s="1185">
        <v>58</v>
      </c>
      <c r="BS7" s="1185">
        <v>59</v>
      </c>
      <c r="BT7" s="1185">
        <v>57</v>
      </c>
      <c r="BU7" s="1185">
        <v>43</v>
      </c>
      <c r="BV7" s="1185">
        <v>22</v>
      </c>
      <c r="BW7" s="1186">
        <v>20</v>
      </c>
      <c r="BX7" s="1185">
        <v>17</v>
      </c>
      <c r="BY7" s="1185">
        <v>23</v>
      </c>
      <c r="BZ7" s="1185">
        <v>65</v>
      </c>
      <c r="CA7" s="1185">
        <v>58</v>
      </c>
      <c r="CB7" s="1185">
        <v>54</v>
      </c>
      <c r="CC7" s="1185">
        <v>60</v>
      </c>
      <c r="CD7" s="1185">
        <v>59</v>
      </c>
      <c r="CE7" s="1185">
        <v>58</v>
      </c>
      <c r="CF7" s="1185">
        <v>60</v>
      </c>
      <c r="CG7" s="1192">
        <v>74</v>
      </c>
      <c r="CH7" s="1192">
        <v>70</v>
      </c>
      <c r="CI7" s="1192">
        <v>75</v>
      </c>
      <c r="CJ7" s="1192">
        <v>82</v>
      </c>
      <c r="CK7" s="1192">
        <v>84</v>
      </c>
      <c r="CL7" s="1192">
        <v>72</v>
      </c>
      <c r="CM7" s="1192">
        <v>43</v>
      </c>
      <c r="CN7" s="1192">
        <v>32</v>
      </c>
      <c r="CO7" s="1192">
        <v>42</v>
      </c>
      <c r="CP7" s="1192">
        <v>38</v>
      </c>
      <c r="CQ7" s="1192">
        <v>35</v>
      </c>
      <c r="CR7" s="1192">
        <v>36</v>
      </c>
      <c r="CS7" s="1192">
        <v>35</v>
      </c>
      <c r="CT7" s="1196">
        <v>1261</v>
      </c>
    </row>
    <row r="8" spans="1:98" ht="18" x14ac:dyDescent="0.25">
      <c r="A8" s="1158" t="s">
        <v>104</v>
      </c>
      <c r="B8" s="1157">
        <v>0</v>
      </c>
      <c r="C8" s="1157">
        <v>0</v>
      </c>
      <c r="D8" s="1157">
        <v>0</v>
      </c>
      <c r="E8" s="1157">
        <v>0</v>
      </c>
      <c r="F8" s="1157">
        <v>0</v>
      </c>
      <c r="G8" s="1157">
        <v>0</v>
      </c>
      <c r="H8" s="1157">
        <v>0</v>
      </c>
      <c r="I8" s="1157">
        <v>0</v>
      </c>
      <c r="J8" s="1157">
        <v>0</v>
      </c>
      <c r="K8" s="1157">
        <v>0</v>
      </c>
      <c r="L8" s="1157">
        <v>0</v>
      </c>
      <c r="M8" s="1157">
        <v>0</v>
      </c>
      <c r="N8" s="1157">
        <v>0</v>
      </c>
      <c r="O8" s="1157">
        <v>0</v>
      </c>
      <c r="P8" s="1157">
        <v>0</v>
      </c>
      <c r="Q8" s="1157">
        <v>0</v>
      </c>
      <c r="R8" s="1166">
        <v>0</v>
      </c>
      <c r="S8" s="1166">
        <v>0</v>
      </c>
      <c r="T8" s="1166">
        <v>0</v>
      </c>
      <c r="U8" s="1166">
        <v>0</v>
      </c>
      <c r="V8" s="1166">
        <v>0</v>
      </c>
      <c r="W8" s="1166">
        <v>0</v>
      </c>
      <c r="X8" s="1166">
        <v>0</v>
      </c>
      <c r="Y8" s="1166">
        <v>0</v>
      </c>
      <c r="Z8" s="1166">
        <v>0</v>
      </c>
      <c r="AA8" s="1166">
        <v>0</v>
      </c>
      <c r="AB8" s="1166">
        <v>0</v>
      </c>
      <c r="AC8" s="1166">
        <v>0</v>
      </c>
      <c r="AD8" s="1166">
        <v>0</v>
      </c>
      <c r="AE8" s="1167">
        <v>0</v>
      </c>
      <c r="AF8" s="1166">
        <v>0</v>
      </c>
      <c r="AG8" s="1166">
        <v>0</v>
      </c>
      <c r="AH8" s="1166">
        <v>0</v>
      </c>
      <c r="AI8" s="1172">
        <v>0</v>
      </c>
      <c r="AJ8" s="1172">
        <v>0</v>
      </c>
      <c r="AK8" s="1172">
        <v>0</v>
      </c>
      <c r="AL8" s="1172">
        <v>0</v>
      </c>
      <c r="AM8" s="1172">
        <v>0</v>
      </c>
      <c r="AN8" s="1172">
        <v>0</v>
      </c>
      <c r="AO8" s="1172">
        <v>0</v>
      </c>
      <c r="AP8" s="1172">
        <v>0</v>
      </c>
      <c r="AQ8" s="1173">
        <v>0</v>
      </c>
      <c r="AR8" s="1172">
        <v>40</v>
      </c>
      <c r="AS8" s="1172">
        <v>40</v>
      </c>
      <c r="AT8" s="1172">
        <v>40</v>
      </c>
      <c r="AU8" s="1172">
        <v>60</v>
      </c>
      <c r="AV8" s="1173">
        <v>60</v>
      </c>
      <c r="AW8" s="1172">
        <v>60</v>
      </c>
      <c r="AX8" s="1172">
        <v>60</v>
      </c>
      <c r="AY8" s="1179">
        <v>40</v>
      </c>
      <c r="AZ8" s="1178">
        <v>50</v>
      </c>
      <c r="BA8" s="1178">
        <v>50</v>
      </c>
      <c r="BB8" s="1179">
        <v>40</v>
      </c>
      <c r="BC8" s="1178">
        <v>40</v>
      </c>
      <c r="BD8" s="1178">
        <v>60</v>
      </c>
      <c r="BE8" s="1178">
        <v>60</v>
      </c>
      <c r="BF8" s="1178">
        <v>60</v>
      </c>
      <c r="BG8" s="1178">
        <v>60</v>
      </c>
      <c r="BH8" s="1178">
        <v>70</v>
      </c>
      <c r="BI8" s="1178">
        <v>75</v>
      </c>
      <c r="BJ8" s="1178">
        <v>61</v>
      </c>
      <c r="BK8" s="1178">
        <v>40</v>
      </c>
      <c r="BL8" s="1178">
        <v>40</v>
      </c>
      <c r="BM8" s="1178">
        <v>40</v>
      </c>
      <c r="BN8" s="1178">
        <v>40</v>
      </c>
      <c r="BO8" s="1178">
        <v>40</v>
      </c>
      <c r="BP8" s="1185">
        <v>40</v>
      </c>
      <c r="BQ8" s="1185">
        <v>60</v>
      </c>
      <c r="BR8" s="1185">
        <v>46</v>
      </c>
      <c r="BS8" s="1185">
        <v>40</v>
      </c>
      <c r="BT8" s="1185">
        <v>40</v>
      </c>
      <c r="BU8" s="1185">
        <v>40</v>
      </c>
      <c r="BV8" s="1185">
        <v>64</v>
      </c>
      <c r="BW8" s="1186">
        <v>75</v>
      </c>
      <c r="BX8" s="1185">
        <v>40</v>
      </c>
      <c r="BY8" s="1185">
        <v>65</v>
      </c>
      <c r="BZ8" s="1186">
        <v>108</v>
      </c>
      <c r="CA8" s="1186">
        <v>103</v>
      </c>
      <c r="CB8" s="1185">
        <v>78</v>
      </c>
      <c r="CC8" s="1185">
        <v>40</v>
      </c>
      <c r="CD8" s="1185">
        <v>40</v>
      </c>
      <c r="CE8" s="1185">
        <v>40</v>
      </c>
      <c r="CF8" s="1185">
        <v>0</v>
      </c>
      <c r="CG8" s="1192">
        <v>0</v>
      </c>
      <c r="CH8" s="1192">
        <v>0</v>
      </c>
      <c r="CI8" s="1192">
        <v>0</v>
      </c>
      <c r="CJ8" s="1192">
        <v>0</v>
      </c>
      <c r="CK8" s="1192">
        <v>0</v>
      </c>
      <c r="CL8" s="1192">
        <v>0</v>
      </c>
      <c r="CM8" s="1192">
        <v>0</v>
      </c>
      <c r="CN8" s="1192">
        <v>0</v>
      </c>
      <c r="CO8" s="1192">
        <v>0</v>
      </c>
      <c r="CP8" s="1192">
        <v>0</v>
      </c>
      <c r="CQ8" s="1192">
        <v>0</v>
      </c>
      <c r="CR8" s="1192">
        <v>0</v>
      </c>
      <c r="CS8" s="1192">
        <v>0</v>
      </c>
      <c r="CT8" s="1196">
        <v>529</v>
      </c>
    </row>
    <row r="9" spans="1:98" x14ac:dyDescent="0.25">
      <c r="A9" s="1156" t="s">
        <v>105</v>
      </c>
      <c r="B9" s="1157">
        <v>43</v>
      </c>
      <c r="C9" s="1157">
        <v>31</v>
      </c>
      <c r="D9" s="1157">
        <v>30</v>
      </c>
      <c r="E9" s="1157">
        <v>41</v>
      </c>
      <c r="F9" s="1157">
        <v>40</v>
      </c>
      <c r="G9" s="1157">
        <v>34</v>
      </c>
      <c r="H9" s="1157">
        <v>37</v>
      </c>
      <c r="I9" s="1157">
        <v>31</v>
      </c>
      <c r="J9" s="1157">
        <v>31</v>
      </c>
      <c r="K9" s="1157">
        <v>35</v>
      </c>
      <c r="L9" s="1157">
        <v>30</v>
      </c>
      <c r="M9" s="1157">
        <v>35</v>
      </c>
      <c r="N9" s="1157">
        <v>52</v>
      </c>
      <c r="O9" s="1157">
        <v>55</v>
      </c>
      <c r="P9" s="1157">
        <v>48</v>
      </c>
      <c r="Q9" s="1157">
        <v>32</v>
      </c>
      <c r="R9" s="1166">
        <v>38</v>
      </c>
      <c r="S9" s="1166">
        <v>46</v>
      </c>
      <c r="T9" s="1166">
        <v>45</v>
      </c>
      <c r="U9" s="1166">
        <v>37</v>
      </c>
      <c r="V9" s="1166">
        <v>53</v>
      </c>
      <c r="W9" s="1166">
        <v>45</v>
      </c>
      <c r="X9" s="1166">
        <v>62</v>
      </c>
      <c r="Y9" s="1166">
        <v>84</v>
      </c>
      <c r="Z9" s="1166">
        <v>91</v>
      </c>
      <c r="AA9" s="1166">
        <v>114</v>
      </c>
      <c r="AB9" s="1166">
        <v>95</v>
      </c>
      <c r="AC9" s="1166">
        <v>64</v>
      </c>
      <c r="AD9" s="1166">
        <v>35</v>
      </c>
      <c r="AE9" s="1167">
        <v>37</v>
      </c>
      <c r="AF9" s="1166">
        <v>43</v>
      </c>
      <c r="AG9" s="1166">
        <v>52</v>
      </c>
      <c r="AH9" s="1166">
        <v>52</v>
      </c>
      <c r="AI9" s="1172">
        <v>41</v>
      </c>
      <c r="AJ9" s="1172">
        <v>53</v>
      </c>
      <c r="AK9" s="1172">
        <v>61</v>
      </c>
      <c r="AL9" s="1172">
        <v>73</v>
      </c>
      <c r="AM9" s="1172">
        <v>64</v>
      </c>
      <c r="AN9" s="1172">
        <v>45</v>
      </c>
      <c r="AO9" s="1172">
        <v>47</v>
      </c>
      <c r="AP9" s="1172">
        <v>27</v>
      </c>
      <c r="AQ9" s="1173">
        <v>53</v>
      </c>
      <c r="AR9" s="1172">
        <v>37</v>
      </c>
      <c r="AS9" s="1172">
        <v>46</v>
      </c>
      <c r="AT9" s="1172">
        <v>62</v>
      </c>
      <c r="AU9" s="1172">
        <v>46</v>
      </c>
      <c r="AV9" s="1173">
        <v>57</v>
      </c>
      <c r="AW9" s="1172">
        <v>49</v>
      </c>
      <c r="AX9" s="1172">
        <v>50</v>
      </c>
      <c r="AY9" s="1179">
        <v>46</v>
      </c>
      <c r="AZ9" s="1178">
        <v>47</v>
      </c>
      <c r="BA9" s="1178">
        <v>36</v>
      </c>
      <c r="BB9" s="1179">
        <v>33</v>
      </c>
      <c r="BC9" s="1178">
        <v>38</v>
      </c>
      <c r="BD9" s="1178">
        <v>54</v>
      </c>
      <c r="BE9" s="1178">
        <v>40</v>
      </c>
      <c r="BF9" s="1178">
        <v>37</v>
      </c>
      <c r="BG9" s="1178">
        <v>44</v>
      </c>
      <c r="BH9" s="1178">
        <v>58</v>
      </c>
      <c r="BI9" s="1178">
        <v>65</v>
      </c>
      <c r="BJ9" s="1178">
        <v>43</v>
      </c>
      <c r="BK9" s="1178">
        <v>45</v>
      </c>
      <c r="BL9" s="1178">
        <v>39</v>
      </c>
      <c r="BM9" s="1178">
        <v>44</v>
      </c>
      <c r="BN9" s="1178">
        <v>45</v>
      </c>
      <c r="BO9" s="1178">
        <v>50</v>
      </c>
      <c r="BP9" s="1185">
        <v>54</v>
      </c>
      <c r="BQ9" s="1185">
        <v>43</v>
      </c>
      <c r="BR9" s="1185">
        <v>31</v>
      </c>
      <c r="BS9" s="1185">
        <v>38</v>
      </c>
      <c r="BT9" s="1185">
        <v>28</v>
      </c>
      <c r="BU9" s="1185">
        <v>42</v>
      </c>
      <c r="BV9" s="1185">
        <v>48</v>
      </c>
      <c r="BW9" s="1186">
        <v>49</v>
      </c>
      <c r="BX9" s="1185">
        <v>46</v>
      </c>
      <c r="BY9" s="1185">
        <v>63</v>
      </c>
      <c r="BZ9" s="1185">
        <v>54</v>
      </c>
      <c r="CA9" s="1185">
        <v>35</v>
      </c>
      <c r="CB9" s="1185">
        <v>27</v>
      </c>
      <c r="CC9" s="1185">
        <v>43</v>
      </c>
      <c r="CD9" s="1185">
        <v>36</v>
      </c>
      <c r="CE9" s="1185">
        <v>31</v>
      </c>
      <c r="CF9" s="1185">
        <v>39</v>
      </c>
      <c r="CG9" s="1192">
        <v>46</v>
      </c>
      <c r="CH9" s="1192">
        <v>32</v>
      </c>
      <c r="CI9" s="1192">
        <v>44</v>
      </c>
      <c r="CJ9" s="1192">
        <v>46</v>
      </c>
      <c r="CK9" s="1192">
        <v>52</v>
      </c>
      <c r="CL9" s="1192">
        <v>20</v>
      </c>
      <c r="CM9" s="1192">
        <v>54</v>
      </c>
      <c r="CN9" s="1192">
        <v>31</v>
      </c>
      <c r="CO9" s="1192">
        <v>53</v>
      </c>
      <c r="CP9" s="1192">
        <v>42</v>
      </c>
      <c r="CQ9" s="1192">
        <v>39</v>
      </c>
      <c r="CR9" s="1192">
        <v>39</v>
      </c>
      <c r="CS9" s="1192">
        <v>40</v>
      </c>
      <c r="CT9" s="1196">
        <v>1060</v>
      </c>
    </row>
    <row r="10" spans="1:98" x14ac:dyDescent="0.25">
      <c r="A10" s="1156" t="s">
        <v>106</v>
      </c>
      <c r="B10" s="1157">
        <v>0</v>
      </c>
      <c r="C10" s="1157">
        <v>0</v>
      </c>
      <c r="D10" s="1157">
        <v>0</v>
      </c>
      <c r="E10" s="1157">
        <v>0</v>
      </c>
      <c r="F10" s="1157">
        <v>0</v>
      </c>
      <c r="G10" s="1157">
        <v>0</v>
      </c>
      <c r="H10" s="1157">
        <v>0</v>
      </c>
      <c r="I10" s="1157">
        <v>0</v>
      </c>
      <c r="J10" s="1157">
        <v>0</v>
      </c>
      <c r="K10" s="1157">
        <v>0</v>
      </c>
      <c r="L10" s="1157">
        <v>0</v>
      </c>
      <c r="M10" s="1157">
        <v>0</v>
      </c>
      <c r="N10" s="1157">
        <v>0</v>
      </c>
      <c r="O10" s="1157">
        <v>0</v>
      </c>
      <c r="P10" s="1157">
        <v>0</v>
      </c>
      <c r="Q10" s="1157">
        <v>0</v>
      </c>
      <c r="R10" s="1166">
        <v>0</v>
      </c>
      <c r="S10" s="1166">
        <v>0</v>
      </c>
      <c r="T10" s="1166">
        <v>0</v>
      </c>
      <c r="U10" s="1166">
        <v>0</v>
      </c>
      <c r="V10" s="1166">
        <v>0</v>
      </c>
      <c r="W10" s="1166">
        <v>0</v>
      </c>
      <c r="X10" s="1166">
        <v>0</v>
      </c>
      <c r="Y10" s="1166">
        <v>0</v>
      </c>
      <c r="Z10" s="1166">
        <v>0</v>
      </c>
      <c r="AA10" s="1166">
        <v>0</v>
      </c>
      <c r="AB10" s="1166">
        <v>0</v>
      </c>
      <c r="AC10" s="1166">
        <v>0</v>
      </c>
      <c r="AD10" s="1166">
        <v>0</v>
      </c>
      <c r="AE10" s="1167">
        <v>0</v>
      </c>
      <c r="AF10" s="1166">
        <v>0</v>
      </c>
      <c r="AG10" s="1166">
        <v>0</v>
      </c>
      <c r="AH10" s="1166">
        <v>0</v>
      </c>
      <c r="AI10" s="1172">
        <v>0</v>
      </c>
      <c r="AJ10" s="1172">
        <v>0</v>
      </c>
      <c r="AK10" s="1172">
        <v>0</v>
      </c>
      <c r="AL10" s="1172">
        <v>0</v>
      </c>
      <c r="AM10" s="1172">
        <v>0</v>
      </c>
      <c r="AN10" s="1172">
        <v>0</v>
      </c>
      <c r="AO10" s="1172">
        <v>0</v>
      </c>
      <c r="AP10" s="1172">
        <v>0</v>
      </c>
      <c r="AQ10" s="1173">
        <v>0</v>
      </c>
      <c r="AR10" s="1172">
        <v>0</v>
      </c>
      <c r="AS10" s="1172">
        <v>0</v>
      </c>
      <c r="AT10" s="1172">
        <v>0</v>
      </c>
      <c r="AU10" s="1172">
        <v>0</v>
      </c>
      <c r="AV10" s="1173">
        <v>0</v>
      </c>
      <c r="AW10" s="1172">
        <v>0</v>
      </c>
      <c r="AX10" s="1172">
        <v>0</v>
      </c>
      <c r="AY10" s="1179">
        <v>0</v>
      </c>
      <c r="AZ10" s="1178">
        <v>0</v>
      </c>
      <c r="BA10" s="1178">
        <v>0</v>
      </c>
      <c r="BB10" s="1179">
        <v>0</v>
      </c>
      <c r="BC10" s="1178">
        <v>0</v>
      </c>
      <c r="BD10" s="1178">
        <v>0</v>
      </c>
      <c r="BE10" s="1178">
        <v>0</v>
      </c>
      <c r="BF10" s="1178">
        <v>0</v>
      </c>
      <c r="BG10" s="1178">
        <v>0</v>
      </c>
      <c r="BH10" s="1178">
        <v>0</v>
      </c>
      <c r="BI10" s="1178">
        <v>0</v>
      </c>
      <c r="BJ10" s="1178">
        <v>0</v>
      </c>
      <c r="BK10" s="1178">
        <v>0</v>
      </c>
      <c r="BL10" s="1178">
        <v>0</v>
      </c>
      <c r="BM10" s="1178">
        <v>0</v>
      </c>
      <c r="BN10" s="1178">
        <v>0</v>
      </c>
      <c r="BO10" s="1178">
        <v>0</v>
      </c>
      <c r="BP10" s="1185">
        <v>0</v>
      </c>
      <c r="BQ10" s="1185">
        <v>0</v>
      </c>
      <c r="BR10" s="1185">
        <v>0</v>
      </c>
      <c r="BS10" s="1185">
        <v>0</v>
      </c>
      <c r="BT10" s="1185">
        <v>0</v>
      </c>
      <c r="BU10" s="1185">
        <v>0</v>
      </c>
      <c r="BV10" s="1185">
        <v>0</v>
      </c>
      <c r="BW10" s="1186">
        <v>0</v>
      </c>
      <c r="BX10" s="1185">
        <v>31</v>
      </c>
      <c r="BY10" s="1185">
        <v>82</v>
      </c>
      <c r="BZ10" s="1185">
        <v>78</v>
      </c>
      <c r="CA10" s="1185">
        <v>78</v>
      </c>
      <c r="CB10" s="1185">
        <v>78</v>
      </c>
      <c r="CC10" s="1185">
        <v>78</v>
      </c>
      <c r="CD10" s="1185">
        <v>78</v>
      </c>
      <c r="CE10" s="1185">
        <v>78</v>
      </c>
      <c r="CF10" s="1185">
        <v>59</v>
      </c>
      <c r="CG10" s="1192">
        <v>41</v>
      </c>
      <c r="CH10" s="1192">
        <v>41</v>
      </c>
      <c r="CI10" s="1192">
        <v>20</v>
      </c>
      <c r="CJ10" s="1192">
        <v>0</v>
      </c>
      <c r="CK10" s="1192">
        <v>0</v>
      </c>
      <c r="CL10" s="1192">
        <v>0</v>
      </c>
      <c r="CM10" s="1192">
        <v>0</v>
      </c>
      <c r="CN10" s="1192">
        <v>0</v>
      </c>
      <c r="CO10" s="1192">
        <v>0</v>
      </c>
      <c r="CP10" s="1192">
        <v>0</v>
      </c>
      <c r="CQ10" s="1192">
        <v>0</v>
      </c>
      <c r="CR10" s="1192">
        <v>0</v>
      </c>
      <c r="CS10" s="1192">
        <v>0</v>
      </c>
      <c r="CT10" s="1196">
        <v>182</v>
      </c>
    </row>
    <row r="11" spans="1:98" x14ac:dyDescent="0.25">
      <c r="A11" s="1156" t="s">
        <v>107</v>
      </c>
      <c r="B11" s="1157">
        <v>0</v>
      </c>
      <c r="C11" s="1157">
        <v>0</v>
      </c>
      <c r="D11" s="1157">
        <v>0</v>
      </c>
      <c r="E11" s="1157">
        <v>0</v>
      </c>
      <c r="F11" s="1157">
        <v>0</v>
      </c>
      <c r="G11" s="1157">
        <v>0</v>
      </c>
      <c r="H11" s="1157">
        <v>0</v>
      </c>
      <c r="I11" s="1157">
        <v>0</v>
      </c>
      <c r="J11" s="1157">
        <v>0</v>
      </c>
      <c r="K11" s="1157">
        <v>0</v>
      </c>
      <c r="L11" s="1157">
        <v>0</v>
      </c>
      <c r="M11" s="1157">
        <v>0</v>
      </c>
      <c r="N11" s="1157">
        <v>0</v>
      </c>
      <c r="O11" s="1157">
        <v>0</v>
      </c>
      <c r="P11" s="1157">
        <v>0</v>
      </c>
      <c r="Q11" s="1157">
        <v>0</v>
      </c>
      <c r="R11" s="1166">
        <v>0</v>
      </c>
      <c r="S11" s="1166">
        <v>0</v>
      </c>
      <c r="T11" s="1166">
        <v>0</v>
      </c>
      <c r="U11" s="1166">
        <v>0</v>
      </c>
      <c r="V11" s="1166">
        <v>0</v>
      </c>
      <c r="W11" s="1166">
        <v>0</v>
      </c>
      <c r="X11" s="1166">
        <v>0</v>
      </c>
      <c r="Y11" s="1166">
        <v>0</v>
      </c>
      <c r="Z11" s="1166">
        <v>0</v>
      </c>
      <c r="AA11" s="1166">
        <v>0</v>
      </c>
      <c r="AB11" s="1166">
        <v>0</v>
      </c>
      <c r="AC11" s="1166">
        <v>0</v>
      </c>
      <c r="AD11" s="1166">
        <v>0</v>
      </c>
      <c r="AE11" s="1167">
        <v>0</v>
      </c>
      <c r="AF11" s="1166">
        <v>0</v>
      </c>
      <c r="AG11" s="1166">
        <v>0</v>
      </c>
      <c r="AH11" s="1166">
        <v>0</v>
      </c>
      <c r="AI11" s="1172">
        <v>19</v>
      </c>
      <c r="AJ11" s="1172">
        <v>41</v>
      </c>
      <c r="AK11" s="1172">
        <v>41</v>
      </c>
      <c r="AL11" s="1172">
        <v>41</v>
      </c>
      <c r="AM11" s="1172">
        <v>41</v>
      </c>
      <c r="AN11" s="1172">
        <v>80</v>
      </c>
      <c r="AO11" s="1172">
        <v>80</v>
      </c>
      <c r="AP11" s="1172">
        <v>81</v>
      </c>
      <c r="AQ11" s="1173">
        <v>81</v>
      </c>
      <c r="AR11" s="1172">
        <v>81</v>
      </c>
      <c r="AS11" s="1172">
        <v>81</v>
      </c>
      <c r="AT11" s="1172">
        <v>81</v>
      </c>
      <c r="AU11" s="1172">
        <v>81</v>
      </c>
      <c r="AV11" s="1173">
        <v>81</v>
      </c>
      <c r="AW11" s="1172">
        <v>81</v>
      </c>
      <c r="AX11" s="1172">
        <v>81</v>
      </c>
      <c r="AY11" s="1179">
        <v>81</v>
      </c>
      <c r="AZ11" s="1178">
        <v>81</v>
      </c>
      <c r="BA11" s="1178">
        <v>81</v>
      </c>
      <c r="BB11" s="1179">
        <v>81</v>
      </c>
      <c r="BC11" s="1178">
        <v>81</v>
      </c>
      <c r="BD11" s="1178">
        <v>41</v>
      </c>
      <c r="BE11" s="1178">
        <v>41</v>
      </c>
      <c r="BF11" s="1178">
        <v>41</v>
      </c>
      <c r="BG11" s="1178">
        <v>41</v>
      </c>
      <c r="BH11" s="1178">
        <v>41</v>
      </c>
      <c r="BI11" s="1178">
        <v>41</v>
      </c>
      <c r="BJ11" s="1178">
        <v>41</v>
      </c>
      <c r="BK11" s="1178">
        <v>41</v>
      </c>
      <c r="BL11" s="1178">
        <v>41</v>
      </c>
      <c r="BM11" s="1178">
        <v>41</v>
      </c>
      <c r="BN11" s="1178">
        <v>41</v>
      </c>
      <c r="BO11" s="1178">
        <v>41</v>
      </c>
      <c r="BP11" s="1185">
        <v>41</v>
      </c>
      <c r="BQ11" s="1185">
        <v>41</v>
      </c>
      <c r="BR11" s="1185">
        <v>41</v>
      </c>
      <c r="BS11" s="1185">
        <v>41</v>
      </c>
      <c r="BT11" s="1185">
        <v>41</v>
      </c>
      <c r="BU11" s="1185">
        <v>41</v>
      </c>
      <c r="BV11" s="1185">
        <v>41</v>
      </c>
      <c r="BW11" s="1186">
        <v>39</v>
      </c>
      <c r="BX11" s="1185">
        <v>80</v>
      </c>
      <c r="BY11" s="1185">
        <v>81</v>
      </c>
      <c r="BZ11" s="1185">
        <v>81</v>
      </c>
      <c r="CA11" s="1185">
        <v>81</v>
      </c>
      <c r="CB11" s="1185">
        <v>81</v>
      </c>
      <c r="CC11" s="1185">
        <v>41</v>
      </c>
      <c r="CD11" s="1185">
        <v>41</v>
      </c>
      <c r="CE11" s="1185">
        <v>41</v>
      </c>
      <c r="CF11" s="1185">
        <v>40</v>
      </c>
      <c r="CG11" s="1192">
        <v>40</v>
      </c>
      <c r="CH11" s="1192">
        <v>40</v>
      </c>
      <c r="CI11" s="1192">
        <v>40</v>
      </c>
      <c r="CJ11" s="1192">
        <v>40</v>
      </c>
      <c r="CK11" s="1192">
        <v>0</v>
      </c>
      <c r="CL11" s="1192">
        <v>0</v>
      </c>
      <c r="CM11" s="1192">
        <v>0</v>
      </c>
      <c r="CN11" s="1192">
        <v>0</v>
      </c>
      <c r="CO11" s="1192">
        <v>0</v>
      </c>
      <c r="CP11" s="1192">
        <v>0</v>
      </c>
      <c r="CQ11" s="1192">
        <v>0</v>
      </c>
      <c r="CR11" s="1192">
        <v>0</v>
      </c>
      <c r="CS11" s="1192">
        <v>0</v>
      </c>
      <c r="CT11" s="1196">
        <v>763</v>
      </c>
    </row>
    <row r="12" spans="1:98" x14ac:dyDescent="0.25">
      <c r="A12" s="1156" t="s">
        <v>108</v>
      </c>
      <c r="B12" s="1157">
        <v>0</v>
      </c>
      <c r="C12" s="1157">
        <v>0</v>
      </c>
      <c r="D12" s="1157">
        <v>0</v>
      </c>
      <c r="E12" s="1157">
        <v>0</v>
      </c>
      <c r="F12" s="1157">
        <v>0</v>
      </c>
      <c r="G12" s="1157">
        <v>0</v>
      </c>
      <c r="H12" s="1157">
        <v>0</v>
      </c>
      <c r="I12" s="1157">
        <v>0</v>
      </c>
      <c r="J12" s="1157">
        <v>0</v>
      </c>
      <c r="K12" s="1157">
        <v>0</v>
      </c>
      <c r="L12" s="1157">
        <v>0</v>
      </c>
      <c r="M12" s="1157">
        <v>0</v>
      </c>
      <c r="N12" s="1157">
        <v>0</v>
      </c>
      <c r="O12" s="1157">
        <v>0</v>
      </c>
      <c r="P12" s="1157">
        <v>0</v>
      </c>
      <c r="Q12" s="1157">
        <v>0</v>
      </c>
      <c r="R12" s="1166">
        <v>0</v>
      </c>
      <c r="S12" s="1166">
        <v>0</v>
      </c>
      <c r="T12" s="1166">
        <v>0</v>
      </c>
      <c r="U12" s="1166">
        <v>0</v>
      </c>
      <c r="V12" s="1166">
        <v>0</v>
      </c>
      <c r="W12" s="1166">
        <v>0</v>
      </c>
      <c r="X12" s="1166">
        <v>19</v>
      </c>
      <c r="Y12" s="1166">
        <v>19</v>
      </c>
      <c r="Z12" s="1166">
        <v>20</v>
      </c>
      <c r="AA12" s="1166">
        <v>20</v>
      </c>
      <c r="AB12" s="1166">
        <v>19</v>
      </c>
      <c r="AC12" s="1166">
        <v>19</v>
      </c>
      <c r="AD12" s="1166">
        <v>19</v>
      </c>
      <c r="AE12" s="1167">
        <v>19</v>
      </c>
      <c r="AF12" s="1166">
        <v>19</v>
      </c>
      <c r="AG12" s="1166">
        <v>19</v>
      </c>
      <c r="AH12" s="1166">
        <v>20</v>
      </c>
      <c r="AI12" s="1172">
        <v>19</v>
      </c>
      <c r="AJ12" s="1172">
        <v>19</v>
      </c>
      <c r="AK12" s="1172">
        <v>19</v>
      </c>
      <c r="AL12" s="1172">
        <v>19</v>
      </c>
      <c r="AM12" s="1172">
        <v>19</v>
      </c>
      <c r="AN12" s="1172">
        <v>19</v>
      </c>
      <c r="AO12" s="1172">
        <v>19</v>
      </c>
      <c r="AP12" s="1172">
        <v>19</v>
      </c>
      <c r="AQ12" s="1173">
        <v>19</v>
      </c>
      <c r="AR12" s="1172">
        <v>20</v>
      </c>
      <c r="AS12" s="1172">
        <v>19</v>
      </c>
      <c r="AT12" s="1172">
        <v>20</v>
      </c>
      <c r="AU12" s="1172">
        <v>20</v>
      </c>
      <c r="AV12" s="1173">
        <v>20</v>
      </c>
      <c r="AW12" s="1172">
        <v>20</v>
      </c>
      <c r="AX12" s="1172">
        <v>20</v>
      </c>
      <c r="AY12" s="1179">
        <v>20</v>
      </c>
      <c r="AZ12" s="1178">
        <v>20</v>
      </c>
      <c r="BA12" s="1178">
        <v>20</v>
      </c>
      <c r="BB12" s="1179">
        <v>20</v>
      </c>
      <c r="BC12" s="1178">
        <v>20</v>
      </c>
      <c r="BD12" s="1178">
        <v>20</v>
      </c>
      <c r="BE12" s="1178">
        <v>20</v>
      </c>
      <c r="BF12" s="1178">
        <v>20</v>
      </c>
      <c r="BG12" s="1178">
        <v>21</v>
      </c>
      <c r="BH12" s="1178">
        <v>21</v>
      </c>
      <c r="BI12" s="1178">
        <v>20</v>
      </c>
      <c r="BJ12" s="1178">
        <v>20</v>
      </c>
      <c r="BK12" s="1178">
        <v>20</v>
      </c>
      <c r="BL12" s="1178">
        <v>20</v>
      </c>
      <c r="BM12" s="1178">
        <v>20</v>
      </c>
      <c r="BN12" s="1178">
        <v>20</v>
      </c>
      <c r="BO12" s="1178">
        <v>20</v>
      </c>
      <c r="BP12" s="1185">
        <v>20</v>
      </c>
      <c r="BQ12" s="1185">
        <v>20</v>
      </c>
      <c r="BR12" s="1185">
        <v>20</v>
      </c>
      <c r="BS12" s="1185">
        <v>20</v>
      </c>
      <c r="BT12" s="1185">
        <v>20</v>
      </c>
      <c r="BU12" s="1185">
        <v>20</v>
      </c>
      <c r="BV12" s="1185">
        <v>20</v>
      </c>
      <c r="BW12" s="1186">
        <v>40</v>
      </c>
      <c r="BX12" s="1185">
        <v>40</v>
      </c>
      <c r="BY12" s="1185">
        <v>40</v>
      </c>
      <c r="BZ12" s="1185">
        <v>40</v>
      </c>
      <c r="CA12" s="1185">
        <v>39</v>
      </c>
      <c r="CB12" s="1185">
        <v>39</v>
      </c>
      <c r="CC12" s="1185">
        <v>40</v>
      </c>
      <c r="CD12" s="1185">
        <v>39</v>
      </c>
      <c r="CE12" s="1185">
        <v>39</v>
      </c>
      <c r="CF12" s="1185">
        <v>25</v>
      </c>
      <c r="CG12" s="1192">
        <v>20</v>
      </c>
      <c r="CH12" s="1192">
        <v>19</v>
      </c>
      <c r="CI12" s="1192">
        <v>20</v>
      </c>
      <c r="CJ12" s="1192">
        <v>20</v>
      </c>
      <c r="CK12" s="1192">
        <v>20</v>
      </c>
      <c r="CL12" s="1192">
        <v>19</v>
      </c>
      <c r="CM12" s="1192">
        <v>0</v>
      </c>
      <c r="CN12" s="1192">
        <v>0</v>
      </c>
      <c r="CO12" s="1192">
        <v>0</v>
      </c>
      <c r="CP12" s="1192">
        <v>0</v>
      </c>
      <c r="CQ12" s="1192">
        <v>0</v>
      </c>
      <c r="CR12" s="1192">
        <v>0</v>
      </c>
      <c r="CS12" s="1192">
        <v>0</v>
      </c>
      <c r="CT12" s="1196">
        <v>382</v>
      </c>
    </row>
    <row r="13" spans="1:98" x14ac:dyDescent="0.25">
      <c r="A13" s="1156" t="s">
        <v>109</v>
      </c>
      <c r="B13" s="1157">
        <v>36</v>
      </c>
      <c r="C13" s="1157">
        <v>36</v>
      </c>
      <c r="D13" s="1157">
        <v>36</v>
      </c>
      <c r="E13" s="1157">
        <v>36</v>
      </c>
      <c r="F13" s="1157">
        <v>36</v>
      </c>
      <c r="G13" s="1157">
        <v>36</v>
      </c>
      <c r="H13" s="1157">
        <v>36</v>
      </c>
      <c r="I13" s="1157">
        <v>36</v>
      </c>
      <c r="J13" s="1157">
        <v>36</v>
      </c>
      <c r="K13" s="1157">
        <v>19</v>
      </c>
      <c r="L13" s="1157">
        <v>20</v>
      </c>
      <c r="M13" s="1157">
        <v>20</v>
      </c>
      <c r="N13" s="1157">
        <v>0</v>
      </c>
      <c r="O13" s="1157">
        <v>0</v>
      </c>
      <c r="P13" s="1157">
        <v>0</v>
      </c>
      <c r="Q13" s="1157">
        <v>0</v>
      </c>
      <c r="R13" s="1166">
        <v>0</v>
      </c>
      <c r="S13" s="1166">
        <v>0</v>
      </c>
      <c r="T13" s="1166">
        <v>0</v>
      </c>
      <c r="U13" s="1166">
        <v>0</v>
      </c>
      <c r="V13" s="1166">
        <v>0</v>
      </c>
      <c r="W13" s="1166">
        <v>19</v>
      </c>
      <c r="X13" s="1166">
        <v>20</v>
      </c>
      <c r="Y13" s="1166">
        <v>20</v>
      </c>
      <c r="Z13" s="1166">
        <v>35</v>
      </c>
      <c r="AA13" s="1166">
        <v>37</v>
      </c>
      <c r="AB13" s="1166">
        <v>37</v>
      </c>
      <c r="AC13" s="1166">
        <v>36</v>
      </c>
      <c r="AD13" s="1166">
        <v>36</v>
      </c>
      <c r="AE13" s="1167">
        <v>36</v>
      </c>
      <c r="AF13" s="1166">
        <v>36</v>
      </c>
      <c r="AG13" s="1166">
        <v>36</v>
      </c>
      <c r="AH13" s="1166">
        <v>36</v>
      </c>
      <c r="AI13" s="1172">
        <v>36</v>
      </c>
      <c r="AJ13" s="1172">
        <v>36</v>
      </c>
      <c r="AK13" s="1172">
        <v>36</v>
      </c>
      <c r="AL13" s="1172">
        <v>36</v>
      </c>
      <c r="AM13" s="1172">
        <v>36</v>
      </c>
      <c r="AN13" s="1172">
        <v>36</v>
      </c>
      <c r="AO13" s="1172">
        <v>36</v>
      </c>
      <c r="AP13" s="1172">
        <v>36</v>
      </c>
      <c r="AQ13" s="1173">
        <v>36</v>
      </c>
      <c r="AR13" s="1172">
        <v>36</v>
      </c>
      <c r="AS13" s="1172">
        <v>36</v>
      </c>
      <c r="AT13" s="1172">
        <v>36</v>
      </c>
      <c r="AU13" s="1172">
        <v>36</v>
      </c>
      <c r="AV13" s="1173">
        <v>36</v>
      </c>
      <c r="AW13" s="1172">
        <v>36</v>
      </c>
      <c r="AX13" s="1172">
        <v>36</v>
      </c>
      <c r="AY13" s="1179">
        <v>36</v>
      </c>
      <c r="AZ13" s="1178">
        <v>36</v>
      </c>
      <c r="BA13" s="1178">
        <v>36</v>
      </c>
      <c r="BB13" s="1179">
        <v>36</v>
      </c>
      <c r="BC13" s="1178">
        <v>36</v>
      </c>
      <c r="BD13" s="1178">
        <v>36</v>
      </c>
      <c r="BE13" s="1178">
        <v>36</v>
      </c>
      <c r="BF13" s="1178">
        <v>36</v>
      </c>
      <c r="BG13" s="1178">
        <v>36</v>
      </c>
      <c r="BH13" s="1178">
        <v>36</v>
      </c>
      <c r="BI13" s="1178">
        <v>36</v>
      </c>
      <c r="BJ13" s="1178">
        <v>36</v>
      </c>
      <c r="BK13" s="1178">
        <v>36</v>
      </c>
      <c r="BL13" s="1178">
        <v>36</v>
      </c>
      <c r="BM13" s="1178">
        <v>36</v>
      </c>
      <c r="BN13" s="1178">
        <v>36</v>
      </c>
      <c r="BO13" s="1178">
        <v>36</v>
      </c>
      <c r="BP13" s="1185">
        <v>36</v>
      </c>
      <c r="BQ13" s="1185">
        <v>36</v>
      </c>
      <c r="BR13" s="1185">
        <v>36</v>
      </c>
      <c r="BS13" s="1185">
        <v>36</v>
      </c>
      <c r="BT13" s="1185">
        <v>36</v>
      </c>
      <c r="BU13" s="1185">
        <v>36</v>
      </c>
      <c r="BV13" s="1185">
        <v>36</v>
      </c>
      <c r="BW13" s="1186">
        <v>36</v>
      </c>
      <c r="BX13" s="1185">
        <v>36</v>
      </c>
      <c r="BY13" s="1185">
        <v>36</v>
      </c>
      <c r="BZ13" s="1185">
        <v>36</v>
      </c>
      <c r="CA13" s="1185">
        <v>36</v>
      </c>
      <c r="CB13" s="1185">
        <v>36</v>
      </c>
      <c r="CC13" s="1185">
        <v>36</v>
      </c>
      <c r="CD13" s="1185">
        <v>36</v>
      </c>
      <c r="CE13" s="1185">
        <v>36</v>
      </c>
      <c r="CF13" s="1185">
        <v>36</v>
      </c>
      <c r="CG13" s="1192">
        <v>36</v>
      </c>
      <c r="CH13" s="1192">
        <v>36</v>
      </c>
      <c r="CI13" s="1192">
        <v>36</v>
      </c>
      <c r="CJ13" s="1192">
        <v>36</v>
      </c>
      <c r="CK13" s="1192">
        <v>36</v>
      </c>
      <c r="CL13" s="1192">
        <v>36</v>
      </c>
      <c r="CM13" s="1192">
        <v>36</v>
      </c>
      <c r="CN13" s="1192">
        <v>36</v>
      </c>
      <c r="CO13" s="1192">
        <v>36</v>
      </c>
      <c r="CP13" s="1192">
        <v>36</v>
      </c>
      <c r="CQ13" s="1192">
        <v>36</v>
      </c>
      <c r="CR13" s="1192">
        <v>36</v>
      </c>
      <c r="CS13" s="1192">
        <v>36</v>
      </c>
      <c r="CT13" s="1196">
        <v>753</v>
      </c>
    </row>
    <row r="14" spans="1:98" x14ac:dyDescent="0.25">
      <c r="A14" s="1156" t="s">
        <v>110</v>
      </c>
      <c r="B14" s="1157">
        <v>0</v>
      </c>
      <c r="C14" s="1157">
        <v>0</v>
      </c>
      <c r="D14" s="1157">
        <v>0</v>
      </c>
      <c r="E14" s="1157">
        <v>0</v>
      </c>
      <c r="F14" s="1157">
        <v>0</v>
      </c>
      <c r="G14" s="1157">
        <v>0</v>
      </c>
      <c r="H14" s="1157">
        <v>0</v>
      </c>
      <c r="I14" s="1157">
        <v>0</v>
      </c>
      <c r="J14" s="1157">
        <v>0</v>
      </c>
      <c r="K14" s="1157">
        <v>0</v>
      </c>
      <c r="L14" s="1157">
        <v>0</v>
      </c>
      <c r="M14" s="1157">
        <v>0</v>
      </c>
      <c r="N14" s="1157">
        <v>0</v>
      </c>
      <c r="O14" s="1157">
        <v>0</v>
      </c>
      <c r="P14" s="1157">
        <v>0</v>
      </c>
      <c r="Q14" s="1157">
        <v>0</v>
      </c>
      <c r="R14" s="1166">
        <v>0</v>
      </c>
      <c r="S14" s="1166">
        <v>0</v>
      </c>
      <c r="T14" s="1166">
        <v>0</v>
      </c>
      <c r="U14" s="1166">
        <v>0</v>
      </c>
      <c r="V14" s="1166">
        <v>0</v>
      </c>
      <c r="W14" s="1166">
        <v>0</v>
      </c>
      <c r="X14" s="1166">
        <v>0</v>
      </c>
      <c r="Y14" s="1166">
        <v>0</v>
      </c>
      <c r="Z14" s="1166">
        <v>0</v>
      </c>
      <c r="AA14" s="1166">
        <v>0</v>
      </c>
      <c r="AB14" s="1166">
        <v>0</v>
      </c>
      <c r="AC14" s="1166">
        <v>0</v>
      </c>
      <c r="AD14" s="1166">
        <v>0</v>
      </c>
      <c r="AE14" s="1167">
        <v>0</v>
      </c>
      <c r="AF14" s="1166">
        <v>0</v>
      </c>
      <c r="AG14" s="1166">
        <v>0</v>
      </c>
      <c r="AH14" s="1166">
        <v>0</v>
      </c>
      <c r="AI14" s="1172">
        <v>0</v>
      </c>
      <c r="AJ14" s="1172">
        <v>0</v>
      </c>
      <c r="AK14" s="1172">
        <v>16</v>
      </c>
      <c r="AL14" s="1172">
        <v>20</v>
      </c>
      <c r="AM14" s="1172">
        <v>17</v>
      </c>
      <c r="AN14" s="1172">
        <v>12</v>
      </c>
      <c r="AO14" s="1172">
        <v>13</v>
      </c>
      <c r="AP14" s="1172">
        <v>9</v>
      </c>
      <c r="AQ14" s="1173">
        <v>15</v>
      </c>
      <c r="AR14" s="1172">
        <v>12</v>
      </c>
      <c r="AS14" s="1172">
        <v>15</v>
      </c>
      <c r="AT14" s="1172">
        <v>18</v>
      </c>
      <c r="AU14" s="1172">
        <v>13</v>
      </c>
      <c r="AV14" s="1173">
        <v>16</v>
      </c>
      <c r="AW14" s="1172">
        <v>13</v>
      </c>
      <c r="AX14" s="1172">
        <v>14</v>
      </c>
      <c r="AY14" s="1179">
        <v>13</v>
      </c>
      <c r="AZ14" s="1178">
        <v>13</v>
      </c>
      <c r="BA14" s="1178">
        <v>9</v>
      </c>
      <c r="BB14" s="1179">
        <v>8</v>
      </c>
      <c r="BC14" s="1178">
        <v>9</v>
      </c>
      <c r="BD14" s="1178">
        <v>13</v>
      </c>
      <c r="BE14" s="1178">
        <v>10</v>
      </c>
      <c r="BF14" s="1178">
        <v>9</v>
      </c>
      <c r="BG14" s="1178">
        <v>12</v>
      </c>
      <c r="BH14" s="1178">
        <v>14</v>
      </c>
      <c r="BI14" s="1178">
        <v>16</v>
      </c>
      <c r="BJ14" s="1178">
        <v>8</v>
      </c>
      <c r="BK14" s="1178">
        <v>9</v>
      </c>
      <c r="BL14" s="1178">
        <v>9</v>
      </c>
      <c r="BM14" s="1178">
        <v>10</v>
      </c>
      <c r="BN14" s="1178">
        <v>11</v>
      </c>
      <c r="BO14" s="1178">
        <v>13</v>
      </c>
      <c r="BP14" s="1185">
        <v>14</v>
      </c>
      <c r="BQ14" s="1185">
        <v>14</v>
      </c>
      <c r="BR14" s="1185">
        <v>10</v>
      </c>
      <c r="BS14" s="1185">
        <v>13</v>
      </c>
      <c r="BT14" s="1185">
        <v>9</v>
      </c>
      <c r="BU14" s="1185">
        <v>14</v>
      </c>
      <c r="BV14" s="1185">
        <v>16</v>
      </c>
      <c r="BW14" s="1186">
        <v>13</v>
      </c>
      <c r="BX14" s="1185">
        <v>14</v>
      </c>
      <c r="BY14" s="1185">
        <v>19</v>
      </c>
      <c r="BZ14" s="1185">
        <v>39</v>
      </c>
      <c r="CA14" s="1185">
        <v>39</v>
      </c>
      <c r="CB14" s="1185">
        <v>39</v>
      </c>
      <c r="CC14" s="1185">
        <v>39</v>
      </c>
      <c r="CD14" s="1185">
        <v>39</v>
      </c>
      <c r="CE14" s="1185">
        <v>0</v>
      </c>
      <c r="CF14" s="1185">
        <v>0</v>
      </c>
      <c r="CG14" s="1192">
        <v>0</v>
      </c>
      <c r="CH14" s="1192">
        <v>0</v>
      </c>
      <c r="CI14" s="1192">
        <v>0</v>
      </c>
      <c r="CJ14" s="1192">
        <v>0</v>
      </c>
      <c r="CK14" s="1192">
        <v>0</v>
      </c>
      <c r="CL14" s="1192">
        <v>0</v>
      </c>
      <c r="CM14" s="1192">
        <v>0</v>
      </c>
      <c r="CN14" s="1192">
        <v>0</v>
      </c>
      <c r="CO14" s="1192">
        <v>0</v>
      </c>
      <c r="CP14" s="1192">
        <v>0</v>
      </c>
      <c r="CQ14" s="1192">
        <v>0</v>
      </c>
      <c r="CR14" s="1192">
        <v>0</v>
      </c>
      <c r="CS14" s="1192">
        <v>0</v>
      </c>
      <c r="CT14" s="1196">
        <v>178</v>
      </c>
    </row>
    <row r="15" spans="1:98" x14ac:dyDescent="0.25">
      <c r="A15" s="1156" t="s">
        <v>111</v>
      </c>
      <c r="B15" s="1157">
        <v>0</v>
      </c>
      <c r="C15" s="1157">
        <v>0</v>
      </c>
      <c r="D15" s="1157">
        <v>0</v>
      </c>
      <c r="E15" s="1157">
        <v>0</v>
      </c>
      <c r="F15" s="1157">
        <v>0</v>
      </c>
      <c r="G15" s="1157">
        <v>0</v>
      </c>
      <c r="H15" s="1157">
        <v>0</v>
      </c>
      <c r="I15" s="1157">
        <v>0</v>
      </c>
      <c r="J15" s="1157">
        <v>0</v>
      </c>
      <c r="K15" s="1157">
        <v>0</v>
      </c>
      <c r="L15" s="1157">
        <v>0</v>
      </c>
      <c r="M15" s="1157">
        <v>0</v>
      </c>
      <c r="N15" s="1157">
        <v>0</v>
      </c>
      <c r="O15" s="1157">
        <v>0</v>
      </c>
      <c r="P15" s="1157">
        <v>0</v>
      </c>
      <c r="Q15" s="1157">
        <v>0</v>
      </c>
      <c r="R15" s="1166">
        <v>0</v>
      </c>
      <c r="S15" s="1166">
        <v>0</v>
      </c>
      <c r="T15" s="1166">
        <v>0</v>
      </c>
      <c r="U15" s="1166">
        <v>0</v>
      </c>
      <c r="V15" s="1166">
        <v>0</v>
      </c>
      <c r="W15" s="1166">
        <v>0</v>
      </c>
      <c r="X15" s="1166">
        <v>0</v>
      </c>
      <c r="Y15" s="1166">
        <v>0</v>
      </c>
      <c r="Z15" s="1166">
        <v>0</v>
      </c>
      <c r="AA15" s="1166">
        <v>0</v>
      </c>
      <c r="AB15" s="1166">
        <v>0</v>
      </c>
      <c r="AC15" s="1166">
        <v>0</v>
      </c>
      <c r="AD15" s="1166">
        <v>0</v>
      </c>
      <c r="AE15" s="1167">
        <v>0</v>
      </c>
      <c r="AF15" s="1166">
        <v>0</v>
      </c>
      <c r="AG15" s="1166">
        <v>0</v>
      </c>
      <c r="AH15" s="1166">
        <v>0</v>
      </c>
      <c r="AI15" s="1172">
        <v>0</v>
      </c>
      <c r="AJ15" s="1172">
        <v>0</v>
      </c>
      <c r="AK15" s="1172">
        <v>9</v>
      </c>
      <c r="AL15" s="1172">
        <v>10</v>
      </c>
      <c r="AM15" s="1172">
        <v>29</v>
      </c>
      <c r="AN15" s="1172">
        <v>59</v>
      </c>
      <c r="AO15" s="1172">
        <v>59</v>
      </c>
      <c r="AP15" s="1172">
        <v>59</v>
      </c>
      <c r="AQ15" s="1173">
        <v>59</v>
      </c>
      <c r="AR15" s="1172">
        <v>60</v>
      </c>
      <c r="AS15" s="1172">
        <v>59</v>
      </c>
      <c r="AT15" s="1172">
        <v>60</v>
      </c>
      <c r="AU15" s="1172">
        <v>60</v>
      </c>
      <c r="AV15" s="1173">
        <v>60</v>
      </c>
      <c r="AW15" s="1172">
        <v>60</v>
      </c>
      <c r="AX15" s="1172">
        <v>60</v>
      </c>
      <c r="AY15" s="1179">
        <v>60</v>
      </c>
      <c r="AZ15" s="1178">
        <v>59</v>
      </c>
      <c r="BA15" s="1178">
        <v>59</v>
      </c>
      <c r="BB15" s="1179">
        <v>29</v>
      </c>
      <c r="BC15" s="1178">
        <v>29</v>
      </c>
      <c r="BD15" s="1178">
        <v>29</v>
      </c>
      <c r="BE15" s="1178">
        <v>40</v>
      </c>
      <c r="BF15" s="1178">
        <v>40</v>
      </c>
      <c r="BG15" s="1178">
        <v>40</v>
      </c>
      <c r="BH15" s="1178">
        <v>40</v>
      </c>
      <c r="BI15" s="1178">
        <v>40</v>
      </c>
      <c r="BJ15" s="1178">
        <v>59</v>
      </c>
      <c r="BK15" s="1178">
        <v>60</v>
      </c>
      <c r="BL15" s="1178">
        <v>59</v>
      </c>
      <c r="BM15" s="1178">
        <v>59</v>
      </c>
      <c r="BN15" s="1178">
        <v>59</v>
      </c>
      <c r="BO15" s="1178">
        <v>60</v>
      </c>
      <c r="BP15" s="1185">
        <v>41</v>
      </c>
      <c r="BQ15" s="1185">
        <v>39</v>
      </c>
      <c r="BR15" s="1185">
        <v>39</v>
      </c>
      <c r="BS15" s="1185">
        <v>39</v>
      </c>
      <c r="BT15" s="1185">
        <v>39</v>
      </c>
      <c r="BU15" s="1185">
        <v>29</v>
      </c>
      <c r="BV15" s="1185">
        <v>29</v>
      </c>
      <c r="BW15" s="1186">
        <v>60</v>
      </c>
      <c r="BX15" s="1185">
        <v>60</v>
      </c>
      <c r="BY15" s="1185">
        <v>61</v>
      </c>
      <c r="BZ15" s="1185">
        <v>60</v>
      </c>
      <c r="CA15" s="1185">
        <v>60</v>
      </c>
      <c r="CB15" s="1185">
        <v>60</v>
      </c>
      <c r="CC15" s="1185">
        <v>60</v>
      </c>
      <c r="CD15" s="1185">
        <v>60</v>
      </c>
      <c r="CE15" s="1185">
        <v>60</v>
      </c>
      <c r="CF15" s="1185">
        <v>60</v>
      </c>
      <c r="CG15" s="1192">
        <v>60</v>
      </c>
      <c r="CH15" s="1192">
        <v>60</v>
      </c>
      <c r="CI15" s="1192">
        <v>60</v>
      </c>
      <c r="CJ15" s="1192">
        <v>19</v>
      </c>
      <c r="CK15" s="1192">
        <v>0</v>
      </c>
      <c r="CL15" s="1192">
        <v>0</v>
      </c>
      <c r="CM15" s="1192">
        <v>0</v>
      </c>
      <c r="CN15" s="1192">
        <v>0</v>
      </c>
      <c r="CO15" s="1192">
        <v>0</v>
      </c>
      <c r="CP15" s="1192">
        <v>0</v>
      </c>
      <c r="CQ15" s="1192">
        <v>0</v>
      </c>
      <c r="CR15" s="1192">
        <v>0</v>
      </c>
      <c r="CS15" s="1192">
        <v>0</v>
      </c>
      <c r="CT15" s="1196">
        <v>653</v>
      </c>
    </row>
    <row r="16" spans="1:98" x14ac:dyDescent="0.25">
      <c r="A16" s="1156" t="s">
        <v>112</v>
      </c>
      <c r="B16" s="1157">
        <v>53</v>
      </c>
      <c r="C16" s="1157">
        <v>0</v>
      </c>
      <c r="D16" s="1157">
        <v>0</v>
      </c>
      <c r="E16" s="1157">
        <v>0</v>
      </c>
      <c r="F16" s="1157">
        <v>0</v>
      </c>
      <c r="G16" s="1157">
        <v>0</v>
      </c>
      <c r="H16" s="1157">
        <v>0</v>
      </c>
      <c r="I16" s="1157">
        <v>0</v>
      </c>
      <c r="J16" s="1157">
        <v>0</v>
      </c>
      <c r="K16" s="1157">
        <v>0</v>
      </c>
      <c r="L16" s="1157">
        <v>0</v>
      </c>
      <c r="M16" s="1157">
        <v>0</v>
      </c>
      <c r="N16" s="1157">
        <v>0</v>
      </c>
      <c r="O16" s="1157">
        <v>0</v>
      </c>
      <c r="P16" s="1157">
        <v>0</v>
      </c>
      <c r="Q16" s="1157">
        <v>0</v>
      </c>
      <c r="R16" s="1166">
        <v>0</v>
      </c>
      <c r="S16" s="1166">
        <v>0</v>
      </c>
      <c r="T16" s="1166">
        <v>0</v>
      </c>
      <c r="U16" s="1166">
        <v>0</v>
      </c>
      <c r="V16" s="1166">
        <v>0</v>
      </c>
      <c r="W16" s="1166">
        <v>0</v>
      </c>
      <c r="X16" s="1166">
        <v>0</v>
      </c>
      <c r="Y16" s="1166">
        <v>26</v>
      </c>
      <c r="Z16" s="1166">
        <v>26</v>
      </c>
      <c r="AA16" s="1166">
        <v>26</v>
      </c>
      <c r="AB16" s="1166">
        <v>26</v>
      </c>
      <c r="AC16" s="1166">
        <v>26</v>
      </c>
      <c r="AD16" s="1166">
        <v>26</v>
      </c>
      <c r="AE16" s="1167">
        <v>26</v>
      </c>
      <c r="AF16" s="1166">
        <v>26</v>
      </c>
      <c r="AG16" s="1166">
        <v>39</v>
      </c>
      <c r="AH16" s="1166">
        <v>40</v>
      </c>
      <c r="AI16" s="1172">
        <v>40</v>
      </c>
      <c r="AJ16" s="1172">
        <v>40</v>
      </c>
      <c r="AK16" s="1172">
        <v>39</v>
      </c>
      <c r="AL16" s="1172">
        <v>38</v>
      </c>
      <c r="AM16" s="1172">
        <v>39</v>
      </c>
      <c r="AN16" s="1172">
        <v>39</v>
      </c>
      <c r="AO16" s="1172">
        <v>39</v>
      </c>
      <c r="AP16" s="1172">
        <v>39</v>
      </c>
      <c r="AQ16" s="1173">
        <v>39</v>
      </c>
      <c r="AR16" s="1172">
        <v>39</v>
      </c>
      <c r="AS16" s="1172">
        <v>40</v>
      </c>
      <c r="AT16" s="1172">
        <v>39</v>
      </c>
      <c r="AU16" s="1172">
        <v>39</v>
      </c>
      <c r="AV16" s="1173">
        <v>39</v>
      </c>
      <c r="AW16" s="1172">
        <v>39</v>
      </c>
      <c r="AX16" s="1172">
        <v>39</v>
      </c>
      <c r="AY16" s="1179">
        <v>39</v>
      </c>
      <c r="AZ16" s="1178">
        <v>39</v>
      </c>
      <c r="BA16" s="1178">
        <v>39</v>
      </c>
      <c r="BB16" s="1179">
        <v>39</v>
      </c>
      <c r="BC16" s="1178">
        <v>39</v>
      </c>
      <c r="BD16" s="1178">
        <v>39</v>
      </c>
      <c r="BE16" s="1178">
        <v>39</v>
      </c>
      <c r="BF16" s="1178">
        <v>39</v>
      </c>
      <c r="BG16" s="1178">
        <v>39</v>
      </c>
      <c r="BH16" s="1178">
        <v>39</v>
      </c>
      <c r="BI16" s="1178">
        <v>39</v>
      </c>
      <c r="BJ16" s="1178">
        <v>39</v>
      </c>
      <c r="BK16" s="1178">
        <v>39</v>
      </c>
      <c r="BL16" s="1178">
        <v>39</v>
      </c>
      <c r="BM16" s="1178">
        <v>39</v>
      </c>
      <c r="BN16" s="1178">
        <v>39</v>
      </c>
      <c r="BO16" s="1178">
        <v>39</v>
      </c>
      <c r="BP16" s="1185">
        <v>39</v>
      </c>
      <c r="BQ16" s="1185">
        <v>39</v>
      </c>
      <c r="BR16" s="1185">
        <v>39</v>
      </c>
      <c r="BS16" s="1185">
        <v>40</v>
      </c>
      <c r="BT16" s="1185">
        <v>40</v>
      </c>
      <c r="BU16" s="1185">
        <v>39</v>
      </c>
      <c r="BV16" s="1185">
        <v>40</v>
      </c>
      <c r="BW16" s="1186">
        <v>39</v>
      </c>
      <c r="BX16" s="1185">
        <v>39</v>
      </c>
      <c r="BY16" s="1185">
        <v>39</v>
      </c>
      <c r="BZ16" s="1185">
        <v>39</v>
      </c>
      <c r="CA16" s="1185">
        <v>77</v>
      </c>
      <c r="CB16" s="1185">
        <v>78</v>
      </c>
      <c r="CC16" s="1185">
        <v>78</v>
      </c>
      <c r="CD16" s="1185">
        <v>78</v>
      </c>
      <c r="CE16" s="1185">
        <v>78</v>
      </c>
      <c r="CF16" s="1185">
        <v>78</v>
      </c>
      <c r="CG16" s="1192">
        <v>78</v>
      </c>
      <c r="CH16" s="1192">
        <v>78</v>
      </c>
      <c r="CI16" s="1192">
        <v>78</v>
      </c>
      <c r="CJ16" s="1192">
        <v>78</v>
      </c>
      <c r="CK16" s="1192">
        <v>78</v>
      </c>
      <c r="CL16" s="1192">
        <v>78</v>
      </c>
      <c r="CM16" s="1192">
        <v>78</v>
      </c>
      <c r="CN16" s="1192">
        <v>78</v>
      </c>
      <c r="CO16" s="1192">
        <v>78</v>
      </c>
      <c r="CP16" s="1192">
        <v>78</v>
      </c>
      <c r="CQ16" s="1192">
        <v>78</v>
      </c>
      <c r="CR16" s="1192">
        <v>78</v>
      </c>
      <c r="CS16" s="1192">
        <v>51</v>
      </c>
      <c r="CT16" s="1196">
        <v>863.6</v>
      </c>
    </row>
    <row r="17" spans="1:98" x14ac:dyDescent="0.25">
      <c r="A17" s="1158" t="s">
        <v>113</v>
      </c>
      <c r="B17" s="1157">
        <v>274</v>
      </c>
      <c r="C17" s="1159">
        <v>273</v>
      </c>
      <c r="D17" s="1159">
        <v>273</v>
      </c>
      <c r="E17" s="1159">
        <v>271</v>
      </c>
      <c r="F17" s="1157">
        <v>272</v>
      </c>
      <c r="G17" s="1159">
        <v>270</v>
      </c>
      <c r="H17" s="1157">
        <v>272</v>
      </c>
      <c r="I17" s="1157">
        <v>272</v>
      </c>
      <c r="J17" s="1157">
        <v>272</v>
      </c>
      <c r="K17" s="1157">
        <v>272</v>
      </c>
      <c r="L17" s="1157">
        <v>272</v>
      </c>
      <c r="M17" s="1157">
        <v>273</v>
      </c>
      <c r="N17" s="1157">
        <v>272</v>
      </c>
      <c r="O17" s="1157">
        <v>271</v>
      </c>
      <c r="P17" s="1157">
        <v>271</v>
      </c>
      <c r="Q17" s="1157">
        <v>272</v>
      </c>
      <c r="R17" s="1166">
        <v>271</v>
      </c>
      <c r="S17" s="1166">
        <v>270</v>
      </c>
      <c r="T17" s="1166">
        <v>272</v>
      </c>
      <c r="U17" s="1166">
        <v>272</v>
      </c>
      <c r="V17" s="1166">
        <v>272</v>
      </c>
      <c r="W17" s="1166">
        <v>272</v>
      </c>
      <c r="X17" s="1166">
        <v>272</v>
      </c>
      <c r="Y17" s="1166">
        <v>273</v>
      </c>
      <c r="Z17" s="1166">
        <v>272</v>
      </c>
      <c r="AA17" s="1166">
        <v>271</v>
      </c>
      <c r="AB17" s="1166">
        <v>272</v>
      </c>
      <c r="AC17" s="1166">
        <v>272</v>
      </c>
      <c r="AD17" s="1167">
        <v>271</v>
      </c>
      <c r="AE17" s="1167">
        <v>272</v>
      </c>
      <c r="AF17" s="1166">
        <v>272</v>
      </c>
      <c r="AG17" s="1167">
        <v>272</v>
      </c>
      <c r="AH17" s="1167">
        <v>270</v>
      </c>
      <c r="AI17" s="1172">
        <v>273</v>
      </c>
      <c r="AJ17" s="1172">
        <v>273</v>
      </c>
      <c r="AK17" s="1172">
        <v>271</v>
      </c>
      <c r="AL17" s="1172">
        <v>273</v>
      </c>
      <c r="AM17" s="1172">
        <v>272</v>
      </c>
      <c r="AN17" s="1172">
        <v>272</v>
      </c>
      <c r="AO17" s="1172">
        <v>273</v>
      </c>
      <c r="AP17" s="1173">
        <v>271</v>
      </c>
      <c r="AQ17" s="1173">
        <v>272</v>
      </c>
      <c r="AR17" s="1172">
        <v>272</v>
      </c>
      <c r="AS17" s="1172">
        <v>272</v>
      </c>
      <c r="AT17" s="1173">
        <v>272</v>
      </c>
      <c r="AU17" s="1172">
        <v>272</v>
      </c>
      <c r="AV17" s="1173">
        <v>272</v>
      </c>
      <c r="AW17" s="1172">
        <v>272</v>
      </c>
      <c r="AX17" s="1173">
        <v>272</v>
      </c>
      <c r="AY17" s="1179">
        <v>272</v>
      </c>
      <c r="AZ17" s="1178">
        <v>272</v>
      </c>
      <c r="BA17" s="1178">
        <v>271</v>
      </c>
      <c r="BB17" s="1179">
        <v>271</v>
      </c>
      <c r="BC17" s="1178">
        <v>274</v>
      </c>
      <c r="BD17" s="1179">
        <v>272</v>
      </c>
      <c r="BE17" s="1179">
        <v>272</v>
      </c>
      <c r="BF17" s="1179">
        <v>271</v>
      </c>
      <c r="BG17" s="1179">
        <v>271</v>
      </c>
      <c r="BH17" s="1179">
        <v>272</v>
      </c>
      <c r="BI17" s="1179">
        <v>273</v>
      </c>
      <c r="BJ17" s="1179">
        <v>273</v>
      </c>
      <c r="BK17" s="1179">
        <v>272</v>
      </c>
      <c r="BL17" s="1179">
        <v>272</v>
      </c>
      <c r="BM17" s="1179">
        <v>272</v>
      </c>
      <c r="BN17" s="1179">
        <v>272</v>
      </c>
      <c r="BO17" s="1179">
        <v>272</v>
      </c>
      <c r="BP17" s="1185">
        <v>272</v>
      </c>
      <c r="BQ17" s="1185">
        <v>270</v>
      </c>
      <c r="BR17" s="1185">
        <v>268</v>
      </c>
      <c r="BS17" s="1185">
        <v>272</v>
      </c>
      <c r="BT17" s="1185">
        <v>272</v>
      </c>
      <c r="BU17" s="1185">
        <v>273</v>
      </c>
      <c r="BV17" s="1186">
        <v>273</v>
      </c>
      <c r="BW17" s="1186">
        <v>273</v>
      </c>
      <c r="BX17" s="1185">
        <v>273</v>
      </c>
      <c r="BY17" s="1186">
        <v>273</v>
      </c>
      <c r="BZ17" s="1186">
        <v>274</v>
      </c>
      <c r="CA17" s="1186">
        <v>271</v>
      </c>
      <c r="CB17" s="1186">
        <v>273</v>
      </c>
      <c r="CC17" s="1186">
        <v>273</v>
      </c>
      <c r="CD17" s="1186">
        <v>272</v>
      </c>
      <c r="CE17" s="1186">
        <v>274</v>
      </c>
      <c r="CF17" s="1186">
        <v>271</v>
      </c>
      <c r="CG17" s="1192">
        <v>274</v>
      </c>
      <c r="CH17" s="1192">
        <v>274</v>
      </c>
      <c r="CI17" s="1192">
        <v>274</v>
      </c>
      <c r="CJ17" s="1192">
        <v>272</v>
      </c>
      <c r="CK17" s="1192">
        <v>274</v>
      </c>
      <c r="CL17" s="1193">
        <v>273</v>
      </c>
      <c r="CM17" s="1193">
        <v>275</v>
      </c>
      <c r="CN17" s="1192">
        <v>272</v>
      </c>
      <c r="CO17" s="1192">
        <v>273</v>
      </c>
      <c r="CP17" s="1193">
        <v>273</v>
      </c>
      <c r="CQ17" s="1192">
        <v>274</v>
      </c>
      <c r="CR17" s="1193">
        <v>273</v>
      </c>
      <c r="CS17" s="1192">
        <v>273</v>
      </c>
      <c r="CT17" s="1196">
        <v>6524.5</v>
      </c>
    </row>
    <row r="18" spans="1:98" x14ac:dyDescent="0.25">
      <c r="A18" s="1158" t="s">
        <v>114</v>
      </c>
      <c r="B18" s="1157">
        <v>269</v>
      </c>
      <c r="C18" s="1159">
        <v>269</v>
      </c>
      <c r="D18" s="1159">
        <v>269</v>
      </c>
      <c r="E18" s="1159">
        <v>269</v>
      </c>
      <c r="F18" s="1157">
        <v>269</v>
      </c>
      <c r="G18" s="1159">
        <v>269</v>
      </c>
      <c r="H18" s="1157">
        <v>270</v>
      </c>
      <c r="I18" s="1157">
        <v>269</v>
      </c>
      <c r="J18" s="1157">
        <v>269</v>
      </c>
      <c r="K18" s="1157">
        <v>269</v>
      </c>
      <c r="L18" s="1157">
        <v>270</v>
      </c>
      <c r="M18" s="1157">
        <v>269</v>
      </c>
      <c r="N18" s="1157">
        <v>270</v>
      </c>
      <c r="O18" s="1157">
        <v>270</v>
      </c>
      <c r="P18" s="1157">
        <v>270</v>
      </c>
      <c r="Q18" s="1157">
        <v>270</v>
      </c>
      <c r="R18" s="1166">
        <v>270</v>
      </c>
      <c r="S18" s="1166">
        <v>270</v>
      </c>
      <c r="T18" s="1166">
        <v>270</v>
      </c>
      <c r="U18" s="1166">
        <v>270</v>
      </c>
      <c r="V18" s="1166">
        <v>269</v>
      </c>
      <c r="W18" s="1166">
        <v>270</v>
      </c>
      <c r="X18" s="1166">
        <v>270</v>
      </c>
      <c r="Y18" s="1166">
        <v>270</v>
      </c>
      <c r="Z18" s="1166">
        <v>270</v>
      </c>
      <c r="AA18" s="1166">
        <v>270</v>
      </c>
      <c r="AB18" s="1166">
        <v>269</v>
      </c>
      <c r="AC18" s="1166">
        <v>270</v>
      </c>
      <c r="AD18" s="1167">
        <v>269</v>
      </c>
      <c r="AE18" s="1167">
        <v>270</v>
      </c>
      <c r="AF18" s="1166">
        <v>270</v>
      </c>
      <c r="AG18" s="1167">
        <v>270</v>
      </c>
      <c r="AH18" s="1167">
        <v>270</v>
      </c>
      <c r="AI18" s="1172">
        <v>269</v>
      </c>
      <c r="AJ18" s="1172">
        <v>270</v>
      </c>
      <c r="AK18" s="1172">
        <v>269</v>
      </c>
      <c r="AL18" s="1172">
        <v>270</v>
      </c>
      <c r="AM18" s="1172">
        <v>269</v>
      </c>
      <c r="AN18" s="1172">
        <v>271</v>
      </c>
      <c r="AO18" s="1172">
        <v>270</v>
      </c>
      <c r="AP18" s="1173">
        <v>270</v>
      </c>
      <c r="AQ18" s="1173">
        <v>270</v>
      </c>
      <c r="AR18" s="1172">
        <v>269</v>
      </c>
      <c r="AS18" s="1172">
        <v>269</v>
      </c>
      <c r="AT18" s="1173">
        <v>270</v>
      </c>
      <c r="AU18" s="1172">
        <v>269</v>
      </c>
      <c r="AV18" s="1173">
        <v>270</v>
      </c>
      <c r="AW18" s="1172">
        <v>269</v>
      </c>
      <c r="AX18" s="1173">
        <v>269</v>
      </c>
      <c r="AY18" s="1179">
        <v>269</v>
      </c>
      <c r="AZ18" s="1178">
        <v>269</v>
      </c>
      <c r="BA18" s="1178">
        <v>269</v>
      </c>
      <c r="BB18" s="1179">
        <v>269</v>
      </c>
      <c r="BC18" s="1178">
        <v>269</v>
      </c>
      <c r="BD18" s="1179">
        <v>269</v>
      </c>
      <c r="BE18" s="1179">
        <v>269</v>
      </c>
      <c r="BF18" s="1179">
        <v>269</v>
      </c>
      <c r="BG18" s="1179">
        <v>269</v>
      </c>
      <c r="BH18" s="1179">
        <v>269</v>
      </c>
      <c r="BI18" s="1179">
        <v>269</v>
      </c>
      <c r="BJ18" s="1179">
        <v>269</v>
      </c>
      <c r="BK18" s="1179">
        <v>269</v>
      </c>
      <c r="BL18" s="1179">
        <v>269</v>
      </c>
      <c r="BM18" s="1179">
        <v>269</v>
      </c>
      <c r="BN18" s="1179">
        <v>269</v>
      </c>
      <c r="BO18" s="1179">
        <v>269</v>
      </c>
      <c r="BP18" s="1185">
        <v>270</v>
      </c>
      <c r="BQ18" s="1185">
        <v>268</v>
      </c>
      <c r="BR18" s="1185">
        <v>269</v>
      </c>
      <c r="BS18" s="1185">
        <v>269</v>
      </c>
      <c r="BT18" s="1185">
        <v>269</v>
      </c>
      <c r="BU18" s="1185">
        <v>269</v>
      </c>
      <c r="BV18" s="1186">
        <v>269</v>
      </c>
      <c r="BW18" s="1186">
        <v>269</v>
      </c>
      <c r="BX18" s="1185">
        <v>269</v>
      </c>
      <c r="BY18" s="1186">
        <v>269</v>
      </c>
      <c r="BZ18" s="1186">
        <v>268</v>
      </c>
      <c r="CA18" s="1186">
        <v>268</v>
      </c>
      <c r="CB18" s="1186">
        <v>269</v>
      </c>
      <c r="CC18" s="1186">
        <v>270</v>
      </c>
      <c r="CD18" s="1186">
        <v>269</v>
      </c>
      <c r="CE18" s="1186">
        <v>270</v>
      </c>
      <c r="CF18" s="1186">
        <v>269</v>
      </c>
      <c r="CG18" s="1192">
        <v>269</v>
      </c>
      <c r="CH18" s="1192">
        <v>270</v>
      </c>
      <c r="CI18" s="1192">
        <v>270</v>
      </c>
      <c r="CJ18" s="1192">
        <v>269</v>
      </c>
      <c r="CK18" s="1192">
        <v>271</v>
      </c>
      <c r="CL18" s="1193">
        <v>269</v>
      </c>
      <c r="CM18" s="1193">
        <v>269</v>
      </c>
      <c r="CN18" s="1192">
        <v>269</v>
      </c>
      <c r="CO18" s="1192">
        <v>269</v>
      </c>
      <c r="CP18" s="1193">
        <v>269</v>
      </c>
      <c r="CQ18" s="1192">
        <v>269</v>
      </c>
      <c r="CR18" s="1193">
        <v>269</v>
      </c>
      <c r="CS18" s="1192">
        <v>269</v>
      </c>
      <c r="CT18" s="1196">
        <v>6474</v>
      </c>
    </row>
    <row r="19" spans="1:98" x14ac:dyDescent="0.25">
      <c r="A19" s="1158" t="s">
        <v>115</v>
      </c>
      <c r="B19" s="1157">
        <v>270</v>
      </c>
      <c r="C19" s="1159">
        <v>271</v>
      </c>
      <c r="D19" s="1159">
        <v>270</v>
      </c>
      <c r="E19" s="1159">
        <v>270</v>
      </c>
      <c r="F19" s="1157">
        <v>270</v>
      </c>
      <c r="G19" s="1159">
        <v>271</v>
      </c>
      <c r="H19" s="1157">
        <v>270</v>
      </c>
      <c r="I19" s="1157">
        <v>271</v>
      </c>
      <c r="J19" s="1157">
        <v>271</v>
      </c>
      <c r="K19" s="1157">
        <v>271</v>
      </c>
      <c r="L19" s="1157">
        <v>270</v>
      </c>
      <c r="M19" s="1157">
        <v>270</v>
      </c>
      <c r="N19" s="1157">
        <v>270</v>
      </c>
      <c r="O19" s="1157">
        <v>271</v>
      </c>
      <c r="P19" s="1157">
        <v>271</v>
      </c>
      <c r="Q19" s="1157">
        <v>270</v>
      </c>
      <c r="R19" s="1166">
        <v>271</v>
      </c>
      <c r="S19" s="1166">
        <v>271</v>
      </c>
      <c r="T19" s="1166">
        <v>270</v>
      </c>
      <c r="U19" s="1166">
        <v>270</v>
      </c>
      <c r="V19" s="1166">
        <v>270</v>
      </c>
      <c r="W19" s="1166">
        <v>270</v>
      </c>
      <c r="X19" s="1166">
        <v>270</v>
      </c>
      <c r="Y19" s="1166">
        <v>270</v>
      </c>
      <c r="Z19" s="1166">
        <v>270</v>
      </c>
      <c r="AA19" s="1166">
        <v>271</v>
      </c>
      <c r="AB19" s="1166">
        <v>270</v>
      </c>
      <c r="AC19" s="1166">
        <v>270</v>
      </c>
      <c r="AD19" s="1167">
        <v>271</v>
      </c>
      <c r="AE19" s="1167">
        <v>270</v>
      </c>
      <c r="AF19" s="1166">
        <v>270</v>
      </c>
      <c r="AG19" s="1167">
        <v>270</v>
      </c>
      <c r="AH19" s="1167">
        <v>270</v>
      </c>
      <c r="AI19" s="1172">
        <v>271</v>
      </c>
      <c r="AJ19" s="1172">
        <v>271</v>
      </c>
      <c r="AK19" s="1172">
        <v>271</v>
      </c>
      <c r="AL19" s="1172">
        <v>270</v>
      </c>
      <c r="AM19" s="1172">
        <v>270</v>
      </c>
      <c r="AN19" s="1172">
        <v>270</v>
      </c>
      <c r="AO19" s="1172">
        <v>271</v>
      </c>
      <c r="AP19" s="1173">
        <v>270</v>
      </c>
      <c r="AQ19" s="1173">
        <v>270</v>
      </c>
      <c r="AR19" s="1172">
        <v>270</v>
      </c>
      <c r="AS19" s="1172">
        <v>271</v>
      </c>
      <c r="AT19" s="1173">
        <v>271</v>
      </c>
      <c r="AU19" s="1172">
        <v>270</v>
      </c>
      <c r="AV19" s="1173">
        <v>271</v>
      </c>
      <c r="AW19" s="1172">
        <v>270</v>
      </c>
      <c r="AX19" s="1173">
        <v>271</v>
      </c>
      <c r="AY19" s="1179">
        <v>270</v>
      </c>
      <c r="AZ19" s="1178">
        <v>270</v>
      </c>
      <c r="BA19" s="1178">
        <v>270</v>
      </c>
      <c r="BB19" s="1179">
        <v>270</v>
      </c>
      <c r="BC19" s="1178">
        <v>271</v>
      </c>
      <c r="BD19" s="1179">
        <v>270</v>
      </c>
      <c r="BE19" s="1179">
        <v>270</v>
      </c>
      <c r="BF19" s="1179">
        <v>271</v>
      </c>
      <c r="BG19" s="1179">
        <v>270</v>
      </c>
      <c r="BH19" s="1179">
        <v>270</v>
      </c>
      <c r="BI19" s="1179">
        <v>270</v>
      </c>
      <c r="BJ19" s="1179">
        <v>270</v>
      </c>
      <c r="BK19" s="1179">
        <v>270</v>
      </c>
      <c r="BL19" s="1179">
        <v>270</v>
      </c>
      <c r="BM19" s="1179">
        <v>270</v>
      </c>
      <c r="BN19" s="1179">
        <v>269</v>
      </c>
      <c r="BO19" s="1179">
        <v>270</v>
      </c>
      <c r="BP19" s="1185">
        <v>268</v>
      </c>
      <c r="BQ19" s="1185">
        <v>270</v>
      </c>
      <c r="BR19" s="1185">
        <v>271</v>
      </c>
      <c r="BS19" s="1185">
        <v>270</v>
      </c>
      <c r="BT19" s="1185">
        <v>270</v>
      </c>
      <c r="BU19" s="1185">
        <v>270</v>
      </c>
      <c r="BV19" s="1186">
        <v>270</v>
      </c>
      <c r="BW19" s="1186">
        <v>270</v>
      </c>
      <c r="BX19" s="1185">
        <v>270</v>
      </c>
      <c r="BY19" s="1186">
        <v>270</v>
      </c>
      <c r="BZ19" s="1186">
        <v>271</v>
      </c>
      <c r="CA19" s="1186">
        <v>270</v>
      </c>
      <c r="CB19" s="1186">
        <v>270</v>
      </c>
      <c r="CC19" s="1186">
        <v>269</v>
      </c>
      <c r="CD19" s="1186">
        <v>270</v>
      </c>
      <c r="CE19" s="1186">
        <v>270</v>
      </c>
      <c r="CF19" s="1186">
        <v>270</v>
      </c>
      <c r="CG19" s="1192">
        <v>270</v>
      </c>
      <c r="CH19" s="1192">
        <v>269</v>
      </c>
      <c r="CI19" s="1192">
        <v>270</v>
      </c>
      <c r="CJ19" s="1192">
        <v>270</v>
      </c>
      <c r="CK19" s="1192">
        <v>270</v>
      </c>
      <c r="CL19" s="1193">
        <v>270</v>
      </c>
      <c r="CM19" s="1193">
        <v>270</v>
      </c>
      <c r="CN19" s="1192">
        <v>270</v>
      </c>
      <c r="CO19" s="1192">
        <v>270</v>
      </c>
      <c r="CP19" s="1193">
        <v>269</v>
      </c>
      <c r="CQ19" s="1192">
        <v>270</v>
      </c>
      <c r="CR19" s="1193">
        <v>270</v>
      </c>
      <c r="CS19" s="1192">
        <v>271</v>
      </c>
      <c r="CT19" s="1196">
        <v>6495</v>
      </c>
    </row>
    <row r="20" spans="1:98" x14ac:dyDescent="0.25">
      <c r="A20" s="1158" t="s">
        <v>116</v>
      </c>
      <c r="B20" s="1157">
        <v>34</v>
      </c>
      <c r="C20" s="1157">
        <v>33</v>
      </c>
      <c r="D20" s="1157">
        <v>32</v>
      </c>
      <c r="E20" s="1157">
        <v>21</v>
      </c>
      <c r="F20" s="1157">
        <v>22</v>
      </c>
      <c r="G20" s="1157">
        <v>22</v>
      </c>
      <c r="H20" s="1157">
        <v>22</v>
      </c>
      <c r="I20" s="1157">
        <v>22</v>
      </c>
      <c r="J20" s="1157">
        <v>22</v>
      </c>
      <c r="K20" s="1157">
        <v>22</v>
      </c>
      <c r="L20" s="1157">
        <v>22</v>
      </c>
      <c r="M20" s="1157">
        <v>22</v>
      </c>
      <c r="N20" s="1157">
        <v>22</v>
      </c>
      <c r="O20" s="1157">
        <v>22</v>
      </c>
      <c r="P20" s="1157">
        <v>22</v>
      </c>
      <c r="Q20" s="1157">
        <v>22</v>
      </c>
      <c r="R20" s="1166">
        <v>22</v>
      </c>
      <c r="S20" s="1166">
        <v>22</v>
      </c>
      <c r="T20" s="1166">
        <v>20</v>
      </c>
      <c r="U20" s="1166">
        <v>31</v>
      </c>
      <c r="V20" s="1166">
        <v>36</v>
      </c>
      <c r="W20" s="1166">
        <v>36</v>
      </c>
      <c r="X20" s="1166">
        <v>36</v>
      </c>
      <c r="Y20" s="1166">
        <v>36</v>
      </c>
      <c r="Z20" s="1166">
        <v>36</v>
      </c>
      <c r="AA20" s="1166">
        <v>36</v>
      </c>
      <c r="AB20" s="1166">
        <v>36</v>
      </c>
      <c r="AC20" s="1166">
        <v>36</v>
      </c>
      <c r="AD20" s="1166">
        <v>36</v>
      </c>
      <c r="AE20" s="1167">
        <v>21</v>
      </c>
      <c r="AF20" s="1166">
        <v>22</v>
      </c>
      <c r="AG20" s="1166">
        <v>22</v>
      </c>
      <c r="AH20" s="1166">
        <v>22</v>
      </c>
      <c r="AI20" s="1172">
        <v>22</v>
      </c>
      <c r="AJ20" s="1172">
        <v>32</v>
      </c>
      <c r="AK20" s="1172">
        <v>36</v>
      </c>
      <c r="AL20" s="1172">
        <v>36</v>
      </c>
      <c r="AM20" s="1172">
        <v>36</v>
      </c>
      <c r="AN20" s="1172">
        <v>36</v>
      </c>
      <c r="AO20" s="1172">
        <v>36</v>
      </c>
      <c r="AP20" s="1172">
        <v>36</v>
      </c>
      <c r="AQ20" s="1173">
        <v>36</v>
      </c>
      <c r="AR20" s="1172">
        <v>37</v>
      </c>
      <c r="AS20" s="1172">
        <v>36</v>
      </c>
      <c r="AT20" s="1172">
        <v>36</v>
      </c>
      <c r="AU20" s="1172">
        <v>36</v>
      </c>
      <c r="AV20" s="1173">
        <v>36</v>
      </c>
      <c r="AW20" s="1172">
        <v>36</v>
      </c>
      <c r="AX20" s="1172">
        <v>36</v>
      </c>
      <c r="AY20" s="1179">
        <v>27</v>
      </c>
      <c r="AZ20" s="1178">
        <v>18</v>
      </c>
      <c r="BA20" s="1178">
        <v>13</v>
      </c>
      <c r="BB20" s="1179">
        <v>18</v>
      </c>
      <c r="BC20" s="1178">
        <v>20</v>
      </c>
      <c r="BD20" s="1178">
        <v>25</v>
      </c>
      <c r="BE20" s="1178">
        <v>28</v>
      </c>
      <c r="BF20" s="1178">
        <v>31</v>
      </c>
      <c r="BG20" s="1178">
        <v>35</v>
      </c>
      <c r="BH20" s="1178">
        <v>35</v>
      </c>
      <c r="BI20" s="1178">
        <v>35</v>
      </c>
      <c r="BJ20" s="1178">
        <v>36</v>
      </c>
      <c r="BK20" s="1178">
        <v>36</v>
      </c>
      <c r="BL20" s="1178">
        <v>36</v>
      </c>
      <c r="BM20" s="1178">
        <v>36</v>
      </c>
      <c r="BN20" s="1178">
        <v>36</v>
      </c>
      <c r="BO20" s="1178">
        <v>36</v>
      </c>
      <c r="BP20" s="1185">
        <v>36</v>
      </c>
      <c r="BQ20" s="1185">
        <v>36</v>
      </c>
      <c r="BR20" s="1185">
        <v>36</v>
      </c>
      <c r="BS20" s="1185">
        <v>38</v>
      </c>
      <c r="BT20" s="1185">
        <v>39</v>
      </c>
      <c r="BU20" s="1185">
        <v>47</v>
      </c>
      <c r="BV20" s="1185">
        <v>51</v>
      </c>
      <c r="BW20" s="1186">
        <v>53</v>
      </c>
      <c r="BX20" s="1185">
        <v>54</v>
      </c>
      <c r="BY20" s="1185">
        <v>54</v>
      </c>
      <c r="BZ20" s="1185">
        <v>54</v>
      </c>
      <c r="CA20" s="1185">
        <v>54</v>
      </c>
      <c r="CB20" s="1185">
        <v>54</v>
      </c>
      <c r="CC20" s="1185">
        <v>54</v>
      </c>
      <c r="CD20" s="1185">
        <v>54</v>
      </c>
      <c r="CE20" s="1185">
        <v>54</v>
      </c>
      <c r="CF20" s="1185">
        <v>54</v>
      </c>
      <c r="CG20" s="1192">
        <v>54</v>
      </c>
      <c r="CH20" s="1192">
        <v>54</v>
      </c>
      <c r="CI20" s="1192">
        <v>54</v>
      </c>
      <c r="CJ20" s="1192">
        <v>54</v>
      </c>
      <c r="CK20" s="1192">
        <v>54</v>
      </c>
      <c r="CL20" s="1192">
        <v>54</v>
      </c>
      <c r="CM20" s="1192">
        <v>54</v>
      </c>
      <c r="CN20" s="1192">
        <v>54</v>
      </c>
      <c r="CO20" s="1192">
        <v>33</v>
      </c>
      <c r="CP20" s="1192">
        <v>33</v>
      </c>
      <c r="CQ20" s="1192">
        <v>33</v>
      </c>
      <c r="CR20" s="1192">
        <v>33</v>
      </c>
      <c r="CS20" s="1192">
        <v>34</v>
      </c>
      <c r="CT20" s="1196">
        <v>845</v>
      </c>
    </row>
    <row r="21" spans="1:98" x14ac:dyDescent="0.25">
      <c r="A21" s="1158" t="s">
        <v>117</v>
      </c>
      <c r="B21" s="1157">
        <v>59</v>
      </c>
      <c r="C21" s="1157">
        <v>61</v>
      </c>
      <c r="D21" s="1157">
        <v>60</v>
      </c>
      <c r="E21" s="1157">
        <v>61</v>
      </c>
      <c r="F21" s="1157">
        <v>60</v>
      </c>
      <c r="G21" s="1157">
        <v>60</v>
      </c>
      <c r="H21" s="1157">
        <v>61</v>
      </c>
      <c r="I21" s="1157">
        <v>60</v>
      </c>
      <c r="J21" s="1157">
        <v>60</v>
      </c>
      <c r="K21" s="1157">
        <v>49</v>
      </c>
      <c r="L21" s="1157">
        <v>50</v>
      </c>
      <c r="M21" s="1157">
        <v>49</v>
      </c>
      <c r="N21" s="1157">
        <v>49</v>
      </c>
      <c r="O21" s="1157">
        <v>49</v>
      </c>
      <c r="P21" s="1157">
        <v>50</v>
      </c>
      <c r="Q21" s="1157">
        <v>48</v>
      </c>
      <c r="R21" s="1166">
        <v>49</v>
      </c>
      <c r="S21" s="1166">
        <v>58</v>
      </c>
      <c r="T21" s="1166">
        <v>62</v>
      </c>
      <c r="U21" s="1166">
        <v>62</v>
      </c>
      <c r="V21" s="1166">
        <v>62</v>
      </c>
      <c r="W21" s="1166">
        <v>62</v>
      </c>
      <c r="X21" s="1166">
        <v>62</v>
      </c>
      <c r="Y21" s="1166">
        <v>62</v>
      </c>
      <c r="Z21" s="1166">
        <v>61</v>
      </c>
      <c r="AA21" s="1166">
        <v>62</v>
      </c>
      <c r="AB21" s="1166">
        <v>62</v>
      </c>
      <c r="AC21" s="1166">
        <v>61</v>
      </c>
      <c r="AD21" s="1166">
        <v>61</v>
      </c>
      <c r="AE21" s="1167">
        <v>49</v>
      </c>
      <c r="AF21" s="1166">
        <v>49</v>
      </c>
      <c r="AG21" s="1166">
        <v>49</v>
      </c>
      <c r="AH21" s="1166">
        <v>50</v>
      </c>
      <c r="AI21" s="1172">
        <v>63</v>
      </c>
      <c r="AJ21" s="1172">
        <v>63</v>
      </c>
      <c r="AK21" s="1172">
        <v>60</v>
      </c>
      <c r="AL21" s="1172">
        <v>59</v>
      </c>
      <c r="AM21" s="1172">
        <v>58</v>
      </c>
      <c r="AN21" s="1172">
        <v>57</v>
      </c>
      <c r="AO21" s="1172">
        <v>57</v>
      </c>
      <c r="AP21" s="1172">
        <v>57</v>
      </c>
      <c r="AQ21" s="1173">
        <v>56</v>
      </c>
      <c r="AR21" s="1172">
        <v>56</v>
      </c>
      <c r="AS21" s="1172">
        <v>56</v>
      </c>
      <c r="AT21" s="1172">
        <v>55</v>
      </c>
      <c r="AU21" s="1172">
        <v>54</v>
      </c>
      <c r="AV21" s="1173">
        <v>53</v>
      </c>
      <c r="AW21" s="1172">
        <v>53</v>
      </c>
      <c r="AX21" s="1172">
        <v>53</v>
      </c>
      <c r="AY21" s="1179">
        <v>54</v>
      </c>
      <c r="AZ21" s="1178">
        <v>53</v>
      </c>
      <c r="BA21" s="1178">
        <v>47</v>
      </c>
      <c r="BB21" s="1179">
        <v>47</v>
      </c>
      <c r="BC21" s="1178">
        <v>47</v>
      </c>
      <c r="BD21" s="1178">
        <v>56</v>
      </c>
      <c r="BE21" s="1178">
        <v>54</v>
      </c>
      <c r="BF21" s="1178">
        <v>54</v>
      </c>
      <c r="BG21" s="1178">
        <v>54</v>
      </c>
      <c r="BH21" s="1178">
        <v>53</v>
      </c>
      <c r="BI21" s="1178">
        <v>53</v>
      </c>
      <c r="BJ21" s="1178">
        <v>53</v>
      </c>
      <c r="BK21" s="1178">
        <v>53</v>
      </c>
      <c r="BL21" s="1178">
        <v>53</v>
      </c>
      <c r="BM21" s="1178">
        <v>53</v>
      </c>
      <c r="BN21" s="1178">
        <v>53</v>
      </c>
      <c r="BO21" s="1178">
        <v>53</v>
      </c>
      <c r="BP21" s="1185">
        <v>53</v>
      </c>
      <c r="BQ21" s="1185">
        <v>53</v>
      </c>
      <c r="BR21" s="1185">
        <v>54</v>
      </c>
      <c r="BS21" s="1185">
        <v>54</v>
      </c>
      <c r="BT21" s="1185">
        <v>57</v>
      </c>
      <c r="BU21" s="1185">
        <v>59</v>
      </c>
      <c r="BV21" s="1185">
        <v>59</v>
      </c>
      <c r="BW21" s="1186">
        <v>60</v>
      </c>
      <c r="BX21" s="1185">
        <v>60</v>
      </c>
      <c r="BY21" s="1185">
        <v>60</v>
      </c>
      <c r="BZ21" s="1185">
        <v>59</v>
      </c>
      <c r="CA21" s="1185">
        <v>61</v>
      </c>
      <c r="CB21" s="1185">
        <v>60</v>
      </c>
      <c r="CC21" s="1185">
        <v>60</v>
      </c>
      <c r="CD21" s="1185">
        <v>60</v>
      </c>
      <c r="CE21" s="1185">
        <v>60</v>
      </c>
      <c r="CF21" s="1185">
        <v>60</v>
      </c>
      <c r="CG21" s="1192">
        <v>61</v>
      </c>
      <c r="CH21" s="1192">
        <v>60</v>
      </c>
      <c r="CI21" s="1192">
        <v>60</v>
      </c>
      <c r="CJ21" s="1192">
        <v>60</v>
      </c>
      <c r="CK21" s="1192">
        <v>61</v>
      </c>
      <c r="CL21" s="1192">
        <v>60</v>
      </c>
      <c r="CM21" s="1192">
        <v>59</v>
      </c>
      <c r="CN21" s="1192">
        <v>60</v>
      </c>
      <c r="CO21" s="1192">
        <v>59</v>
      </c>
      <c r="CP21" s="1192">
        <v>59</v>
      </c>
      <c r="CQ21" s="1192">
        <v>59</v>
      </c>
      <c r="CR21" s="1192">
        <v>59</v>
      </c>
      <c r="CS21" s="1192">
        <v>60</v>
      </c>
      <c r="CT21" s="1196">
        <v>1359</v>
      </c>
    </row>
    <row r="22" spans="1:98" x14ac:dyDescent="0.25">
      <c r="A22" s="1158" t="s">
        <v>118</v>
      </c>
      <c r="B22" s="1157">
        <v>0</v>
      </c>
      <c r="C22" s="1157">
        <v>0</v>
      </c>
      <c r="D22" s="1157">
        <v>0</v>
      </c>
      <c r="E22" s="1157">
        <v>0</v>
      </c>
      <c r="F22" s="1157">
        <v>0</v>
      </c>
      <c r="G22" s="1157">
        <v>0</v>
      </c>
      <c r="H22" s="1157">
        <v>0</v>
      </c>
      <c r="I22" s="1157">
        <v>0</v>
      </c>
      <c r="J22" s="1157">
        <v>0</v>
      </c>
      <c r="K22" s="1157">
        <v>0</v>
      </c>
      <c r="L22" s="1157">
        <v>0</v>
      </c>
      <c r="M22" s="1157">
        <v>0</v>
      </c>
      <c r="N22" s="1157">
        <v>0</v>
      </c>
      <c r="O22" s="1157">
        <v>0</v>
      </c>
      <c r="P22" s="1157">
        <v>0</v>
      </c>
      <c r="Q22" s="1157">
        <v>0</v>
      </c>
      <c r="R22" s="1166">
        <v>0</v>
      </c>
      <c r="S22" s="1166">
        <v>0</v>
      </c>
      <c r="T22" s="1166">
        <v>3</v>
      </c>
      <c r="U22" s="1166">
        <v>15</v>
      </c>
      <c r="V22" s="1166">
        <v>20</v>
      </c>
      <c r="W22" s="1166">
        <v>20</v>
      </c>
      <c r="X22" s="1166">
        <v>20</v>
      </c>
      <c r="Y22" s="1166">
        <v>20</v>
      </c>
      <c r="Z22" s="1166">
        <v>20</v>
      </c>
      <c r="AA22" s="1166">
        <v>20</v>
      </c>
      <c r="AB22" s="1166">
        <v>20</v>
      </c>
      <c r="AC22" s="1166">
        <v>20</v>
      </c>
      <c r="AD22" s="1166">
        <v>20</v>
      </c>
      <c r="AE22" s="1167">
        <v>20</v>
      </c>
      <c r="AF22" s="1166">
        <v>20</v>
      </c>
      <c r="AG22" s="1166">
        <v>20</v>
      </c>
      <c r="AH22" s="1166">
        <v>20</v>
      </c>
      <c r="AI22" s="1172">
        <v>14</v>
      </c>
      <c r="AJ22" s="1172">
        <v>15</v>
      </c>
      <c r="AK22" s="1172">
        <v>15</v>
      </c>
      <c r="AL22" s="1172">
        <v>15</v>
      </c>
      <c r="AM22" s="1172">
        <v>15</v>
      </c>
      <c r="AN22" s="1172">
        <v>15</v>
      </c>
      <c r="AO22" s="1172">
        <v>14</v>
      </c>
      <c r="AP22" s="1172">
        <v>14</v>
      </c>
      <c r="AQ22" s="1173">
        <v>14</v>
      </c>
      <c r="AR22" s="1172">
        <v>14</v>
      </c>
      <c r="AS22" s="1172">
        <v>14</v>
      </c>
      <c r="AT22" s="1172">
        <v>14</v>
      </c>
      <c r="AU22" s="1172">
        <v>14</v>
      </c>
      <c r="AV22" s="1173">
        <v>14</v>
      </c>
      <c r="AW22" s="1172">
        <v>14</v>
      </c>
      <c r="AX22" s="1172">
        <v>14</v>
      </c>
      <c r="AY22" s="1179">
        <v>15</v>
      </c>
      <c r="AZ22" s="1178">
        <v>15</v>
      </c>
      <c r="BA22" s="1178">
        <v>14</v>
      </c>
      <c r="BB22" s="1179">
        <v>14</v>
      </c>
      <c r="BC22" s="1178">
        <v>15</v>
      </c>
      <c r="BD22" s="1178">
        <v>15</v>
      </c>
      <c r="BE22" s="1178">
        <v>14</v>
      </c>
      <c r="BF22" s="1178">
        <v>14</v>
      </c>
      <c r="BG22" s="1178">
        <v>14</v>
      </c>
      <c r="BH22" s="1178">
        <v>14</v>
      </c>
      <c r="BI22" s="1178">
        <v>15</v>
      </c>
      <c r="BJ22" s="1178">
        <v>14</v>
      </c>
      <c r="BK22" s="1178">
        <v>15</v>
      </c>
      <c r="BL22" s="1178">
        <v>15</v>
      </c>
      <c r="BM22" s="1178">
        <v>15</v>
      </c>
      <c r="BN22" s="1178">
        <v>15</v>
      </c>
      <c r="BO22" s="1178">
        <v>15</v>
      </c>
      <c r="BP22" s="1185">
        <v>15</v>
      </c>
      <c r="BQ22" s="1185">
        <v>14</v>
      </c>
      <c r="BR22" s="1185">
        <v>14</v>
      </c>
      <c r="BS22" s="1185">
        <v>14</v>
      </c>
      <c r="BT22" s="1185">
        <v>14</v>
      </c>
      <c r="BU22" s="1185">
        <v>15</v>
      </c>
      <c r="BV22" s="1185">
        <v>14</v>
      </c>
      <c r="BW22" s="1186">
        <v>18</v>
      </c>
      <c r="BX22" s="1185">
        <v>15</v>
      </c>
      <c r="BY22" s="1185">
        <v>14</v>
      </c>
      <c r="BZ22" s="1185">
        <v>15</v>
      </c>
      <c r="CA22" s="1185">
        <v>14</v>
      </c>
      <c r="CB22" s="1185">
        <v>14</v>
      </c>
      <c r="CC22" s="1185">
        <v>15</v>
      </c>
      <c r="CD22" s="1185">
        <v>15</v>
      </c>
      <c r="CE22" s="1185">
        <v>15</v>
      </c>
      <c r="CF22" s="1185">
        <v>15</v>
      </c>
      <c r="CG22" s="1192">
        <v>14</v>
      </c>
      <c r="CH22" s="1192">
        <v>15</v>
      </c>
      <c r="CI22" s="1192">
        <v>14</v>
      </c>
      <c r="CJ22" s="1192">
        <v>14</v>
      </c>
      <c r="CK22" s="1192">
        <v>14</v>
      </c>
      <c r="CL22" s="1192">
        <v>14</v>
      </c>
      <c r="CM22" s="1192">
        <v>15</v>
      </c>
      <c r="CN22" s="1192">
        <v>14</v>
      </c>
      <c r="CO22" s="1192">
        <v>0</v>
      </c>
      <c r="CP22" s="1192">
        <v>0</v>
      </c>
      <c r="CQ22" s="1192">
        <v>0</v>
      </c>
      <c r="CR22" s="1192">
        <v>0</v>
      </c>
      <c r="CS22" s="1192">
        <v>0</v>
      </c>
      <c r="CT22" s="1196">
        <v>280.5</v>
      </c>
    </row>
    <row r="23" spans="1:98" x14ac:dyDescent="0.25">
      <c r="A23" s="1156" t="s">
        <v>119</v>
      </c>
      <c r="B23" s="1157">
        <v>45</v>
      </c>
      <c r="C23" s="1157">
        <v>39</v>
      </c>
      <c r="D23" s="1157">
        <v>30</v>
      </c>
      <c r="E23" s="1157">
        <v>30</v>
      </c>
      <c r="F23" s="1157">
        <v>30</v>
      </c>
      <c r="G23" s="1157">
        <v>30</v>
      </c>
      <c r="H23" s="1157">
        <v>30</v>
      </c>
      <c r="I23" s="1157">
        <v>30</v>
      </c>
      <c r="J23" s="1157">
        <v>30</v>
      </c>
      <c r="K23" s="1157">
        <v>30</v>
      </c>
      <c r="L23" s="1157">
        <v>30</v>
      </c>
      <c r="M23" s="1157">
        <v>28</v>
      </c>
      <c r="N23" s="1157">
        <v>24</v>
      </c>
      <c r="O23" s="1157">
        <v>24</v>
      </c>
      <c r="P23" s="1157">
        <v>24</v>
      </c>
      <c r="Q23" s="1157">
        <v>24</v>
      </c>
      <c r="R23" s="1166">
        <v>24</v>
      </c>
      <c r="S23" s="1166">
        <v>26</v>
      </c>
      <c r="T23" s="1166">
        <v>28</v>
      </c>
      <c r="U23" s="1166">
        <v>36</v>
      </c>
      <c r="V23" s="1166">
        <v>40</v>
      </c>
      <c r="W23" s="1166">
        <v>40</v>
      </c>
      <c r="X23" s="1166">
        <v>45</v>
      </c>
      <c r="Y23" s="1166">
        <v>45</v>
      </c>
      <c r="Z23" s="1166">
        <v>45</v>
      </c>
      <c r="AA23" s="1166">
        <v>45</v>
      </c>
      <c r="AB23" s="1166">
        <v>45</v>
      </c>
      <c r="AC23" s="1166">
        <v>45</v>
      </c>
      <c r="AD23" s="1166">
        <v>45</v>
      </c>
      <c r="AE23" s="1167">
        <v>45</v>
      </c>
      <c r="AF23" s="1166">
        <v>45</v>
      </c>
      <c r="AG23" s="1166">
        <v>45</v>
      </c>
      <c r="AH23" s="1166">
        <v>45</v>
      </c>
      <c r="AI23" s="1172">
        <v>45</v>
      </c>
      <c r="AJ23" s="1172">
        <v>45</v>
      </c>
      <c r="AK23" s="1172">
        <v>45</v>
      </c>
      <c r="AL23" s="1172">
        <v>45</v>
      </c>
      <c r="AM23" s="1172">
        <v>45</v>
      </c>
      <c r="AN23" s="1172">
        <v>45</v>
      </c>
      <c r="AO23" s="1172">
        <v>45</v>
      </c>
      <c r="AP23" s="1172">
        <v>45</v>
      </c>
      <c r="AQ23" s="1173">
        <v>45</v>
      </c>
      <c r="AR23" s="1172">
        <v>45</v>
      </c>
      <c r="AS23" s="1172">
        <v>45</v>
      </c>
      <c r="AT23" s="1172">
        <v>45</v>
      </c>
      <c r="AU23" s="1172">
        <v>45</v>
      </c>
      <c r="AV23" s="1173">
        <v>45</v>
      </c>
      <c r="AW23" s="1172">
        <v>45</v>
      </c>
      <c r="AX23" s="1172">
        <v>45</v>
      </c>
      <c r="AY23" s="1179">
        <v>45</v>
      </c>
      <c r="AZ23" s="1178">
        <v>45</v>
      </c>
      <c r="BA23" s="1178">
        <v>45</v>
      </c>
      <c r="BB23" s="1179">
        <v>45</v>
      </c>
      <c r="BC23" s="1178">
        <v>32</v>
      </c>
      <c r="BD23" s="1178">
        <v>-2</v>
      </c>
      <c r="BE23" s="1178">
        <v>0</v>
      </c>
      <c r="BF23" s="1178">
        <v>0</v>
      </c>
      <c r="BG23" s="1178">
        <v>5</v>
      </c>
      <c r="BH23" s="1178">
        <v>8</v>
      </c>
      <c r="BI23" s="1178">
        <v>17</v>
      </c>
      <c r="BJ23" s="1178">
        <v>24</v>
      </c>
      <c r="BK23" s="1178">
        <v>28</v>
      </c>
      <c r="BL23" s="1178">
        <v>38</v>
      </c>
      <c r="BM23" s="1178">
        <v>42</v>
      </c>
      <c r="BN23" s="1178">
        <v>45</v>
      </c>
      <c r="BO23" s="1178">
        <v>45</v>
      </c>
      <c r="BP23" s="1185">
        <v>45</v>
      </c>
      <c r="BQ23" s="1185">
        <v>45</v>
      </c>
      <c r="BR23" s="1185">
        <v>45</v>
      </c>
      <c r="BS23" s="1185">
        <v>45</v>
      </c>
      <c r="BT23" s="1185">
        <v>45</v>
      </c>
      <c r="BU23" s="1185">
        <v>45</v>
      </c>
      <c r="BV23" s="1185">
        <v>45</v>
      </c>
      <c r="BW23" s="1186">
        <v>45</v>
      </c>
      <c r="BX23" s="1185">
        <v>45</v>
      </c>
      <c r="BY23" s="1185">
        <v>45</v>
      </c>
      <c r="BZ23" s="1185">
        <v>45</v>
      </c>
      <c r="CA23" s="1185">
        <v>45</v>
      </c>
      <c r="CB23" s="1185">
        <v>45</v>
      </c>
      <c r="CC23" s="1185">
        <v>45</v>
      </c>
      <c r="CD23" s="1185">
        <v>45</v>
      </c>
      <c r="CE23" s="1185">
        <v>45</v>
      </c>
      <c r="CF23" s="1185">
        <v>45</v>
      </c>
      <c r="CG23" s="1192">
        <v>14</v>
      </c>
      <c r="CH23" s="1192">
        <v>-2</v>
      </c>
      <c r="CI23" s="1192">
        <v>-1</v>
      </c>
      <c r="CJ23" s="1192">
        <v>-1</v>
      </c>
      <c r="CK23" s="1192">
        <v>-1</v>
      </c>
      <c r="CL23" s="1192">
        <v>3</v>
      </c>
      <c r="CM23" s="1192">
        <v>20</v>
      </c>
      <c r="CN23" s="1192">
        <v>28</v>
      </c>
      <c r="CO23" s="1192">
        <v>24</v>
      </c>
      <c r="CP23" s="1192">
        <v>25</v>
      </c>
      <c r="CQ23" s="1192">
        <v>33</v>
      </c>
      <c r="CR23" s="1192">
        <v>42</v>
      </c>
      <c r="CS23" s="1192">
        <v>45</v>
      </c>
      <c r="CT23" s="1196">
        <v>840.7</v>
      </c>
    </row>
    <row r="24" spans="1:98" x14ac:dyDescent="0.25">
      <c r="A24" s="1156" t="s">
        <v>120</v>
      </c>
      <c r="B24" s="1157">
        <v>0</v>
      </c>
      <c r="C24" s="1157">
        <v>0</v>
      </c>
      <c r="D24" s="1157">
        <v>0</v>
      </c>
      <c r="E24" s="1157">
        <v>0</v>
      </c>
      <c r="F24" s="1157">
        <v>0</v>
      </c>
      <c r="G24" s="1157">
        <v>0</v>
      </c>
      <c r="H24" s="1157">
        <v>0</v>
      </c>
      <c r="I24" s="1157">
        <v>0</v>
      </c>
      <c r="J24" s="1157">
        <v>0</v>
      </c>
      <c r="K24" s="1157">
        <v>0</v>
      </c>
      <c r="L24" s="1157">
        <v>0</v>
      </c>
      <c r="M24" s="1157">
        <v>0</v>
      </c>
      <c r="N24" s="1157">
        <v>0</v>
      </c>
      <c r="O24" s="1157">
        <v>0</v>
      </c>
      <c r="P24" s="1157">
        <v>0</v>
      </c>
      <c r="Q24" s="1157">
        <v>0</v>
      </c>
      <c r="R24" s="1166">
        <v>0</v>
      </c>
      <c r="S24" s="1166">
        <v>0</v>
      </c>
      <c r="T24" s="1166">
        <v>0</v>
      </c>
      <c r="U24" s="1166">
        <v>0</v>
      </c>
      <c r="V24" s="1166">
        <v>0</v>
      </c>
      <c r="W24" s="1166">
        <v>0</v>
      </c>
      <c r="X24" s="1166">
        <v>0</v>
      </c>
      <c r="Y24" s="1166">
        <v>0</v>
      </c>
      <c r="Z24" s="1166">
        <v>0</v>
      </c>
      <c r="AA24" s="1166">
        <v>0</v>
      </c>
      <c r="AB24" s="1166">
        <v>0</v>
      </c>
      <c r="AC24" s="1166">
        <v>0</v>
      </c>
      <c r="AD24" s="1166">
        <v>0</v>
      </c>
      <c r="AE24" s="1167">
        <v>0</v>
      </c>
      <c r="AF24" s="1166">
        <v>0</v>
      </c>
      <c r="AG24" s="1166">
        <v>0</v>
      </c>
      <c r="AH24" s="1166">
        <v>0</v>
      </c>
      <c r="AI24" s="1172">
        <v>0</v>
      </c>
      <c r="AJ24" s="1172">
        <v>0</v>
      </c>
      <c r="AK24" s="1172">
        <v>0</v>
      </c>
      <c r="AL24" s="1172">
        <v>0</v>
      </c>
      <c r="AM24" s="1172">
        <v>0</v>
      </c>
      <c r="AN24" s="1172">
        <v>0</v>
      </c>
      <c r="AO24" s="1172">
        <v>0</v>
      </c>
      <c r="AP24" s="1172">
        <v>0</v>
      </c>
      <c r="AQ24" s="1173">
        <v>0</v>
      </c>
      <c r="AR24" s="1172">
        <v>0</v>
      </c>
      <c r="AS24" s="1172">
        <v>0</v>
      </c>
      <c r="AT24" s="1172">
        <v>0</v>
      </c>
      <c r="AU24" s="1172">
        <v>0</v>
      </c>
      <c r="AV24" s="1173">
        <v>0</v>
      </c>
      <c r="AW24" s="1172">
        <v>0</v>
      </c>
      <c r="AX24" s="1172">
        <v>0</v>
      </c>
      <c r="AY24" s="1179">
        <v>0</v>
      </c>
      <c r="AZ24" s="1178">
        <v>0</v>
      </c>
      <c r="BA24" s="1178">
        <v>0</v>
      </c>
      <c r="BB24" s="1179">
        <v>0</v>
      </c>
      <c r="BC24" s="1178">
        <v>0</v>
      </c>
      <c r="BD24" s="1178">
        <v>0</v>
      </c>
      <c r="BE24" s="1178">
        <v>0</v>
      </c>
      <c r="BF24" s="1178">
        <v>0</v>
      </c>
      <c r="BG24" s="1178">
        <v>0</v>
      </c>
      <c r="BH24" s="1178">
        <v>0</v>
      </c>
      <c r="BI24" s="1178">
        <v>0</v>
      </c>
      <c r="BJ24" s="1178">
        <v>0</v>
      </c>
      <c r="BK24" s="1178">
        <v>0</v>
      </c>
      <c r="BL24" s="1178">
        <v>0</v>
      </c>
      <c r="BM24" s="1178">
        <v>0</v>
      </c>
      <c r="BN24" s="1178">
        <v>0</v>
      </c>
      <c r="BO24" s="1178">
        <v>0</v>
      </c>
      <c r="BP24" s="1185">
        <v>0</v>
      </c>
      <c r="BQ24" s="1185">
        <v>0</v>
      </c>
      <c r="BR24" s="1185">
        <v>0</v>
      </c>
      <c r="BS24" s="1185">
        <v>0</v>
      </c>
      <c r="BT24" s="1185">
        <v>0</v>
      </c>
      <c r="BU24" s="1185">
        <v>0</v>
      </c>
      <c r="BV24" s="1185">
        <v>0</v>
      </c>
      <c r="BW24" s="1186">
        <v>0</v>
      </c>
      <c r="BX24" s="1185">
        <v>0</v>
      </c>
      <c r="BY24" s="1185">
        <v>0</v>
      </c>
      <c r="BZ24" s="1185">
        <v>0</v>
      </c>
      <c r="CA24" s="1185">
        <v>0</v>
      </c>
      <c r="CB24" s="1185">
        <v>0</v>
      </c>
      <c r="CC24" s="1185">
        <v>0</v>
      </c>
      <c r="CD24" s="1185">
        <v>0</v>
      </c>
      <c r="CE24" s="1185">
        <v>0</v>
      </c>
      <c r="CF24" s="1185">
        <v>0</v>
      </c>
      <c r="CG24" s="1192">
        <v>0</v>
      </c>
      <c r="CH24" s="1192">
        <v>0</v>
      </c>
      <c r="CI24" s="1192">
        <v>0</v>
      </c>
      <c r="CJ24" s="1192">
        <v>0</v>
      </c>
      <c r="CK24" s="1192">
        <v>0</v>
      </c>
      <c r="CL24" s="1192">
        <v>0</v>
      </c>
      <c r="CM24" s="1192">
        <v>0</v>
      </c>
      <c r="CN24" s="1192">
        <v>0</v>
      </c>
      <c r="CO24" s="1192">
        <v>0</v>
      </c>
      <c r="CP24" s="1192">
        <v>0</v>
      </c>
      <c r="CQ24" s="1192">
        <v>0</v>
      </c>
      <c r="CR24" s="1192">
        <v>0</v>
      </c>
      <c r="CS24" s="1192">
        <v>0</v>
      </c>
      <c r="CT24" s="1196">
        <v>0</v>
      </c>
    </row>
    <row r="25" spans="1:98" x14ac:dyDescent="0.25">
      <c r="A25" s="1158" t="s">
        <v>121</v>
      </c>
      <c r="B25" s="1157">
        <v>4</v>
      </c>
      <c r="C25" s="1157">
        <v>0</v>
      </c>
      <c r="D25" s="1157">
        <v>0</v>
      </c>
      <c r="E25" s="1157">
        <v>0</v>
      </c>
      <c r="F25" s="1157">
        <v>0</v>
      </c>
      <c r="G25" s="1157">
        <v>0</v>
      </c>
      <c r="H25" s="1157">
        <v>0</v>
      </c>
      <c r="I25" s="1157">
        <v>0</v>
      </c>
      <c r="J25" s="1157">
        <v>0</v>
      </c>
      <c r="K25" s="1157">
        <v>0</v>
      </c>
      <c r="L25" s="1157">
        <v>0</v>
      </c>
      <c r="M25" s="1157">
        <v>0</v>
      </c>
      <c r="N25" s="1157">
        <v>0</v>
      </c>
      <c r="O25" s="1157">
        <v>0</v>
      </c>
      <c r="P25" s="1157">
        <v>0</v>
      </c>
      <c r="Q25" s="1157">
        <v>0</v>
      </c>
      <c r="R25" s="1166">
        <v>0</v>
      </c>
      <c r="S25" s="1166">
        <v>0</v>
      </c>
      <c r="T25" s="1166">
        <v>0</v>
      </c>
      <c r="U25" s="1166">
        <v>28</v>
      </c>
      <c r="V25" s="1166">
        <v>51</v>
      </c>
      <c r="W25" s="1166">
        <v>83</v>
      </c>
      <c r="X25" s="1166">
        <v>86</v>
      </c>
      <c r="Y25" s="1166">
        <v>85</v>
      </c>
      <c r="Z25" s="1166">
        <v>85</v>
      </c>
      <c r="AA25" s="1166">
        <v>86</v>
      </c>
      <c r="AB25" s="1166">
        <v>85</v>
      </c>
      <c r="AC25" s="1166">
        <v>86</v>
      </c>
      <c r="AD25" s="1166">
        <v>85</v>
      </c>
      <c r="AE25" s="1167">
        <v>86</v>
      </c>
      <c r="AF25" s="1166">
        <v>85</v>
      </c>
      <c r="AG25" s="1166">
        <v>85</v>
      </c>
      <c r="AH25" s="1166">
        <v>85</v>
      </c>
      <c r="AI25" s="1172">
        <v>85</v>
      </c>
      <c r="AJ25" s="1172">
        <v>85</v>
      </c>
      <c r="AK25" s="1172">
        <v>85</v>
      </c>
      <c r="AL25" s="1172">
        <v>86</v>
      </c>
      <c r="AM25" s="1172">
        <v>85</v>
      </c>
      <c r="AN25" s="1172">
        <v>85</v>
      </c>
      <c r="AO25" s="1172">
        <v>85</v>
      </c>
      <c r="AP25" s="1172">
        <v>85</v>
      </c>
      <c r="AQ25" s="1173">
        <v>85</v>
      </c>
      <c r="AR25" s="1172">
        <v>85</v>
      </c>
      <c r="AS25" s="1172">
        <v>85</v>
      </c>
      <c r="AT25" s="1172">
        <v>85</v>
      </c>
      <c r="AU25" s="1172">
        <v>85</v>
      </c>
      <c r="AV25" s="1173">
        <v>85</v>
      </c>
      <c r="AW25" s="1172">
        <v>85</v>
      </c>
      <c r="AX25" s="1172">
        <v>85</v>
      </c>
      <c r="AY25" s="1179">
        <v>86</v>
      </c>
      <c r="AZ25" s="1178">
        <v>85</v>
      </c>
      <c r="BA25" s="1178">
        <v>85</v>
      </c>
      <c r="BB25" s="1179">
        <v>86</v>
      </c>
      <c r="BC25" s="1178">
        <v>85</v>
      </c>
      <c r="BD25" s="1178">
        <v>86</v>
      </c>
      <c r="BE25" s="1178">
        <v>86</v>
      </c>
      <c r="BF25" s="1178">
        <v>86</v>
      </c>
      <c r="BG25" s="1178">
        <v>85</v>
      </c>
      <c r="BH25" s="1178">
        <v>85</v>
      </c>
      <c r="BI25" s="1178">
        <v>86</v>
      </c>
      <c r="BJ25" s="1178">
        <v>85</v>
      </c>
      <c r="BK25" s="1178">
        <v>85</v>
      </c>
      <c r="BL25" s="1178">
        <v>85</v>
      </c>
      <c r="BM25" s="1178">
        <v>86</v>
      </c>
      <c r="BN25" s="1178">
        <v>85</v>
      </c>
      <c r="BO25" s="1178">
        <v>79</v>
      </c>
      <c r="BP25" s="1185">
        <v>79</v>
      </c>
      <c r="BQ25" s="1185">
        <v>78</v>
      </c>
      <c r="BR25" s="1185">
        <v>92</v>
      </c>
      <c r="BS25" s="1185">
        <v>92</v>
      </c>
      <c r="BT25" s="1185">
        <v>92</v>
      </c>
      <c r="BU25" s="1185">
        <v>91</v>
      </c>
      <c r="BV25" s="1185">
        <v>92</v>
      </c>
      <c r="BW25" s="1186">
        <v>91</v>
      </c>
      <c r="BX25" s="1185">
        <v>92</v>
      </c>
      <c r="BY25" s="1185">
        <v>92</v>
      </c>
      <c r="BZ25" s="1185">
        <v>91</v>
      </c>
      <c r="CA25" s="1185">
        <v>92</v>
      </c>
      <c r="CB25" s="1185">
        <v>92</v>
      </c>
      <c r="CC25" s="1185">
        <v>92</v>
      </c>
      <c r="CD25" s="1185">
        <v>92</v>
      </c>
      <c r="CE25" s="1185">
        <v>91</v>
      </c>
      <c r="CF25" s="1185">
        <v>92</v>
      </c>
      <c r="CG25" s="1192">
        <v>92</v>
      </c>
      <c r="CH25" s="1192">
        <v>92</v>
      </c>
      <c r="CI25" s="1192">
        <v>92</v>
      </c>
      <c r="CJ25" s="1192">
        <v>92</v>
      </c>
      <c r="CK25" s="1192">
        <v>91</v>
      </c>
      <c r="CL25" s="1192">
        <v>91</v>
      </c>
      <c r="CM25" s="1192">
        <v>43</v>
      </c>
      <c r="CN25" s="1192">
        <v>44</v>
      </c>
      <c r="CO25" s="1192">
        <v>44</v>
      </c>
      <c r="CP25" s="1192">
        <v>44</v>
      </c>
      <c r="CQ25" s="1192">
        <v>44</v>
      </c>
      <c r="CR25" s="1192">
        <v>44</v>
      </c>
      <c r="CS25" s="1192">
        <v>44</v>
      </c>
      <c r="CT25" s="1196">
        <v>1589</v>
      </c>
    </row>
    <row r="26" spans="1:98" x14ac:dyDescent="0.25">
      <c r="A26" s="1158" t="s">
        <v>122</v>
      </c>
      <c r="B26" s="1157">
        <v>0</v>
      </c>
      <c r="C26" s="1157">
        <v>0</v>
      </c>
      <c r="D26" s="1157">
        <v>0</v>
      </c>
      <c r="E26" s="1157">
        <v>0</v>
      </c>
      <c r="F26" s="1157">
        <v>0</v>
      </c>
      <c r="G26" s="1157">
        <v>0</v>
      </c>
      <c r="H26" s="1157">
        <v>0</v>
      </c>
      <c r="I26" s="1157">
        <v>0</v>
      </c>
      <c r="J26" s="1157">
        <v>0</v>
      </c>
      <c r="K26" s="1157">
        <v>0</v>
      </c>
      <c r="L26" s="1157">
        <v>0</v>
      </c>
      <c r="M26" s="1157">
        <v>0</v>
      </c>
      <c r="N26" s="1157">
        <v>0</v>
      </c>
      <c r="O26" s="1157">
        <v>0</v>
      </c>
      <c r="P26" s="1157">
        <v>0</v>
      </c>
      <c r="Q26" s="1157">
        <v>0</v>
      </c>
      <c r="R26" s="1166">
        <v>0</v>
      </c>
      <c r="S26" s="1166">
        <v>0</v>
      </c>
      <c r="T26" s="1166">
        <v>0</v>
      </c>
      <c r="U26" s="1166">
        <v>0</v>
      </c>
      <c r="V26" s="1166">
        <v>0</v>
      </c>
      <c r="W26" s="1166">
        <v>0</v>
      </c>
      <c r="X26" s="1166">
        <v>0</v>
      </c>
      <c r="Y26" s="1166">
        <v>0</v>
      </c>
      <c r="Z26" s="1166">
        <v>0</v>
      </c>
      <c r="AA26" s="1166">
        <v>0</v>
      </c>
      <c r="AB26" s="1166">
        <v>0</v>
      </c>
      <c r="AC26" s="1166">
        <v>0</v>
      </c>
      <c r="AD26" s="1166">
        <v>0</v>
      </c>
      <c r="AE26" s="1167">
        <v>0</v>
      </c>
      <c r="AF26" s="1166">
        <v>0</v>
      </c>
      <c r="AG26" s="1166">
        <v>0</v>
      </c>
      <c r="AH26" s="1166">
        <v>0</v>
      </c>
      <c r="AI26" s="1172">
        <v>0</v>
      </c>
      <c r="AJ26" s="1172">
        <v>0</v>
      </c>
      <c r="AK26" s="1172">
        <v>24</v>
      </c>
      <c r="AL26" s="1172">
        <v>24</v>
      </c>
      <c r="AM26" s="1172">
        <v>24</v>
      </c>
      <c r="AN26" s="1172">
        <v>24</v>
      </c>
      <c r="AO26" s="1172">
        <v>24</v>
      </c>
      <c r="AP26" s="1172">
        <v>24</v>
      </c>
      <c r="AQ26" s="1173">
        <v>24</v>
      </c>
      <c r="AR26" s="1172">
        <v>24</v>
      </c>
      <c r="AS26" s="1172">
        <v>24</v>
      </c>
      <c r="AT26" s="1172">
        <v>24</v>
      </c>
      <c r="AU26" s="1172">
        <v>24</v>
      </c>
      <c r="AV26" s="1173">
        <v>24</v>
      </c>
      <c r="AW26" s="1172">
        <v>24</v>
      </c>
      <c r="AX26" s="1172">
        <v>24</v>
      </c>
      <c r="AY26" s="1179">
        <v>24</v>
      </c>
      <c r="AZ26" s="1178">
        <v>24</v>
      </c>
      <c r="BA26" s="1178">
        <v>24</v>
      </c>
      <c r="BB26" s="1179">
        <v>24</v>
      </c>
      <c r="BC26" s="1178">
        <v>24</v>
      </c>
      <c r="BD26" s="1178">
        <v>24</v>
      </c>
      <c r="BE26" s="1178">
        <v>24</v>
      </c>
      <c r="BF26" s="1178">
        <v>24</v>
      </c>
      <c r="BG26" s="1178">
        <v>24</v>
      </c>
      <c r="BH26" s="1178">
        <v>24</v>
      </c>
      <c r="BI26" s="1178">
        <v>24</v>
      </c>
      <c r="BJ26" s="1178">
        <v>24</v>
      </c>
      <c r="BK26" s="1178">
        <v>24</v>
      </c>
      <c r="BL26" s="1178">
        <v>24</v>
      </c>
      <c r="BM26" s="1178">
        <v>24</v>
      </c>
      <c r="BN26" s="1178">
        <v>24</v>
      </c>
      <c r="BO26" s="1178">
        <v>24</v>
      </c>
      <c r="BP26" s="1185">
        <v>24</v>
      </c>
      <c r="BQ26" s="1185">
        <v>24</v>
      </c>
      <c r="BR26" s="1185">
        <v>24</v>
      </c>
      <c r="BS26" s="1185">
        <v>24</v>
      </c>
      <c r="BT26" s="1185">
        <v>24</v>
      </c>
      <c r="BU26" s="1185">
        <v>24</v>
      </c>
      <c r="BV26" s="1185">
        <v>24</v>
      </c>
      <c r="BW26" s="1186">
        <v>24</v>
      </c>
      <c r="BX26" s="1185">
        <v>24</v>
      </c>
      <c r="BY26" s="1185">
        <v>24</v>
      </c>
      <c r="BZ26" s="1185">
        <v>24</v>
      </c>
      <c r="CA26" s="1185">
        <v>24</v>
      </c>
      <c r="CB26" s="1185">
        <v>24</v>
      </c>
      <c r="CC26" s="1185">
        <v>24</v>
      </c>
      <c r="CD26" s="1185">
        <v>24</v>
      </c>
      <c r="CE26" s="1185">
        <v>24</v>
      </c>
      <c r="CF26" s="1185">
        <v>24</v>
      </c>
      <c r="CG26" s="1192">
        <v>24</v>
      </c>
      <c r="CH26" s="1192">
        <v>24</v>
      </c>
      <c r="CI26" s="1192">
        <v>24</v>
      </c>
      <c r="CJ26" s="1192">
        <v>24</v>
      </c>
      <c r="CK26" s="1192">
        <v>24</v>
      </c>
      <c r="CL26" s="1192">
        <v>24</v>
      </c>
      <c r="CM26" s="1192">
        <v>0</v>
      </c>
      <c r="CN26" s="1192">
        <v>0</v>
      </c>
      <c r="CO26" s="1192">
        <v>0</v>
      </c>
      <c r="CP26" s="1192">
        <v>0</v>
      </c>
      <c r="CQ26" s="1192">
        <v>0</v>
      </c>
      <c r="CR26" s="1192">
        <v>0</v>
      </c>
      <c r="CS26" s="1192">
        <v>0</v>
      </c>
      <c r="CT26" s="1196">
        <v>324.89999999999998</v>
      </c>
    </row>
    <row r="27" spans="1:98" x14ac:dyDescent="0.25">
      <c r="A27" s="1158" t="s">
        <v>123</v>
      </c>
      <c r="B27" s="1157">
        <v>0</v>
      </c>
      <c r="C27" s="1157">
        <v>21</v>
      </c>
      <c r="D27" s="1157">
        <v>21</v>
      </c>
      <c r="E27" s="1157">
        <v>20</v>
      </c>
      <c r="F27" s="1157">
        <v>15</v>
      </c>
      <c r="G27" s="1157">
        <v>9</v>
      </c>
      <c r="H27" s="1157">
        <v>4</v>
      </c>
      <c r="I27" s="1157">
        <v>0</v>
      </c>
      <c r="J27" s="1157">
        <v>0</v>
      </c>
      <c r="K27" s="1157">
        <v>0</v>
      </c>
      <c r="L27" s="1157">
        <v>0</v>
      </c>
      <c r="M27" s="1157">
        <v>0</v>
      </c>
      <c r="N27" s="1157">
        <v>0</v>
      </c>
      <c r="O27" s="1157">
        <v>0</v>
      </c>
      <c r="P27" s="1157">
        <v>0</v>
      </c>
      <c r="Q27" s="1157">
        <v>0</v>
      </c>
      <c r="R27" s="1166">
        <v>0</v>
      </c>
      <c r="S27" s="1166">
        <v>0</v>
      </c>
      <c r="T27" s="1166">
        <v>0</v>
      </c>
      <c r="U27" s="1166">
        <v>0</v>
      </c>
      <c r="V27" s="1166">
        <v>0</v>
      </c>
      <c r="W27" s="1166">
        <v>0</v>
      </c>
      <c r="X27" s="1166">
        <v>9</v>
      </c>
      <c r="Y27" s="1166">
        <v>13</v>
      </c>
      <c r="Z27" s="1166">
        <v>25</v>
      </c>
      <c r="AA27" s="1166">
        <v>28</v>
      </c>
      <c r="AB27" s="1166">
        <v>28</v>
      </c>
      <c r="AC27" s="1166">
        <v>34</v>
      </c>
      <c r="AD27" s="1166">
        <v>36</v>
      </c>
      <c r="AE27" s="1167">
        <v>38</v>
      </c>
      <c r="AF27" s="1166">
        <v>38</v>
      </c>
      <c r="AG27" s="1166">
        <v>38</v>
      </c>
      <c r="AH27" s="1166">
        <v>38</v>
      </c>
      <c r="AI27" s="1172">
        <v>38</v>
      </c>
      <c r="AJ27" s="1172">
        <v>38</v>
      </c>
      <c r="AK27" s="1172">
        <v>38</v>
      </c>
      <c r="AL27" s="1172">
        <v>38</v>
      </c>
      <c r="AM27" s="1172">
        <v>38</v>
      </c>
      <c r="AN27" s="1172">
        <v>38</v>
      </c>
      <c r="AO27" s="1172">
        <v>38</v>
      </c>
      <c r="AP27" s="1172">
        <v>38</v>
      </c>
      <c r="AQ27" s="1173">
        <v>38</v>
      </c>
      <c r="AR27" s="1172">
        <v>38</v>
      </c>
      <c r="AS27" s="1172">
        <v>38</v>
      </c>
      <c r="AT27" s="1172">
        <v>37</v>
      </c>
      <c r="AU27" s="1172">
        <v>37</v>
      </c>
      <c r="AV27" s="1173">
        <v>37</v>
      </c>
      <c r="AW27" s="1172">
        <v>37</v>
      </c>
      <c r="AX27" s="1172">
        <v>37</v>
      </c>
      <c r="AY27" s="1179">
        <v>37</v>
      </c>
      <c r="AZ27" s="1178">
        <v>37</v>
      </c>
      <c r="BA27" s="1178">
        <v>38</v>
      </c>
      <c r="BB27" s="1179">
        <v>37</v>
      </c>
      <c r="BC27" s="1178">
        <v>34</v>
      </c>
      <c r="BD27" s="1178">
        <v>33</v>
      </c>
      <c r="BE27" s="1178">
        <v>35</v>
      </c>
      <c r="BF27" s="1178">
        <v>35</v>
      </c>
      <c r="BG27" s="1178">
        <v>36</v>
      </c>
      <c r="BH27" s="1178">
        <v>36</v>
      </c>
      <c r="BI27" s="1178">
        <v>35</v>
      </c>
      <c r="BJ27" s="1178">
        <v>37</v>
      </c>
      <c r="BK27" s="1178">
        <v>39</v>
      </c>
      <c r="BL27" s="1178">
        <v>40</v>
      </c>
      <c r="BM27" s="1178">
        <v>43</v>
      </c>
      <c r="BN27" s="1178">
        <v>43</v>
      </c>
      <c r="BO27" s="1178">
        <v>43</v>
      </c>
      <c r="BP27" s="1185">
        <v>43</v>
      </c>
      <c r="BQ27" s="1185">
        <v>43</v>
      </c>
      <c r="BR27" s="1185">
        <v>43</v>
      </c>
      <c r="BS27" s="1185">
        <v>43</v>
      </c>
      <c r="BT27" s="1185">
        <v>43</v>
      </c>
      <c r="BU27" s="1185">
        <v>43</v>
      </c>
      <c r="BV27" s="1185">
        <v>43</v>
      </c>
      <c r="BW27" s="1186">
        <v>43</v>
      </c>
      <c r="BX27" s="1185">
        <v>43</v>
      </c>
      <c r="BY27" s="1185">
        <v>43</v>
      </c>
      <c r="BZ27" s="1185">
        <v>43</v>
      </c>
      <c r="CA27" s="1185">
        <v>43</v>
      </c>
      <c r="CB27" s="1185">
        <v>43</v>
      </c>
      <c r="CC27" s="1185">
        <v>43</v>
      </c>
      <c r="CD27" s="1185">
        <v>43</v>
      </c>
      <c r="CE27" s="1185">
        <v>41</v>
      </c>
      <c r="CF27" s="1185">
        <v>41</v>
      </c>
      <c r="CG27" s="1192">
        <v>41</v>
      </c>
      <c r="CH27" s="1192">
        <v>38</v>
      </c>
      <c r="CI27" s="1192">
        <v>32</v>
      </c>
      <c r="CJ27" s="1192">
        <v>30</v>
      </c>
      <c r="CK27" s="1192">
        <v>26</v>
      </c>
      <c r="CL27" s="1192">
        <v>24</v>
      </c>
      <c r="CM27" s="1192">
        <v>21</v>
      </c>
      <c r="CN27" s="1192">
        <v>15</v>
      </c>
      <c r="CO27" s="1192">
        <v>9</v>
      </c>
      <c r="CP27" s="1192">
        <v>4</v>
      </c>
      <c r="CQ27" s="1192">
        <v>0</v>
      </c>
      <c r="CR27" s="1192">
        <v>0</v>
      </c>
      <c r="CS27" s="1192">
        <v>0</v>
      </c>
      <c r="CT27" s="1196">
        <v>668.5</v>
      </c>
    </row>
    <row r="28" spans="1:98" x14ac:dyDescent="0.25">
      <c r="A28" s="1156" t="s">
        <v>124</v>
      </c>
      <c r="B28" s="1157">
        <v>140</v>
      </c>
      <c r="C28" s="1159">
        <v>142</v>
      </c>
      <c r="D28" s="1159">
        <v>142</v>
      </c>
      <c r="E28" s="1159">
        <v>142</v>
      </c>
      <c r="F28" s="1157">
        <v>142</v>
      </c>
      <c r="G28" s="1159">
        <v>141</v>
      </c>
      <c r="H28" s="1157">
        <v>142</v>
      </c>
      <c r="I28" s="1157">
        <v>142</v>
      </c>
      <c r="J28" s="1157">
        <v>142</v>
      </c>
      <c r="K28" s="1157">
        <v>142</v>
      </c>
      <c r="L28" s="1157">
        <v>142</v>
      </c>
      <c r="M28" s="1157">
        <v>141</v>
      </c>
      <c r="N28" s="1157">
        <v>142</v>
      </c>
      <c r="O28" s="1157">
        <v>142</v>
      </c>
      <c r="P28" s="1157">
        <v>142</v>
      </c>
      <c r="Q28" s="1157">
        <v>142</v>
      </c>
      <c r="R28" s="1166">
        <v>122</v>
      </c>
      <c r="S28" s="1166">
        <v>121</v>
      </c>
      <c r="T28" s="1166">
        <v>142</v>
      </c>
      <c r="U28" s="1166">
        <v>140</v>
      </c>
      <c r="V28" s="1166">
        <v>140</v>
      </c>
      <c r="W28" s="1166">
        <v>139</v>
      </c>
      <c r="X28" s="1166">
        <v>139</v>
      </c>
      <c r="Y28" s="1166">
        <v>140</v>
      </c>
      <c r="Z28" s="1166">
        <v>141</v>
      </c>
      <c r="AA28" s="1166">
        <v>143</v>
      </c>
      <c r="AB28" s="1166">
        <v>142</v>
      </c>
      <c r="AC28" s="1166">
        <v>141</v>
      </c>
      <c r="AD28" s="1167">
        <v>142</v>
      </c>
      <c r="AE28" s="1167">
        <v>141</v>
      </c>
      <c r="AF28" s="1166">
        <v>141</v>
      </c>
      <c r="AG28" s="1167">
        <v>140</v>
      </c>
      <c r="AH28" s="1167">
        <v>140</v>
      </c>
      <c r="AI28" s="1172">
        <v>140</v>
      </c>
      <c r="AJ28" s="1172">
        <v>140</v>
      </c>
      <c r="AK28" s="1172">
        <v>140</v>
      </c>
      <c r="AL28" s="1172">
        <v>140</v>
      </c>
      <c r="AM28" s="1172">
        <v>140</v>
      </c>
      <c r="AN28" s="1172">
        <v>139</v>
      </c>
      <c r="AO28" s="1172">
        <v>140</v>
      </c>
      <c r="AP28" s="1173">
        <v>140</v>
      </c>
      <c r="AQ28" s="1173">
        <v>140</v>
      </c>
      <c r="AR28" s="1172">
        <v>139</v>
      </c>
      <c r="AS28" s="1172">
        <v>139</v>
      </c>
      <c r="AT28" s="1173">
        <v>139</v>
      </c>
      <c r="AU28" s="1172">
        <v>139</v>
      </c>
      <c r="AV28" s="1173">
        <v>139</v>
      </c>
      <c r="AW28" s="1172">
        <v>139</v>
      </c>
      <c r="AX28" s="1173">
        <v>139</v>
      </c>
      <c r="AY28" s="1179">
        <v>139</v>
      </c>
      <c r="AZ28" s="1178">
        <v>139</v>
      </c>
      <c r="BA28" s="1178">
        <v>139</v>
      </c>
      <c r="BB28" s="1179">
        <v>139</v>
      </c>
      <c r="BC28" s="1178">
        <v>139</v>
      </c>
      <c r="BD28" s="1179">
        <v>139</v>
      </c>
      <c r="BE28" s="1179">
        <v>138</v>
      </c>
      <c r="BF28" s="1179">
        <v>138</v>
      </c>
      <c r="BG28" s="1179">
        <v>139</v>
      </c>
      <c r="BH28" s="1179">
        <v>138</v>
      </c>
      <c r="BI28" s="1179">
        <v>139</v>
      </c>
      <c r="BJ28" s="1179">
        <v>138</v>
      </c>
      <c r="BK28" s="1179">
        <v>138</v>
      </c>
      <c r="BL28" s="1179">
        <v>137</v>
      </c>
      <c r="BM28" s="1179">
        <v>137</v>
      </c>
      <c r="BN28" s="1179">
        <v>136</v>
      </c>
      <c r="BO28" s="1179">
        <v>136</v>
      </c>
      <c r="BP28" s="1185">
        <v>136</v>
      </c>
      <c r="BQ28" s="1185">
        <v>137</v>
      </c>
      <c r="BR28" s="1185">
        <v>139</v>
      </c>
      <c r="BS28" s="1185">
        <v>140</v>
      </c>
      <c r="BT28" s="1185">
        <v>140</v>
      </c>
      <c r="BU28" s="1185">
        <v>139</v>
      </c>
      <c r="BV28" s="1186">
        <v>140</v>
      </c>
      <c r="BW28" s="1186">
        <v>140</v>
      </c>
      <c r="BX28" s="1185">
        <v>140</v>
      </c>
      <c r="BY28" s="1186">
        <v>139</v>
      </c>
      <c r="BZ28" s="1186">
        <v>140</v>
      </c>
      <c r="CA28" s="1186">
        <v>140</v>
      </c>
      <c r="CB28" s="1186">
        <v>140</v>
      </c>
      <c r="CC28" s="1186">
        <v>140</v>
      </c>
      <c r="CD28" s="1186">
        <v>140</v>
      </c>
      <c r="CE28" s="1186">
        <v>140</v>
      </c>
      <c r="CF28" s="1186">
        <v>140</v>
      </c>
      <c r="CG28" s="1192">
        <v>140</v>
      </c>
      <c r="CH28" s="1192">
        <v>139</v>
      </c>
      <c r="CI28" s="1192">
        <v>139</v>
      </c>
      <c r="CJ28" s="1192">
        <v>140</v>
      </c>
      <c r="CK28" s="1192">
        <v>138</v>
      </c>
      <c r="CL28" s="1193">
        <v>137</v>
      </c>
      <c r="CM28" s="1193">
        <v>137</v>
      </c>
      <c r="CN28" s="1192">
        <v>138</v>
      </c>
      <c r="CO28" s="1192">
        <v>138</v>
      </c>
      <c r="CP28" s="1193">
        <v>140</v>
      </c>
      <c r="CQ28" s="1192">
        <v>139</v>
      </c>
      <c r="CR28" s="1193">
        <v>140</v>
      </c>
      <c r="CS28" s="1192">
        <v>141</v>
      </c>
      <c r="CT28" s="1196">
        <v>3227.3</v>
      </c>
    </row>
    <row r="29" spans="1:98" x14ac:dyDescent="0.25">
      <c r="A29" s="1158" t="s">
        <v>125</v>
      </c>
      <c r="B29" s="1157">
        <v>0</v>
      </c>
      <c r="C29" s="1157">
        <v>0</v>
      </c>
      <c r="D29" s="1157">
        <v>0</v>
      </c>
      <c r="E29" s="1157">
        <v>0</v>
      </c>
      <c r="F29" s="1157">
        <v>0</v>
      </c>
      <c r="G29" s="1157">
        <v>0</v>
      </c>
      <c r="H29" s="1157">
        <v>0</v>
      </c>
      <c r="I29" s="1157">
        <v>0</v>
      </c>
      <c r="J29" s="1157">
        <v>0</v>
      </c>
      <c r="K29" s="1157">
        <v>0</v>
      </c>
      <c r="L29" s="1157">
        <v>0</v>
      </c>
      <c r="M29" s="1157">
        <v>0</v>
      </c>
      <c r="N29" s="1157">
        <v>0</v>
      </c>
      <c r="O29" s="1157">
        <v>0</v>
      </c>
      <c r="P29" s="1157">
        <v>0</v>
      </c>
      <c r="Q29" s="1157">
        <v>18</v>
      </c>
      <c r="R29" s="1166">
        <v>26</v>
      </c>
      <c r="S29" s="1166">
        <v>36</v>
      </c>
      <c r="T29" s="1166">
        <v>39</v>
      </c>
      <c r="U29" s="1166">
        <v>37</v>
      </c>
      <c r="V29" s="1166">
        <v>35</v>
      </c>
      <c r="W29" s="1166">
        <v>34</v>
      </c>
      <c r="X29" s="1166">
        <v>34</v>
      </c>
      <c r="Y29" s="1166">
        <v>34</v>
      </c>
      <c r="Z29" s="1166">
        <v>34</v>
      </c>
      <c r="AA29" s="1166">
        <v>34</v>
      </c>
      <c r="AB29" s="1166">
        <v>53</v>
      </c>
      <c r="AC29" s="1166">
        <v>63</v>
      </c>
      <c r="AD29" s="1166">
        <v>66</v>
      </c>
      <c r="AE29" s="1167">
        <v>74</v>
      </c>
      <c r="AF29" s="1166">
        <v>113</v>
      </c>
      <c r="AG29" s="1167">
        <v>119</v>
      </c>
      <c r="AH29" s="1167">
        <v>157</v>
      </c>
      <c r="AI29" s="1172">
        <v>157</v>
      </c>
      <c r="AJ29" s="1172">
        <v>157</v>
      </c>
      <c r="AK29" s="1172">
        <v>157</v>
      </c>
      <c r="AL29" s="1172">
        <v>156</v>
      </c>
      <c r="AM29" s="1172">
        <v>156</v>
      </c>
      <c r="AN29" s="1172">
        <v>157</v>
      </c>
      <c r="AO29" s="1172">
        <v>157</v>
      </c>
      <c r="AP29" s="1173">
        <v>158</v>
      </c>
      <c r="AQ29" s="1173">
        <v>157</v>
      </c>
      <c r="AR29" s="1172">
        <v>157</v>
      </c>
      <c r="AS29" s="1172">
        <v>157</v>
      </c>
      <c r="AT29" s="1173">
        <v>156</v>
      </c>
      <c r="AU29" s="1172">
        <v>157</v>
      </c>
      <c r="AV29" s="1173">
        <v>156</v>
      </c>
      <c r="AW29" s="1172">
        <v>156</v>
      </c>
      <c r="AX29" s="1173">
        <v>157</v>
      </c>
      <c r="AY29" s="1179">
        <v>157</v>
      </c>
      <c r="AZ29" s="1178">
        <v>157</v>
      </c>
      <c r="BA29" s="1178">
        <v>158</v>
      </c>
      <c r="BB29" s="1179">
        <v>157</v>
      </c>
      <c r="BC29" s="1178">
        <v>157</v>
      </c>
      <c r="BD29" s="1179">
        <v>157</v>
      </c>
      <c r="BE29" s="1179">
        <v>157</v>
      </c>
      <c r="BF29" s="1179">
        <v>157</v>
      </c>
      <c r="BG29" s="1179">
        <v>157</v>
      </c>
      <c r="BH29" s="1179">
        <v>157</v>
      </c>
      <c r="BI29" s="1179">
        <v>156</v>
      </c>
      <c r="BJ29" s="1179">
        <v>158</v>
      </c>
      <c r="BK29" s="1179">
        <v>157</v>
      </c>
      <c r="BL29" s="1179">
        <v>158</v>
      </c>
      <c r="BM29" s="1179">
        <v>157</v>
      </c>
      <c r="BN29" s="1179">
        <v>157</v>
      </c>
      <c r="BO29" s="1179">
        <v>157</v>
      </c>
      <c r="BP29" s="1185">
        <v>157</v>
      </c>
      <c r="BQ29" s="1185">
        <v>157</v>
      </c>
      <c r="BR29" s="1185">
        <v>158</v>
      </c>
      <c r="BS29" s="1185">
        <v>157</v>
      </c>
      <c r="BT29" s="1185">
        <v>158</v>
      </c>
      <c r="BU29" s="1185">
        <v>157</v>
      </c>
      <c r="BV29" s="1186">
        <v>157</v>
      </c>
      <c r="BW29" s="1186">
        <v>158</v>
      </c>
      <c r="BX29" s="1185">
        <v>158</v>
      </c>
      <c r="BY29" s="1186">
        <v>157</v>
      </c>
      <c r="BZ29" s="1186">
        <v>157</v>
      </c>
      <c r="CA29" s="1186">
        <v>159</v>
      </c>
      <c r="CB29" s="1186">
        <v>159</v>
      </c>
      <c r="CC29" s="1186">
        <v>158</v>
      </c>
      <c r="CD29" s="1186">
        <v>159</v>
      </c>
      <c r="CE29" s="1186">
        <v>158</v>
      </c>
      <c r="CF29" s="1186">
        <v>158</v>
      </c>
      <c r="CG29" s="1192">
        <v>158</v>
      </c>
      <c r="CH29" s="1192">
        <v>159</v>
      </c>
      <c r="CI29" s="1192">
        <v>158</v>
      </c>
      <c r="CJ29" s="1192">
        <v>158</v>
      </c>
      <c r="CK29" s="1192">
        <v>158</v>
      </c>
      <c r="CL29" s="1193">
        <v>148</v>
      </c>
      <c r="CM29" s="1193">
        <v>127</v>
      </c>
      <c r="CN29" s="1192">
        <v>107</v>
      </c>
      <c r="CO29" s="1192">
        <v>83</v>
      </c>
      <c r="CP29" s="1192">
        <v>81</v>
      </c>
      <c r="CQ29" s="1192">
        <v>39</v>
      </c>
      <c r="CR29" s="1192">
        <v>0</v>
      </c>
      <c r="CS29" s="1192">
        <v>0</v>
      </c>
      <c r="CT29" s="1196">
        <v>2484.6</v>
      </c>
    </row>
    <row r="30" spans="1:98" x14ac:dyDescent="0.25">
      <c r="A30" s="1156" t="s">
        <v>126</v>
      </c>
      <c r="B30" s="1157">
        <v>0</v>
      </c>
      <c r="C30" s="1157">
        <v>0</v>
      </c>
      <c r="D30" s="1157">
        <v>0</v>
      </c>
      <c r="E30" s="1157">
        <v>0</v>
      </c>
      <c r="F30" s="1157">
        <v>0</v>
      </c>
      <c r="G30" s="1157">
        <v>0</v>
      </c>
      <c r="H30" s="1157">
        <v>0</v>
      </c>
      <c r="I30" s="1157">
        <v>0</v>
      </c>
      <c r="J30" s="1157">
        <v>0</v>
      </c>
      <c r="K30" s="1157">
        <v>0</v>
      </c>
      <c r="L30" s="1157">
        <v>0</v>
      </c>
      <c r="M30" s="1157">
        <v>0</v>
      </c>
      <c r="N30" s="1157">
        <v>0</v>
      </c>
      <c r="O30" s="1157">
        <v>0</v>
      </c>
      <c r="P30" s="1157">
        <v>0</v>
      </c>
      <c r="Q30" s="1157">
        <v>0</v>
      </c>
      <c r="R30" s="1166">
        <v>0</v>
      </c>
      <c r="S30" s="1166">
        <v>0</v>
      </c>
      <c r="T30" s="1166">
        <v>0</v>
      </c>
      <c r="U30" s="1166">
        <v>0</v>
      </c>
      <c r="V30" s="1166">
        <v>0</v>
      </c>
      <c r="W30" s="1166">
        <v>0</v>
      </c>
      <c r="X30" s="1166">
        <v>0</v>
      </c>
      <c r="Y30" s="1166">
        <v>0</v>
      </c>
      <c r="Z30" s="1166">
        <v>0</v>
      </c>
      <c r="AA30" s="1166">
        <v>0</v>
      </c>
      <c r="AB30" s="1166">
        <v>0</v>
      </c>
      <c r="AC30" s="1166">
        <v>0</v>
      </c>
      <c r="AD30" s="1166">
        <v>0</v>
      </c>
      <c r="AE30" s="1167">
        <v>0</v>
      </c>
      <c r="AF30" s="1166">
        <v>0</v>
      </c>
      <c r="AG30" s="1166">
        <v>0</v>
      </c>
      <c r="AH30" s="1166">
        <v>0</v>
      </c>
      <c r="AI30" s="1172">
        <v>0</v>
      </c>
      <c r="AJ30" s="1172">
        <v>0</v>
      </c>
      <c r="AK30" s="1172">
        <v>0</v>
      </c>
      <c r="AL30" s="1172">
        <v>0</v>
      </c>
      <c r="AM30" s="1172">
        <v>0</v>
      </c>
      <c r="AN30" s="1172">
        <v>0</v>
      </c>
      <c r="AO30" s="1172">
        <v>0</v>
      </c>
      <c r="AP30" s="1172">
        <v>0</v>
      </c>
      <c r="AQ30" s="1173">
        <v>0</v>
      </c>
      <c r="AR30" s="1172">
        <v>0</v>
      </c>
      <c r="AS30" s="1172">
        <v>0</v>
      </c>
      <c r="AT30" s="1172">
        <v>0</v>
      </c>
      <c r="AU30" s="1172">
        <v>0</v>
      </c>
      <c r="AV30" s="1173">
        <v>0</v>
      </c>
      <c r="AW30" s="1172">
        <v>0</v>
      </c>
      <c r="AX30" s="1172">
        <v>0</v>
      </c>
      <c r="AY30" s="1179">
        <v>0</v>
      </c>
      <c r="AZ30" s="1178">
        <v>0</v>
      </c>
      <c r="BA30" s="1178">
        <v>0</v>
      </c>
      <c r="BB30" s="1179">
        <v>0</v>
      </c>
      <c r="BC30" s="1178">
        <v>0</v>
      </c>
      <c r="BD30" s="1178">
        <v>0</v>
      </c>
      <c r="BE30" s="1178">
        <v>0</v>
      </c>
      <c r="BF30" s="1178">
        <v>0</v>
      </c>
      <c r="BG30" s="1178">
        <v>0</v>
      </c>
      <c r="BH30" s="1178">
        <v>0</v>
      </c>
      <c r="BI30" s="1178">
        <v>0</v>
      </c>
      <c r="BJ30" s="1178">
        <v>0</v>
      </c>
      <c r="BK30" s="1178">
        <v>0</v>
      </c>
      <c r="BL30" s="1178">
        <v>0</v>
      </c>
      <c r="BM30" s="1178">
        <v>0</v>
      </c>
      <c r="BN30" s="1178">
        <v>0</v>
      </c>
      <c r="BO30" s="1178">
        <v>0</v>
      </c>
      <c r="BP30" s="1185">
        <v>0</v>
      </c>
      <c r="BQ30" s="1185">
        <v>0</v>
      </c>
      <c r="BR30" s="1185">
        <v>0</v>
      </c>
      <c r="BS30" s="1185">
        <v>0</v>
      </c>
      <c r="BT30" s="1185">
        <v>0</v>
      </c>
      <c r="BU30" s="1185">
        <v>0</v>
      </c>
      <c r="BV30" s="1185">
        <v>0</v>
      </c>
      <c r="BW30" s="1186">
        <v>0</v>
      </c>
      <c r="BX30" s="1185">
        <v>0</v>
      </c>
      <c r="BY30" s="1185">
        <v>0</v>
      </c>
      <c r="BZ30" s="1185">
        <v>0</v>
      </c>
      <c r="CA30" s="1185">
        <v>0</v>
      </c>
      <c r="CB30" s="1185">
        <v>0</v>
      </c>
      <c r="CC30" s="1185">
        <v>0</v>
      </c>
      <c r="CD30" s="1185">
        <v>0</v>
      </c>
      <c r="CE30" s="1185">
        <v>0</v>
      </c>
      <c r="CF30" s="1185">
        <v>0</v>
      </c>
      <c r="CG30" s="1192">
        <v>0</v>
      </c>
      <c r="CH30" s="1192">
        <v>0</v>
      </c>
      <c r="CI30" s="1192">
        <v>0</v>
      </c>
      <c r="CJ30" s="1192">
        <v>0</v>
      </c>
      <c r="CK30" s="1192">
        <v>0</v>
      </c>
      <c r="CL30" s="1192">
        <v>0</v>
      </c>
      <c r="CM30" s="1192">
        <v>0</v>
      </c>
      <c r="CN30" s="1192">
        <v>0</v>
      </c>
      <c r="CO30" s="1192">
        <v>0</v>
      </c>
      <c r="CP30" s="1192">
        <v>0</v>
      </c>
      <c r="CQ30" s="1192">
        <v>0</v>
      </c>
      <c r="CR30" s="1192">
        <v>0</v>
      </c>
      <c r="CS30" s="1192">
        <v>0</v>
      </c>
      <c r="CT30" s="1196">
        <v>0</v>
      </c>
    </row>
    <row r="31" spans="1:98" x14ac:dyDescent="0.25">
      <c r="A31" s="1156" t="s">
        <v>127</v>
      </c>
      <c r="B31" s="1157">
        <v>0</v>
      </c>
      <c r="C31" s="1157">
        <v>0</v>
      </c>
      <c r="D31" s="1157">
        <v>0</v>
      </c>
      <c r="E31" s="1157">
        <v>0</v>
      </c>
      <c r="F31" s="1157">
        <v>0</v>
      </c>
      <c r="G31" s="1157">
        <v>0</v>
      </c>
      <c r="H31" s="1157">
        <v>0</v>
      </c>
      <c r="I31" s="1157">
        <v>0</v>
      </c>
      <c r="J31" s="1157">
        <v>0</v>
      </c>
      <c r="K31" s="1157">
        <v>0</v>
      </c>
      <c r="L31" s="1157">
        <v>0</v>
      </c>
      <c r="M31" s="1157">
        <v>0</v>
      </c>
      <c r="N31" s="1157">
        <v>0</v>
      </c>
      <c r="O31" s="1157">
        <v>0</v>
      </c>
      <c r="P31" s="1157">
        <v>0</v>
      </c>
      <c r="Q31" s="1157">
        <v>0</v>
      </c>
      <c r="R31" s="1166">
        <v>0</v>
      </c>
      <c r="S31" s="1166">
        <v>0</v>
      </c>
      <c r="T31" s="1166">
        <v>0</v>
      </c>
      <c r="U31" s="1166">
        <v>0</v>
      </c>
      <c r="V31" s="1166">
        <v>0</v>
      </c>
      <c r="W31" s="1166">
        <v>0</v>
      </c>
      <c r="X31" s="1166">
        <v>0</v>
      </c>
      <c r="Y31" s="1166">
        <v>0</v>
      </c>
      <c r="Z31" s="1166">
        <v>0</v>
      </c>
      <c r="AA31" s="1166">
        <v>0</v>
      </c>
      <c r="AB31" s="1166">
        <v>0</v>
      </c>
      <c r="AC31" s="1166">
        <v>0</v>
      </c>
      <c r="AD31" s="1166">
        <v>0</v>
      </c>
      <c r="AE31" s="1167">
        <v>0</v>
      </c>
      <c r="AF31" s="1166">
        <v>0</v>
      </c>
      <c r="AG31" s="1166">
        <v>0</v>
      </c>
      <c r="AH31" s="1166">
        <v>0</v>
      </c>
      <c r="AI31" s="1172">
        <v>0</v>
      </c>
      <c r="AJ31" s="1172">
        <v>0</v>
      </c>
      <c r="AK31" s="1172">
        <v>0</v>
      </c>
      <c r="AL31" s="1172">
        <v>0</v>
      </c>
      <c r="AM31" s="1172">
        <v>0</v>
      </c>
      <c r="AN31" s="1172">
        <v>0</v>
      </c>
      <c r="AO31" s="1172">
        <v>0</v>
      </c>
      <c r="AP31" s="1172">
        <v>0</v>
      </c>
      <c r="AQ31" s="1173">
        <v>0</v>
      </c>
      <c r="AR31" s="1172">
        <v>0</v>
      </c>
      <c r="AS31" s="1172">
        <v>0</v>
      </c>
      <c r="AT31" s="1172">
        <v>0</v>
      </c>
      <c r="AU31" s="1172">
        <v>0</v>
      </c>
      <c r="AV31" s="1173">
        <v>0</v>
      </c>
      <c r="AW31" s="1172">
        <v>0</v>
      </c>
      <c r="AX31" s="1172">
        <v>0</v>
      </c>
      <c r="AY31" s="1179">
        <v>0</v>
      </c>
      <c r="AZ31" s="1178">
        <v>0</v>
      </c>
      <c r="BA31" s="1178">
        <v>0</v>
      </c>
      <c r="BB31" s="1179">
        <v>0</v>
      </c>
      <c r="BC31" s="1178">
        <v>0</v>
      </c>
      <c r="BD31" s="1178">
        <v>0</v>
      </c>
      <c r="BE31" s="1178">
        <v>0</v>
      </c>
      <c r="BF31" s="1178">
        <v>0</v>
      </c>
      <c r="BG31" s="1178">
        <v>0</v>
      </c>
      <c r="BH31" s="1178">
        <v>0</v>
      </c>
      <c r="BI31" s="1178">
        <v>0</v>
      </c>
      <c r="BJ31" s="1178">
        <v>0</v>
      </c>
      <c r="BK31" s="1178">
        <v>0</v>
      </c>
      <c r="BL31" s="1178">
        <v>0</v>
      </c>
      <c r="BM31" s="1178">
        <v>0</v>
      </c>
      <c r="BN31" s="1178">
        <v>0</v>
      </c>
      <c r="BO31" s="1178">
        <v>0</v>
      </c>
      <c r="BP31" s="1185">
        <v>0</v>
      </c>
      <c r="BQ31" s="1185">
        <v>0</v>
      </c>
      <c r="BR31" s="1185">
        <v>0</v>
      </c>
      <c r="BS31" s="1185">
        <v>0</v>
      </c>
      <c r="BT31" s="1185">
        <v>0</v>
      </c>
      <c r="BU31" s="1185">
        <v>0</v>
      </c>
      <c r="BV31" s="1185">
        <v>0</v>
      </c>
      <c r="BW31" s="1186">
        <v>0</v>
      </c>
      <c r="BX31" s="1185">
        <v>0</v>
      </c>
      <c r="BY31" s="1185">
        <v>0</v>
      </c>
      <c r="BZ31" s="1185">
        <v>0</v>
      </c>
      <c r="CA31" s="1185">
        <v>0</v>
      </c>
      <c r="CB31" s="1185">
        <v>0</v>
      </c>
      <c r="CC31" s="1185">
        <v>0</v>
      </c>
      <c r="CD31" s="1185">
        <v>0</v>
      </c>
      <c r="CE31" s="1185">
        <v>0</v>
      </c>
      <c r="CF31" s="1185">
        <v>0</v>
      </c>
      <c r="CG31" s="1192">
        <v>0</v>
      </c>
      <c r="CH31" s="1192">
        <v>0</v>
      </c>
      <c r="CI31" s="1192">
        <v>0</v>
      </c>
      <c r="CJ31" s="1192">
        <v>0</v>
      </c>
      <c r="CK31" s="1192">
        <v>0</v>
      </c>
      <c r="CL31" s="1192">
        <v>0</v>
      </c>
      <c r="CM31" s="1192">
        <v>0</v>
      </c>
      <c r="CN31" s="1192">
        <v>0</v>
      </c>
      <c r="CO31" s="1192">
        <v>0</v>
      </c>
      <c r="CP31" s="1192">
        <v>0</v>
      </c>
      <c r="CQ31" s="1192">
        <v>0</v>
      </c>
      <c r="CR31" s="1192">
        <v>0</v>
      </c>
      <c r="CS31" s="1192">
        <v>0</v>
      </c>
      <c r="CT31" s="1196">
        <v>0</v>
      </c>
    </row>
    <row r="32" spans="1:98" ht="18" x14ac:dyDescent="0.25">
      <c r="A32" s="1158" t="s">
        <v>128</v>
      </c>
      <c r="B32" s="1157">
        <v>0</v>
      </c>
      <c r="C32" s="1157">
        <v>0</v>
      </c>
      <c r="D32" s="1157">
        <v>0</v>
      </c>
      <c r="E32" s="1157">
        <v>0</v>
      </c>
      <c r="F32" s="1157">
        <v>0</v>
      </c>
      <c r="G32" s="1157">
        <v>0</v>
      </c>
      <c r="H32" s="1157">
        <v>0</v>
      </c>
      <c r="I32" s="1157">
        <v>0</v>
      </c>
      <c r="J32" s="1157">
        <v>0</v>
      </c>
      <c r="K32" s="1157">
        <v>0</v>
      </c>
      <c r="L32" s="1157">
        <v>0</v>
      </c>
      <c r="M32" s="1157">
        <v>0</v>
      </c>
      <c r="N32" s="1157">
        <v>0</v>
      </c>
      <c r="O32" s="1157">
        <v>0</v>
      </c>
      <c r="P32" s="1157">
        <v>0</v>
      </c>
      <c r="Q32" s="1157">
        <v>0</v>
      </c>
      <c r="R32" s="1166">
        <v>0</v>
      </c>
      <c r="S32" s="1166">
        <v>0</v>
      </c>
      <c r="T32" s="1166">
        <v>0</v>
      </c>
      <c r="U32" s="1166">
        <v>0</v>
      </c>
      <c r="V32" s="1166">
        <v>0</v>
      </c>
      <c r="W32" s="1166">
        <v>0</v>
      </c>
      <c r="X32" s="1166">
        <v>0</v>
      </c>
      <c r="Y32" s="1166">
        <v>0</v>
      </c>
      <c r="Z32" s="1166">
        <v>0</v>
      </c>
      <c r="AA32" s="1166">
        <v>0</v>
      </c>
      <c r="AB32" s="1166">
        <v>0</v>
      </c>
      <c r="AC32" s="1166">
        <v>0</v>
      </c>
      <c r="AD32" s="1166">
        <v>0</v>
      </c>
      <c r="AE32" s="1167">
        <v>0</v>
      </c>
      <c r="AF32" s="1166">
        <v>0</v>
      </c>
      <c r="AG32" s="1166">
        <v>0</v>
      </c>
      <c r="AH32" s="1166">
        <v>0</v>
      </c>
      <c r="AI32" s="1172">
        <v>0</v>
      </c>
      <c r="AJ32" s="1172">
        <v>0</v>
      </c>
      <c r="AK32" s="1172">
        <v>0</v>
      </c>
      <c r="AL32" s="1172">
        <v>0</v>
      </c>
      <c r="AM32" s="1172">
        <v>0</v>
      </c>
      <c r="AN32" s="1172">
        <v>0</v>
      </c>
      <c r="AO32" s="1172">
        <v>0</v>
      </c>
      <c r="AP32" s="1172">
        <v>0</v>
      </c>
      <c r="AQ32" s="1173">
        <v>0</v>
      </c>
      <c r="AR32" s="1172">
        <v>0</v>
      </c>
      <c r="AS32" s="1172">
        <v>0</v>
      </c>
      <c r="AT32" s="1172">
        <v>0</v>
      </c>
      <c r="AU32" s="1172">
        <v>0</v>
      </c>
      <c r="AV32" s="1173">
        <v>0</v>
      </c>
      <c r="AW32" s="1172">
        <v>0</v>
      </c>
      <c r="AX32" s="1172">
        <v>0</v>
      </c>
      <c r="AY32" s="1179">
        <v>0</v>
      </c>
      <c r="AZ32" s="1178">
        <v>0</v>
      </c>
      <c r="BA32" s="1178">
        <v>0</v>
      </c>
      <c r="BB32" s="1179">
        <v>0</v>
      </c>
      <c r="BC32" s="1178">
        <v>0</v>
      </c>
      <c r="BD32" s="1178">
        <v>0</v>
      </c>
      <c r="BE32" s="1178">
        <v>0</v>
      </c>
      <c r="BF32" s="1178">
        <v>0</v>
      </c>
      <c r="BG32" s="1178">
        <v>0</v>
      </c>
      <c r="BH32" s="1178">
        <v>0</v>
      </c>
      <c r="BI32" s="1178">
        <v>0</v>
      </c>
      <c r="BJ32" s="1178">
        <v>0</v>
      </c>
      <c r="BK32" s="1178">
        <v>0</v>
      </c>
      <c r="BL32" s="1178">
        <v>0</v>
      </c>
      <c r="BM32" s="1178">
        <v>0</v>
      </c>
      <c r="BN32" s="1178">
        <v>0</v>
      </c>
      <c r="BO32" s="1178">
        <v>0</v>
      </c>
      <c r="BP32" s="1185">
        <v>0</v>
      </c>
      <c r="BQ32" s="1185">
        <v>0</v>
      </c>
      <c r="BR32" s="1185">
        <v>0</v>
      </c>
      <c r="BS32" s="1185">
        <v>0</v>
      </c>
      <c r="BT32" s="1185">
        <v>0</v>
      </c>
      <c r="BU32" s="1185">
        <v>0</v>
      </c>
      <c r="BV32" s="1185">
        <v>0</v>
      </c>
      <c r="BW32" s="1186">
        <v>0</v>
      </c>
      <c r="BX32" s="1185">
        <v>0</v>
      </c>
      <c r="BY32" s="1185">
        <v>0</v>
      </c>
      <c r="BZ32" s="1185">
        <v>0</v>
      </c>
      <c r="CA32" s="1185">
        <v>0</v>
      </c>
      <c r="CB32" s="1185">
        <v>0</v>
      </c>
      <c r="CC32" s="1185">
        <v>0</v>
      </c>
      <c r="CD32" s="1185">
        <v>0</v>
      </c>
      <c r="CE32" s="1185">
        <v>0</v>
      </c>
      <c r="CF32" s="1185">
        <v>0</v>
      </c>
      <c r="CG32" s="1192">
        <v>0</v>
      </c>
      <c r="CH32" s="1192">
        <v>0</v>
      </c>
      <c r="CI32" s="1192">
        <v>0</v>
      </c>
      <c r="CJ32" s="1192">
        <v>0</v>
      </c>
      <c r="CK32" s="1192">
        <v>0</v>
      </c>
      <c r="CL32" s="1192">
        <v>0</v>
      </c>
      <c r="CM32" s="1192">
        <v>0</v>
      </c>
      <c r="CN32" s="1192">
        <v>0</v>
      </c>
      <c r="CO32" s="1192">
        <v>0</v>
      </c>
      <c r="CP32" s="1192">
        <v>0</v>
      </c>
      <c r="CQ32" s="1192">
        <v>0</v>
      </c>
      <c r="CR32" s="1192">
        <v>0</v>
      </c>
      <c r="CS32" s="1192">
        <v>0</v>
      </c>
      <c r="CT32" s="1196">
        <v>0</v>
      </c>
    </row>
    <row r="33" spans="1:100" ht="9" customHeight="1" x14ac:dyDescent="0.25">
      <c r="A33" s="1158" t="s">
        <v>129</v>
      </c>
      <c r="B33" s="1157">
        <v>0</v>
      </c>
      <c r="C33" s="1157">
        <v>0</v>
      </c>
      <c r="D33" s="1157">
        <v>0</v>
      </c>
      <c r="E33" s="1157">
        <v>0</v>
      </c>
      <c r="F33" s="1157">
        <v>0</v>
      </c>
      <c r="G33" s="1157">
        <v>0</v>
      </c>
      <c r="H33" s="1157">
        <v>0</v>
      </c>
      <c r="I33" s="1157">
        <v>0</v>
      </c>
      <c r="J33" s="1157">
        <v>0</v>
      </c>
      <c r="K33" s="1157">
        <v>0</v>
      </c>
      <c r="L33" s="1157">
        <v>0</v>
      </c>
      <c r="M33" s="1157">
        <v>0</v>
      </c>
      <c r="N33" s="1157">
        <v>0</v>
      </c>
      <c r="O33" s="1157">
        <v>0</v>
      </c>
      <c r="P33" s="1157">
        <v>0</v>
      </c>
      <c r="Q33" s="1157">
        <v>0</v>
      </c>
      <c r="R33" s="1166">
        <v>0</v>
      </c>
      <c r="S33" s="1166">
        <v>0</v>
      </c>
      <c r="T33" s="1166">
        <v>0</v>
      </c>
      <c r="U33" s="1166">
        <v>0</v>
      </c>
      <c r="V33" s="1166">
        <v>0</v>
      </c>
      <c r="W33" s="1166">
        <v>0</v>
      </c>
      <c r="X33" s="1166">
        <v>0</v>
      </c>
      <c r="Y33" s="1166">
        <v>0</v>
      </c>
      <c r="Z33" s="1166">
        <v>0</v>
      </c>
      <c r="AA33" s="1166">
        <v>0</v>
      </c>
      <c r="AB33" s="1166">
        <v>0</v>
      </c>
      <c r="AC33" s="1166">
        <v>0</v>
      </c>
      <c r="AD33" s="1166">
        <v>0</v>
      </c>
      <c r="AE33" s="1167">
        <v>0</v>
      </c>
      <c r="AF33" s="1166">
        <v>0</v>
      </c>
      <c r="AG33" s="1166">
        <v>0</v>
      </c>
      <c r="AH33" s="1166">
        <v>0</v>
      </c>
      <c r="AI33" s="1172">
        <v>0</v>
      </c>
      <c r="AJ33" s="1172">
        <v>0</v>
      </c>
      <c r="AK33" s="1172">
        <v>0</v>
      </c>
      <c r="AL33" s="1172">
        <v>0</v>
      </c>
      <c r="AM33" s="1172">
        <v>0</v>
      </c>
      <c r="AN33" s="1172">
        <v>0</v>
      </c>
      <c r="AO33" s="1172">
        <v>0</v>
      </c>
      <c r="AP33" s="1172">
        <v>0</v>
      </c>
      <c r="AQ33" s="1173">
        <v>0</v>
      </c>
      <c r="AR33" s="1172">
        <v>0</v>
      </c>
      <c r="AS33" s="1172">
        <v>0</v>
      </c>
      <c r="AT33" s="1172">
        <v>0</v>
      </c>
      <c r="AU33" s="1172">
        <v>0</v>
      </c>
      <c r="AV33" s="1173">
        <v>0</v>
      </c>
      <c r="AW33" s="1172">
        <v>0</v>
      </c>
      <c r="AX33" s="1172">
        <v>0</v>
      </c>
      <c r="AY33" s="1179">
        <v>0</v>
      </c>
      <c r="AZ33" s="1178">
        <v>0</v>
      </c>
      <c r="BA33" s="1178">
        <v>0</v>
      </c>
      <c r="BB33" s="1179">
        <v>0</v>
      </c>
      <c r="BC33" s="1178">
        <v>0</v>
      </c>
      <c r="BD33" s="1178">
        <v>0</v>
      </c>
      <c r="BE33" s="1178">
        <v>0</v>
      </c>
      <c r="BF33" s="1178">
        <v>0</v>
      </c>
      <c r="BG33" s="1178">
        <v>0</v>
      </c>
      <c r="BH33" s="1178">
        <v>0</v>
      </c>
      <c r="BI33" s="1178">
        <v>0</v>
      </c>
      <c r="BJ33" s="1178">
        <v>0</v>
      </c>
      <c r="BK33" s="1178">
        <v>0</v>
      </c>
      <c r="BL33" s="1178">
        <v>0</v>
      </c>
      <c r="BM33" s="1178">
        <v>0</v>
      </c>
      <c r="BN33" s="1178">
        <v>0</v>
      </c>
      <c r="BO33" s="1178">
        <v>0</v>
      </c>
      <c r="BP33" s="1185">
        <v>0</v>
      </c>
      <c r="BQ33" s="1185">
        <v>0</v>
      </c>
      <c r="BR33" s="1185">
        <v>0</v>
      </c>
      <c r="BS33" s="1185">
        <v>0</v>
      </c>
      <c r="BT33" s="1185">
        <v>0</v>
      </c>
      <c r="BU33" s="1185">
        <v>0</v>
      </c>
      <c r="BV33" s="1185">
        <v>0</v>
      </c>
      <c r="BW33" s="1186">
        <v>0</v>
      </c>
      <c r="BX33" s="1185">
        <v>0</v>
      </c>
      <c r="BY33" s="1185">
        <v>0</v>
      </c>
      <c r="BZ33" s="1185">
        <v>0</v>
      </c>
      <c r="CA33" s="1185">
        <v>0</v>
      </c>
      <c r="CB33" s="1185">
        <v>0</v>
      </c>
      <c r="CC33" s="1185">
        <v>0</v>
      </c>
      <c r="CD33" s="1185">
        <v>0</v>
      </c>
      <c r="CE33" s="1185">
        <v>0</v>
      </c>
      <c r="CF33" s="1185">
        <v>0</v>
      </c>
      <c r="CG33" s="1192">
        <v>0</v>
      </c>
      <c r="CH33" s="1192">
        <v>0</v>
      </c>
      <c r="CI33" s="1192">
        <v>0</v>
      </c>
      <c r="CJ33" s="1192">
        <v>0</v>
      </c>
      <c r="CK33" s="1192">
        <v>0</v>
      </c>
      <c r="CL33" s="1192">
        <v>0</v>
      </c>
      <c r="CM33" s="1192">
        <v>0</v>
      </c>
      <c r="CN33" s="1192">
        <v>0</v>
      </c>
      <c r="CO33" s="1192">
        <v>0</v>
      </c>
      <c r="CP33" s="1192">
        <v>0</v>
      </c>
      <c r="CQ33" s="1192">
        <v>0</v>
      </c>
      <c r="CR33" s="1192">
        <v>0</v>
      </c>
      <c r="CS33" s="1192">
        <v>0</v>
      </c>
      <c r="CT33" s="1196">
        <v>0</v>
      </c>
    </row>
    <row r="34" spans="1:100" ht="9" customHeight="1" x14ac:dyDescent="0.25">
      <c r="A34" s="1158" t="s">
        <v>240</v>
      </c>
      <c r="B34" s="1157">
        <v>0</v>
      </c>
      <c r="C34" s="1157">
        <v>0</v>
      </c>
      <c r="D34" s="1157">
        <v>0</v>
      </c>
      <c r="E34" s="1157">
        <v>0</v>
      </c>
      <c r="F34" s="1157">
        <v>0</v>
      </c>
      <c r="G34" s="1157">
        <v>0</v>
      </c>
      <c r="H34" s="1157">
        <v>0</v>
      </c>
      <c r="I34" s="1157">
        <v>0</v>
      </c>
      <c r="J34" s="1157">
        <v>0</v>
      </c>
      <c r="K34" s="1157">
        <v>0</v>
      </c>
      <c r="L34" s="1157">
        <v>0</v>
      </c>
      <c r="M34" s="1157">
        <v>0</v>
      </c>
      <c r="N34" s="1157">
        <v>0</v>
      </c>
      <c r="O34" s="1157">
        <v>0</v>
      </c>
      <c r="P34" s="1157">
        <v>0</v>
      </c>
      <c r="Q34" s="1157">
        <v>0</v>
      </c>
      <c r="R34" s="1166">
        <v>0</v>
      </c>
      <c r="S34" s="1166">
        <v>0</v>
      </c>
      <c r="T34" s="1166">
        <v>0</v>
      </c>
      <c r="U34" s="1166">
        <v>0</v>
      </c>
      <c r="V34" s="1166">
        <v>0</v>
      </c>
      <c r="W34" s="1166">
        <v>0</v>
      </c>
      <c r="X34" s="1166">
        <v>0</v>
      </c>
      <c r="Y34" s="1166">
        <v>0</v>
      </c>
      <c r="Z34" s="1166">
        <v>0</v>
      </c>
      <c r="AA34" s="1166">
        <v>0</v>
      </c>
      <c r="AB34" s="1166">
        <v>0</v>
      </c>
      <c r="AC34" s="1166">
        <v>0</v>
      </c>
      <c r="AD34" s="1166">
        <v>0</v>
      </c>
      <c r="AE34" s="1167">
        <v>0</v>
      </c>
      <c r="AF34" s="1166">
        <v>0</v>
      </c>
      <c r="AG34" s="1166">
        <v>0</v>
      </c>
      <c r="AH34" s="1166">
        <v>0</v>
      </c>
      <c r="AI34" s="1172">
        <v>0</v>
      </c>
      <c r="AJ34" s="1172">
        <v>0</v>
      </c>
      <c r="AK34" s="1172">
        <v>0</v>
      </c>
      <c r="AL34" s="1172">
        <v>0</v>
      </c>
      <c r="AM34" s="1172">
        <v>0</v>
      </c>
      <c r="AN34" s="1172">
        <v>0</v>
      </c>
      <c r="AO34" s="1172">
        <v>0</v>
      </c>
      <c r="AP34" s="1172">
        <v>0</v>
      </c>
      <c r="AQ34" s="1173">
        <v>0</v>
      </c>
      <c r="AR34" s="1172">
        <v>0</v>
      </c>
      <c r="AS34" s="1172">
        <v>0</v>
      </c>
      <c r="AT34" s="1172">
        <v>0</v>
      </c>
      <c r="AU34" s="1172">
        <v>0</v>
      </c>
      <c r="AV34" s="1173">
        <v>0</v>
      </c>
      <c r="AW34" s="1172">
        <v>0</v>
      </c>
      <c r="AX34" s="1172">
        <v>0</v>
      </c>
      <c r="AY34" s="1179">
        <v>0</v>
      </c>
      <c r="AZ34" s="1178">
        <v>0</v>
      </c>
      <c r="BA34" s="1178">
        <v>0</v>
      </c>
      <c r="BB34" s="1179">
        <v>0</v>
      </c>
      <c r="BC34" s="1178">
        <v>0</v>
      </c>
      <c r="BD34" s="1178">
        <v>0</v>
      </c>
      <c r="BE34" s="1178">
        <v>0</v>
      </c>
      <c r="BF34" s="1178">
        <v>0</v>
      </c>
      <c r="BG34" s="1178">
        <v>0</v>
      </c>
      <c r="BH34" s="1178">
        <v>0</v>
      </c>
      <c r="BI34" s="1178">
        <v>0</v>
      </c>
      <c r="BJ34" s="1178">
        <v>0</v>
      </c>
      <c r="BK34" s="1178">
        <v>0</v>
      </c>
      <c r="BL34" s="1178">
        <v>0</v>
      </c>
      <c r="BM34" s="1178">
        <v>0</v>
      </c>
      <c r="BN34" s="1178">
        <v>0</v>
      </c>
      <c r="BO34" s="1178">
        <v>0</v>
      </c>
      <c r="BP34" s="1185">
        <v>0</v>
      </c>
      <c r="BQ34" s="1185">
        <v>0</v>
      </c>
      <c r="BR34" s="1185">
        <v>0</v>
      </c>
      <c r="BS34" s="1185">
        <v>0</v>
      </c>
      <c r="BT34" s="1185">
        <v>0</v>
      </c>
      <c r="BU34" s="1185">
        <v>0</v>
      </c>
      <c r="BV34" s="1185">
        <v>0</v>
      </c>
      <c r="BW34" s="1186">
        <v>0</v>
      </c>
      <c r="BX34" s="1185">
        <v>0</v>
      </c>
      <c r="BY34" s="1185">
        <v>0</v>
      </c>
      <c r="BZ34" s="1185">
        <v>0</v>
      </c>
      <c r="CA34" s="1185">
        <v>0</v>
      </c>
      <c r="CB34" s="1185">
        <v>0</v>
      </c>
      <c r="CC34" s="1185">
        <v>0</v>
      </c>
      <c r="CD34" s="1185">
        <v>0</v>
      </c>
      <c r="CE34" s="1185">
        <v>0</v>
      </c>
      <c r="CF34" s="1185">
        <v>0</v>
      </c>
      <c r="CG34" s="1192">
        <v>0</v>
      </c>
      <c r="CH34" s="1192">
        <v>0</v>
      </c>
      <c r="CI34" s="1192">
        <v>0</v>
      </c>
      <c r="CJ34" s="1192">
        <v>0</v>
      </c>
      <c r="CK34" s="1192">
        <v>0</v>
      </c>
      <c r="CL34" s="1192">
        <v>0</v>
      </c>
      <c r="CM34" s="1192">
        <v>0</v>
      </c>
      <c r="CN34" s="1192">
        <v>0</v>
      </c>
      <c r="CO34" s="1192">
        <v>0</v>
      </c>
      <c r="CP34" s="1192">
        <v>0</v>
      </c>
      <c r="CQ34" s="1192">
        <v>0</v>
      </c>
      <c r="CR34" s="1192">
        <v>0</v>
      </c>
      <c r="CS34" s="1192">
        <v>0</v>
      </c>
      <c r="CT34" s="1196">
        <v>0</v>
      </c>
    </row>
    <row r="35" spans="1:100" ht="9" customHeight="1" x14ac:dyDescent="0.25">
      <c r="A35" s="1158" t="s">
        <v>243</v>
      </c>
      <c r="B35" s="1157">
        <v>0</v>
      </c>
      <c r="C35" s="1157">
        <v>0</v>
      </c>
      <c r="D35" s="1157">
        <v>0</v>
      </c>
      <c r="E35" s="1157">
        <v>0</v>
      </c>
      <c r="F35" s="1157">
        <v>0</v>
      </c>
      <c r="G35" s="1157">
        <v>0</v>
      </c>
      <c r="H35" s="1157">
        <v>0</v>
      </c>
      <c r="I35" s="1157">
        <v>0</v>
      </c>
      <c r="J35" s="1157">
        <v>0</v>
      </c>
      <c r="K35" s="1157">
        <v>0</v>
      </c>
      <c r="L35" s="1157">
        <v>0</v>
      </c>
      <c r="M35" s="1157">
        <v>0</v>
      </c>
      <c r="N35" s="1157">
        <v>0</v>
      </c>
      <c r="O35" s="1157">
        <v>0</v>
      </c>
      <c r="P35" s="1157">
        <v>0</v>
      </c>
      <c r="Q35" s="1157">
        <v>0</v>
      </c>
      <c r="R35" s="1166">
        <v>0</v>
      </c>
      <c r="S35" s="1166">
        <v>0</v>
      </c>
      <c r="T35" s="1166">
        <v>0</v>
      </c>
      <c r="U35" s="1166">
        <v>0</v>
      </c>
      <c r="V35" s="1166">
        <v>0</v>
      </c>
      <c r="W35" s="1166">
        <v>0</v>
      </c>
      <c r="X35" s="1166">
        <v>0</v>
      </c>
      <c r="Y35" s="1166">
        <v>0</v>
      </c>
      <c r="Z35" s="1166">
        <v>0</v>
      </c>
      <c r="AA35" s="1166">
        <v>0</v>
      </c>
      <c r="AB35" s="1166">
        <v>0</v>
      </c>
      <c r="AC35" s="1166">
        <v>0</v>
      </c>
      <c r="AD35" s="1166">
        <v>0</v>
      </c>
      <c r="AE35" s="1167">
        <v>0</v>
      </c>
      <c r="AF35" s="1166">
        <v>0</v>
      </c>
      <c r="AG35" s="1166">
        <v>0</v>
      </c>
      <c r="AH35" s="1166">
        <v>0</v>
      </c>
      <c r="AI35" s="1172">
        <v>0</v>
      </c>
      <c r="AJ35" s="1172">
        <v>0</v>
      </c>
      <c r="AK35" s="1172">
        <v>0</v>
      </c>
      <c r="AL35" s="1172">
        <v>0</v>
      </c>
      <c r="AM35" s="1172">
        <v>0</v>
      </c>
      <c r="AN35" s="1172">
        <v>0</v>
      </c>
      <c r="AO35" s="1172">
        <v>0</v>
      </c>
      <c r="AP35" s="1172">
        <v>0</v>
      </c>
      <c r="AQ35" s="1173">
        <v>0</v>
      </c>
      <c r="AR35" s="1172">
        <v>0</v>
      </c>
      <c r="AS35" s="1172">
        <v>0</v>
      </c>
      <c r="AT35" s="1172">
        <v>0</v>
      </c>
      <c r="AU35" s="1172">
        <v>0</v>
      </c>
      <c r="AV35" s="1173">
        <v>0</v>
      </c>
      <c r="AW35" s="1172">
        <v>0</v>
      </c>
      <c r="AX35" s="1172">
        <v>0</v>
      </c>
      <c r="AY35" s="1179">
        <v>0</v>
      </c>
      <c r="AZ35" s="1178">
        <v>0</v>
      </c>
      <c r="BA35" s="1178">
        <v>0</v>
      </c>
      <c r="BB35" s="1179">
        <v>0</v>
      </c>
      <c r="BC35" s="1178">
        <v>0</v>
      </c>
      <c r="BD35" s="1178">
        <v>0</v>
      </c>
      <c r="BE35" s="1178">
        <v>0</v>
      </c>
      <c r="BF35" s="1178">
        <v>0</v>
      </c>
      <c r="BG35" s="1178">
        <v>0</v>
      </c>
      <c r="BH35" s="1178">
        <v>0</v>
      </c>
      <c r="BI35" s="1178">
        <v>0</v>
      </c>
      <c r="BJ35" s="1178">
        <v>0</v>
      </c>
      <c r="BK35" s="1178">
        <v>0</v>
      </c>
      <c r="BL35" s="1178">
        <v>0</v>
      </c>
      <c r="BM35" s="1178">
        <v>0</v>
      </c>
      <c r="BN35" s="1178">
        <v>0</v>
      </c>
      <c r="BO35" s="1178">
        <v>0</v>
      </c>
      <c r="BP35" s="1185">
        <v>0</v>
      </c>
      <c r="BQ35" s="1185">
        <v>0</v>
      </c>
      <c r="BR35" s="1185">
        <v>0</v>
      </c>
      <c r="BS35" s="1185">
        <v>0</v>
      </c>
      <c r="BT35" s="1185">
        <v>0</v>
      </c>
      <c r="BU35" s="1185">
        <v>0</v>
      </c>
      <c r="BV35" s="1185">
        <v>0</v>
      </c>
      <c r="BW35" s="1186">
        <v>0</v>
      </c>
      <c r="BX35" s="1185">
        <v>0</v>
      </c>
      <c r="BY35" s="1185">
        <v>0</v>
      </c>
      <c r="BZ35" s="1185">
        <v>0</v>
      </c>
      <c r="CA35" s="1185">
        <v>0</v>
      </c>
      <c r="CB35" s="1185">
        <v>0</v>
      </c>
      <c r="CC35" s="1185">
        <v>0</v>
      </c>
      <c r="CD35" s="1185">
        <v>0</v>
      </c>
      <c r="CE35" s="1185">
        <v>0</v>
      </c>
      <c r="CF35" s="1185">
        <v>0</v>
      </c>
      <c r="CG35" s="1192">
        <v>0</v>
      </c>
      <c r="CH35" s="1192">
        <v>0</v>
      </c>
      <c r="CI35" s="1192">
        <v>0</v>
      </c>
      <c r="CJ35" s="1192">
        <v>0</v>
      </c>
      <c r="CK35" s="1192">
        <v>0</v>
      </c>
      <c r="CL35" s="1192">
        <v>0</v>
      </c>
      <c r="CM35" s="1192">
        <v>0</v>
      </c>
      <c r="CN35" s="1192">
        <v>0</v>
      </c>
      <c r="CO35" s="1192">
        <v>0</v>
      </c>
      <c r="CP35" s="1192">
        <v>0</v>
      </c>
      <c r="CQ35" s="1192">
        <v>0</v>
      </c>
      <c r="CR35" s="1192">
        <v>0</v>
      </c>
      <c r="CS35" s="1192">
        <v>0</v>
      </c>
      <c r="CT35" s="1196">
        <v>0</v>
      </c>
    </row>
    <row r="36" spans="1:100" ht="9" customHeight="1" x14ac:dyDescent="0.25">
      <c r="A36" s="1160" t="s">
        <v>130</v>
      </c>
      <c r="B36" s="1157">
        <v>0</v>
      </c>
      <c r="C36" s="1157">
        <v>0</v>
      </c>
      <c r="D36" s="1157">
        <v>0</v>
      </c>
      <c r="E36" s="1157">
        <v>0</v>
      </c>
      <c r="F36" s="1157">
        <v>0</v>
      </c>
      <c r="G36" s="1157">
        <v>0</v>
      </c>
      <c r="H36" s="1157">
        <v>0</v>
      </c>
      <c r="I36" s="1157">
        <v>0</v>
      </c>
      <c r="J36" s="1157">
        <v>0</v>
      </c>
      <c r="K36" s="1157">
        <v>0</v>
      </c>
      <c r="L36" s="1157">
        <v>0</v>
      </c>
      <c r="M36" s="1157">
        <v>0</v>
      </c>
      <c r="N36" s="1157">
        <v>0</v>
      </c>
      <c r="O36" s="1157">
        <v>0</v>
      </c>
      <c r="P36" s="1157">
        <v>0</v>
      </c>
      <c r="Q36" s="1157">
        <v>0</v>
      </c>
      <c r="R36" s="1166">
        <v>0</v>
      </c>
      <c r="S36" s="1166">
        <v>0</v>
      </c>
      <c r="T36" s="1166">
        <v>0</v>
      </c>
      <c r="U36" s="1166">
        <v>0</v>
      </c>
      <c r="V36" s="1166">
        <v>0</v>
      </c>
      <c r="W36" s="1166">
        <v>0</v>
      </c>
      <c r="X36" s="1166">
        <v>0</v>
      </c>
      <c r="Y36" s="1166">
        <v>0</v>
      </c>
      <c r="Z36" s="1166">
        <v>0</v>
      </c>
      <c r="AA36" s="1166">
        <v>0</v>
      </c>
      <c r="AB36" s="1166">
        <v>0</v>
      </c>
      <c r="AC36" s="1166">
        <v>0</v>
      </c>
      <c r="AD36" s="1166">
        <v>0</v>
      </c>
      <c r="AE36" s="1167">
        <v>0</v>
      </c>
      <c r="AF36" s="1166">
        <v>0</v>
      </c>
      <c r="AG36" s="1166">
        <v>0</v>
      </c>
      <c r="AH36" s="1166">
        <v>0</v>
      </c>
      <c r="AI36" s="1172">
        <v>0</v>
      </c>
      <c r="AJ36" s="1172">
        <v>0</v>
      </c>
      <c r="AK36" s="1172">
        <v>0</v>
      </c>
      <c r="AL36" s="1172">
        <v>0</v>
      </c>
      <c r="AM36" s="1172">
        <v>0</v>
      </c>
      <c r="AN36" s="1172">
        <v>0</v>
      </c>
      <c r="AO36" s="1172">
        <v>0</v>
      </c>
      <c r="AP36" s="1172">
        <v>0</v>
      </c>
      <c r="AQ36" s="1173">
        <v>0</v>
      </c>
      <c r="AR36" s="1172">
        <v>0</v>
      </c>
      <c r="AS36" s="1172">
        <v>0</v>
      </c>
      <c r="AT36" s="1172">
        <v>0</v>
      </c>
      <c r="AU36" s="1172">
        <v>0</v>
      </c>
      <c r="AV36" s="1173">
        <v>0</v>
      </c>
      <c r="AW36" s="1172">
        <v>0</v>
      </c>
      <c r="AX36" s="1172">
        <v>0</v>
      </c>
      <c r="AY36" s="1179">
        <v>0</v>
      </c>
      <c r="AZ36" s="1178">
        <v>0</v>
      </c>
      <c r="BA36" s="1178">
        <v>0</v>
      </c>
      <c r="BB36" s="1179">
        <v>0</v>
      </c>
      <c r="BC36" s="1178">
        <v>0</v>
      </c>
      <c r="BD36" s="1178">
        <v>0</v>
      </c>
      <c r="BE36" s="1178">
        <v>0</v>
      </c>
      <c r="BF36" s="1178">
        <v>0</v>
      </c>
      <c r="BG36" s="1178">
        <v>0</v>
      </c>
      <c r="BH36" s="1178">
        <v>0</v>
      </c>
      <c r="BI36" s="1178">
        <v>0</v>
      </c>
      <c r="BJ36" s="1178">
        <v>0</v>
      </c>
      <c r="BK36" s="1178">
        <v>0</v>
      </c>
      <c r="BL36" s="1178">
        <v>0</v>
      </c>
      <c r="BM36" s="1178">
        <v>0</v>
      </c>
      <c r="BN36" s="1178">
        <v>0</v>
      </c>
      <c r="BO36" s="1178">
        <v>0</v>
      </c>
      <c r="BP36" s="1185">
        <v>0</v>
      </c>
      <c r="BQ36" s="1185">
        <v>0</v>
      </c>
      <c r="BR36" s="1185">
        <v>0</v>
      </c>
      <c r="BS36" s="1185">
        <v>0</v>
      </c>
      <c r="BT36" s="1185">
        <v>0</v>
      </c>
      <c r="BU36" s="1185">
        <v>0</v>
      </c>
      <c r="BV36" s="1185">
        <v>0</v>
      </c>
      <c r="BW36" s="1186">
        <v>0</v>
      </c>
      <c r="BX36" s="1185">
        <v>0</v>
      </c>
      <c r="BY36" s="1185">
        <v>0</v>
      </c>
      <c r="BZ36" s="1185">
        <v>0</v>
      </c>
      <c r="CA36" s="1185">
        <v>0</v>
      </c>
      <c r="CB36" s="1185">
        <v>0</v>
      </c>
      <c r="CC36" s="1185">
        <v>0</v>
      </c>
      <c r="CD36" s="1185">
        <v>0</v>
      </c>
      <c r="CE36" s="1185">
        <v>0</v>
      </c>
      <c r="CF36" s="1185">
        <v>0</v>
      </c>
      <c r="CG36" s="1192">
        <v>0</v>
      </c>
      <c r="CH36" s="1192">
        <v>0</v>
      </c>
      <c r="CI36" s="1192">
        <v>0</v>
      </c>
      <c r="CJ36" s="1192">
        <v>0</v>
      </c>
      <c r="CK36" s="1192">
        <v>0</v>
      </c>
      <c r="CL36" s="1192">
        <v>0</v>
      </c>
      <c r="CM36" s="1192">
        <v>0</v>
      </c>
      <c r="CN36" s="1192">
        <v>0</v>
      </c>
      <c r="CO36" s="1192">
        <v>0</v>
      </c>
      <c r="CP36" s="1192">
        <v>0</v>
      </c>
      <c r="CQ36" s="1192">
        <v>0</v>
      </c>
      <c r="CR36" s="1192">
        <v>0</v>
      </c>
      <c r="CS36" s="1192">
        <v>0</v>
      </c>
      <c r="CT36" s="1196">
        <v>0</v>
      </c>
    </row>
    <row r="37" spans="1:100" ht="9" customHeight="1" x14ac:dyDescent="0.25">
      <c r="A37" s="1160" t="s">
        <v>131</v>
      </c>
      <c r="B37" s="1157">
        <v>0</v>
      </c>
      <c r="C37" s="1157">
        <v>0</v>
      </c>
      <c r="D37" s="1157">
        <v>0</v>
      </c>
      <c r="E37" s="1157">
        <v>0</v>
      </c>
      <c r="F37" s="1157">
        <v>0</v>
      </c>
      <c r="G37" s="1157">
        <v>0</v>
      </c>
      <c r="H37" s="1157">
        <v>0</v>
      </c>
      <c r="I37" s="1157">
        <v>0</v>
      </c>
      <c r="J37" s="1157">
        <v>0</v>
      </c>
      <c r="K37" s="1157">
        <v>0</v>
      </c>
      <c r="L37" s="1157">
        <v>0</v>
      </c>
      <c r="M37" s="1157">
        <v>0</v>
      </c>
      <c r="N37" s="1157">
        <v>0</v>
      </c>
      <c r="O37" s="1157">
        <v>0</v>
      </c>
      <c r="P37" s="1157">
        <v>0</v>
      </c>
      <c r="Q37" s="1157">
        <v>0</v>
      </c>
      <c r="R37" s="1166">
        <v>0</v>
      </c>
      <c r="S37" s="1166">
        <v>0</v>
      </c>
      <c r="T37" s="1166">
        <v>0</v>
      </c>
      <c r="U37" s="1166">
        <v>0</v>
      </c>
      <c r="V37" s="1166">
        <v>0</v>
      </c>
      <c r="W37" s="1166">
        <v>0</v>
      </c>
      <c r="X37" s="1166">
        <v>0</v>
      </c>
      <c r="Y37" s="1166">
        <v>0</v>
      </c>
      <c r="Z37" s="1166">
        <v>0</v>
      </c>
      <c r="AA37" s="1166">
        <v>0</v>
      </c>
      <c r="AB37" s="1166">
        <v>0</v>
      </c>
      <c r="AC37" s="1166">
        <v>0</v>
      </c>
      <c r="AD37" s="1166">
        <v>0</v>
      </c>
      <c r="AE37" s="1167">
        <v>0</v>
      </c>
      <c r="AF37" s="1166">
        <v>0</v>
      </c>
      <c r="AG37" s="1166">
        <v>0</v>
      </c>
      <c r="AH37" s="1166">
        <v>0</v>
      </c>
      <c r="AI37" s="1172">
        <v>0</v>
      </c>
      <c r="AJ37" s="1172">
        <v>0</v>
      </c>
      <c r="AK37" s="1172">
        <v>0</v>
      </c>
      <c r="AL37" s="1172">
        <v>0</v>
      </c>
      <c r="AM37" s="1172">
        <v>0</v>
      </c>
      <c r="AN37" s="1172">
        <v>0</v>
      </c>
      <c r="AO37" s="1172">
        <v>0</v>
      </c>
      <c r="AP37" s="1172">
        <v>0</v>
      </c>
      <c r="AQ37" s="1173">
        <v>0</v>
      </c>
      <c r="AR37" s="1172">
        <v>0</v>
      </c>
      <c r="AS37" s="1172">
        <v>0</v>
      </c>
      <c r="AT37" s="1172">
        <v>0</v>
      </c>
      <c r="AU37" s="1172">
        <v>0</v>
      </c>
      <c r="AV37" s="1173">
        <v>0</v>
      </c>
      <c r="AW37" s="1172">
        <v>0</v>
      </c>
      <c r="AX37" s="1172">
        <v>0</v>
      </c>
      <c r="AY37" s="1179">
        <v>0</v>
      </c>
      <c r="AZ37" s="1178">
        <v>0</v>
      </c>
      <c r="BA37" s="1178">
        <v>0</v>
      </c>
      <c r="BB37" s="1179">
        <v>0</v>
      </c>
      <c r="BC37" s="1178">
        <v>0</v>
      </c>
      <c r="BD37" s="1178">
        <v>0</v>
      </c>
      <c r="BE37" s="1178">
        <v>0</v>
      </c>
      <c r="BF37" s="1178">
        <v>0</v>
      </c>
      <c r="BG37" s="1178">
        <v>0</v>
      </c>
      <c r="BH37" s="1178">
        <v>0</v>
      </c>
      <c r="BI37" s="1178">
        <v>0</v>
      </c>
      <c r="BJ37" s="1178">
        <v>0</v>
      </c>
      <c r="BK37" s="1178">
        <v>0</v>
      </c>
      <c r="BL37" s="1178">
        <v>0</v>
      </c>
      <c r="BM37" s="1178">
        <v>0</v>
      </c>
      <c r="BN37" s="1178">
        <v>0</v>
      </c>
      <c r="BO37" s="1178">
        <v>0</v>
      </c>
      <c r="BP37" s="1185">
        <v>0</v>
      </c>
      <c r="BQ37" s="1185">
        <v>0</v>
      </c>
      <c r="BR37" s="1185">
        <v>0</v>
      </c>
      <c r="BS37" s="1185">
        <v>0</v>
      </c>
      <c r="BT37" s="1185">
        <v>0</v>
      </c>
      <c r="BU37" s="1185">
        <v>0</v>
      </c>
      <c r="BV37" s="1185">
        <v>0</v>
      </c>
      <c r="BW37" s="1186">
        <v>0</v>
      </c>
      <c r="BX37" s="1185">
        <v>0</v>
      </c>
      <c r="BY37" s="1185">
        <v>0</v>
      </c>
      <c r="BZ37" s="1185">
        <v>0</v>
      </c>
      <c r="CA37" s="1185">
        <v>0</v>
      </c>
      <c r="CB37" s="1185">
        <v>0</v>
      </c>
      <c r="CC37" s="1185">
        <v>0</v>
      </c>
      <c r="CD37" s="1185">
        <v>0</v>
      </c>
      <c r="CE37" s="1185">
        <v>0</v>
      </c>
      <c r="CF37" s="1185">
        <v>0</v>
      </c>
      <c r="CG37" s="1192">
        <v>0</v>
      </c>
      <c r="CH37" s="1192">
        <v>0</v>
      </c>
      <c r="CI37" s="1192">
        <v>0</v>
      </c>
      <c r="CJ37" s="1192">
        <v>0</v>
      </c>
      <c r="CK37" s="1192">
        <v>0</v>
      </c>
      <c r="CL37" s="1192">
        <v>0</v>
      </c>
      <c r="CM37" s="1192">
        <v>0</v>
      </c>
      <c r="CN37" s="1192">
        <v>0</v>
      </c>
      <c r="CO37" s="1192">
        <v>0</v>
      </c>
      <c r="CP37" s="1192">
        <v>0</v>
      </c>
      <c r="CQ37" s="1192">
        <v>0</v>
      </c>
      <c r="CR37" s="1192">
        <v>0</v>
      </c>
      <c r="CS37" s="1192">
        <v>0</v>
      </c>
      <c r="CT37" s="1196">
        <v>0</v>
      </c>
    </row>
    <row r="38" spans="1:100" x14ac:dyDescent="0.25">
      <c r="A38" s="1156" t="s">
        <v>132</v>
      </c>
      <c r="B38" s="1157">
        <v>0</v>
      </c>
      <c r="C38" s="1157">
        <v>0</v>
      </c>
      <c r="D38" s="1157">
        <v>0</v>
      </c>
      <c r="E38" s="1157">
        <v>0</v>
      </c>
      <c r="F38" s="1157">
        <v>0</v>
      </c>
      <c r="G38" s="1157">
        <v>0</v>
      </c>
      <c r="H38" s="1157">
        <v>0</v>
      </c>
      <c r="I38" s="1157">
        <v>0</v>
      </c>
      <c r="J38" s="1157">
        <v>0</v>
      </c>
      <c r="K38" s="1157">
        <v>0</v>
      </c>
      <c r="L38" s="1157">
        <v>0</v>
      </c>
      <c r="M38" s="1157">
        <v>0</v>
      </c>
      <c r="N38" s="1157">
        <v>0</v>
      </c>
      <c r="O38" s="1157">
        <v>0</v>
      </c>
      <c r="P38" s="1157">
        <v>0</v>
      </c>
      <c r="Q38" s="1157">
        <v>0</v>
      </c>
      <c r="R38" s="1166">
        <v>0</v>
      </c>
      <c r="S38" s="1166">
        <v>0</v>
      </c>
      <c r="T38" s="1166">
        <v>0</v>
      </c>
      <c r="U38" s="1166">
        <v>0</v>
      </c>
      <c r="V38" s="1166">
        <v>0</v>
      </c>
      <c r="W38" s="1166">
        <v>0</v>
      </c>
      <c r="X38" s="1166">
        <v>0</v>
      </c>
      <c r="Y38" s="1166">
        <v>0</v>
      </c>
      <c r="Z38" s="1166">
        <v>0</v>
      </c>
      <c r="AA38" s="1166">
        <v>0</v>
      </c>
      <c r="AB38" s="1166">
        <v>1</v>
      </c>
      <c r="AC38" s="1166">
        <v>1</v>
      </c>
      <c r="AD38" s="1166">
        <v>2</v>
      </c>
      <c r="AE38" s="1167">
        <v>6</v>
      </c>
      <c r="AF38" s="1166">
        <v>7</v>
      </c>
      <c r="AG38" s="1166">
        <v>10</v>
      </c>
      <c r="AH38" s="1166">
        <v>9</v>
      </c>
      <c r="AI38" s="1172">
        <v>8</v>
      </c>
      <c r="AJ38" s="1172">
        <v>16</v>
      </c>
      <c r="AK38" s="1172">
        <v>17</v>
      </c>
      <c r="AL38" s="1172">
        <v>14</v>
      </c>
      <c r="AM38" s="1172">
        <v>21</v>
      </c>
      <c r="AN38" s="1172">
        <v>8</v>
      </c>
      <c r="AO38" s="1172">
        <v>16</v>
      </c>
      <c r="AP38" s="1172">
        <v>27</v>
      </c>
      <c r="AQ38" s="1173">
        <v>4</v>
      </c>
      <c r="AR38" s="1172">
        <v>2</v>
      </c>
      <c r="AS38" s="1172">
        <v>2</v>
      </c>
      <c r="AT38" s="1172">
        <v>1</v>
      </c>
      <c r="AU38" s="1172">
        <v>1</v>
      </c>
      <c r="AV38" s="1173">
        <v>1</v>
      </c>
      <c r="AW38" s="1172">
        <v>1</v>
      </c>
      <c r="AX38" s="1172">
        <v>2</v>
      </c>
      <c r="AY38" s="1179">
        <v>3</v>
      </c>
      <c r="AZ38" s="1178">
        <v>8</v>
      </c>
      <c r="BA38" s="1178">
        <v>13</v>
      </c>
      <c r="BB38" s="1179">
        <v>18</v>
      </c>
      <c r="BC38" s="1178">
        <v>30</v>
      </c>
      <c r="BD38" s="1178">
        <v>23</v>
      </c>
      <c r="BE38" s="1178">
        <v>14</v>
      </c>
      <c r="BF38" s="1178">
        <v>12</v>
      </c>
      <c r="BG38" s="1178">
        <v>12</v>
      </c>
      <c r="BH38" s="1178">
        <v>11</v>
      </c>
      <c r="BI38" s="1178">
        <v>8</v>
      </c>
      <c r="BJ38" s="1178">
        <v>7</v>
      </c>
      <c r="BK38" s="1178">
        <v>9</v>
      </c>
      <c r="BL38" s="1178">
        <v>7</v>
      </c>
      <c r="BM38" s="1178">
        <v>5</v>
      </c>
      <c r="BN38" s="1178">
        <v>4</v>
      </c>
      <c r="BO38" s="1178">
        <v>3</v>
      </c>
      <c r="BP38" s="1185">
        <v>2</v>
      </c>
      <c r="BQ38" s="1185">
        <v>2</v>
      </c>
      <c r="BR38" s="1185">
        <v>2</v>
      </c>
      <c r="BS38" s="1185">
        <v>1</v>
      </c>
      <c r="BT38" s="1185">
        <v>1</v>
      </c>
      <c r="BU38" s="1185">
        <v>0</v>
      </c>
      <c r="BV38" s="1185">
        <v>0</v>
      </c>
      <c r="BW38" s="1186">
        <v>0</v>
      </c>
      <c r="BX38" s="1185">
        <v>0</v>
      </c>
      <c r="BY38" s="1185">
        <v>0</v>
      </c>
      <c r="BZ38" s="1185">
        <v>0</v>
      </c>
      <c r="CA38" s="1185">
        <v>0</v>
      </c>
      <c r="CB38" s="1185">
        <v>0</v>
      </c>
      <c r="CC38" s="1185">
        <v>0</v>
      </c>
      <c r="CD38" s="1185">
        <v>0</v>
      </c>
      <c r="CE38" s="1185">
        <v>0</v>
      </c>
      <c r="CF38" s="1185">
        <v>0</v>
      </c>
      <c r="CG38" s="1192">
        <v>0</v>
      </c>
      <c r="CH38" s="1192">
        <v>0</v>
      </c>
      <c r="CI38" s="1192">
        <v>0</v>
      </c>
      <c r="CJ38" s="1192">
        <v>0</v>
      </c>
      <c r="CK38" s="1192">
        <v>0</v>
      </c>
      <c r="CL38" s="1192">
        <v>0</v>
      </c>
      <c r="CM38" s="1192">
        <v>0</v>
      </c>
      <c r="CN38" s="1192">
        <v>0</v>
      </c>
      <c r="CO38" s="1192">
        <v>0</v>
      </c>
      <c r="CP38" s="1192">
        <v>0</v>
      </c>
      <c r="CQ38" s="1192">
        <v>0</v>
      </c>
      <c r="CR38" s="1192">
        <v>0</v>
      </c>
      <c r="CS38" s="1192">
        <v>0</v>
      </c>
      <c r="CT38" s="1196">
        <v>193.5</v>
      </c>
    </row>
    <row r="39" spans="1:100" x14ac:dyDescent="0.25">
      <c r="A39" s="1158" t="s">
        <v>133</v>
      </c>
      <c r="B39" s="1157">
        <v>57</v>
      </c>
      <c r="C39" s="1157">
        <v>55</v>
      </c>
      <c r="D39" s="1157">
        <v>54</v>
      </c>
      <c r="E39" s="1157">
        <v>52</v>
      </c>
      <c r="F39" s="1157">
        <v>52</v>
      </c>
      <c r="G39" s="1157">
        <v>51</v>
      </c>
      <c r="H39" s="1157">
        <v>50</v>
      </c>
      <c r="I39" s="1157">
        <v>49</v>
      </c>
      <c r="J39" s="1157">
        <v>46</v>
      </c>
      <c r="K39" s="1157">
        <v>47</v>
      </c>
      <c r="L39" s="1157">
        <v>48</v>
      </c>
      <c r="M39" s="1157">
        <v>52</v>
      </c>
      <c r="N39" s="1157">
        <v>46</v>
      </c>
      <c r="O39" s="1157">
        <v>42</v>
      </c>
      <c r="P39" s="1157">
        <v>43</v>
      </c>
      <c r="Q39" s="1157">
        <v>48</v>
      </c>
      <c r="R39" s="1166">
        <v>50</v>
      </c>
      <c r="S39" s="1166">
        <v>54</v>
      </c>
      <c r="T39" s="1166">
        <v>47</v>
      </c>
      <c r="U39" s="1166">
        <v>42</v>
      </c>
      <c r="V39" s="1166">
        <v>45</v>
      </c>
      <c r="W39" s="1166">
        <v>43</v>
      </c>
      <c r="X39" s="1166">
        <v>41</v>
      </c>
      <c r="Y39" s="1166">
        <v>45</v>
      </c>
      <c r="Z39" s="1166">
        <v>40</v>
      </c>
      <c r="AA39" s="1166">
        <v>38</v>
      </c>
      <c r="AB39" s="1166">
        <v>36</v>
      </c>
      <c r="AC39" s="1166">
        <v>38</v>
      </c>
      <c r="AD39" s="1166">
        <v>45</v>
      </c>
      <c r="AE39" s="1167">
        <v>32</v>
      </c>
      <c r="AF39" s="1166">
        <v>31</v>
      </c>
      <c r="AG39" s="1166">
        <v>31</v>
      </c>
      <c r="AH39" s="1166">
        <v>30</v>
      </c>
      <c r="AI39" s="1172">
        <v>33</v>
      </c>
      <c r="AJ39" s="1172">
        <v>31</v>
      </c>
      <c r="AK39" s="1172">
        <v>36</v>
      </c>
      <c r="AL39" s="1172">
        <v>35</v>
      </c>
      <c r="AM39" s="1172">
        <v>33</v>
      </c>
      <c r="AN39" s="1172">
        <v>32</v>
      </c>
      <c r="AO39" s="1172">
        <v>36</v>
      </c>
      <c r="AP39" s="1172">
        <v>44</v>
      </c>
      <c r="AQ39" s="1173">
        <v>45</v>
      </c>
      <c r="AR39" s="1172">
        <v>46</v>
      </c>
      <c r="AS39" s="1172">
        <v>49</v>
      </c>
      <c r="AT39" s="1172">
        <v>42</v>
      </c>
      <c r="AU39" s="1172">
        <v>45</v>
      </c>
      <c r="AV39" s="1173">
        <v>46</v>
      </c>
      <c r="AW39" s="1172">
        <v>47</v>
      </c>
      <c r="AX39" s="1172">
        <v>45</v>
      </c>
      <c r="AY39" s="1179">
        <v>46</v>
      </c>
      <c r="AZ39" s="1178">
        <v>44</v>
      </c>
      <c r="BA39" s="1178">
        <v>43</v>
      </c>
      <c r="BB39" s="1179">
        <v>48</v>
      </c>
      <c r="BC39" s="1178">
        <v>42</v>
      </c>
      <c r="BD39" s="1178">
        <v>46</v>
      </c>
      <c r="BE39" s="1178">
        <v>47</v>
      </c>
      <c r="BF39" s="1178">
        <v>44</v>
      </c>
      <c r="BG39" s="1178">
        <v>43</v>
      </c>
      <c r="BH39" s="1178">
        <v>39</v>
      </c>
      <c r="BI39" s="1178">
        <v>46</v>
      </c>
      <c r="BJ39" s="1178">
        <v>41</v>
      </c>
      <c r="BK39" s="1178">
        <v>48</v>
      </c>
      <c r="BL39" s="1178">
        <v>50</v>
      </c>
      <c r="BM39" s="1178">
        <v>53</v>
      </c>
      <c r="BN39" s="1178">
        <v>56</v>
      </c>
      <c r="BO39" s="1178">
        <v>55</v>
      </c>
      <c r="BP39" s="1185">
        <v>59</v>
      </c>
      <c r="BQ39" s="1185">
        <v>52</v>
      </c>
      <c r="BR39" s="1185">
        <v>52</v>
      </c>
      <c r="BS39" s="1185">
        <v>56</v>
      </c>
      <c r="BT39" s="1185">
        <v>56</v>
      </c>
      <c r="BU39" s="1185">
        <v>58</v>
      </c>
      <c r="BV39" s="1185">
        <v>58</v>
      </c>
      <c r="BW39" s="1186">
        <v>38</v>
      </c>
      <c r="BX39" s="1185">
        <v>63</v>
      </c>
      <c r="BY39" s="1185">
        <v>62</v>
      </c>
      <c r="BZ39" s="1185">
        <v>60</v>
      </c>
      <c r="CA39" s="1185">
        <v>62</v>
      </c>
      <c r="CB39" s="1185">
        <v>60</v>
      </c>
      <c r="CC39" s="1185">
        <v>62</v>
      </c>
      <c r="CD39" s="1185">
        <v>56</v>
      </c>
      <c r="CE39" s="1185">
        <v>59</v>
      </c>
      <c r="CF39" s="1185">
        <v>58</v>
      </c>
      <c r="CG39" s="1192">
        <v>56</v>
      </c>
      <c r="CH39" s="1192">
        <v>58</v>
      </c>
      <c r="CI39" s="1192">
        <v>55</v>
      </c>
      <c r="CJ39" s="1192">
        <v>56</v>
      </c>
      <c r="CK39" s="1192">
        <v>52</v>
      </c>
      <c r="CL39" s="1192">
        <v>53</v>
      </c>
      <c r="CM39" s="1192">
        <v>49</v>
      </c>
      <c r="CN39" s="1192">
        <v>49</v>
      </c>
      <c r="CO39" s="1192">
        <v>48</v>
      </c>
      <c r="CP39" s="1192">
        <v>54</v>
      </c>
      <c r="CQ39" s="1192">
        <v>57</v>
      </c>
      <c r="CR39" s="1192">
        <v>58</v>
      </c>
      <c r="CS39" s="1192">
        <v>58</v>
      </c>
      <c r="CT39" s="1196">
        <v>2096.9</v>
      </c>
    </row>
    <row r="40" spans="1:100" ht="16.5" x14ac:dyDescent="0.25">
      <c r="A40" s="1158" t="s">
        <v>241</v>
      </c>
      <c r="B40" s="1157">
        <v>65</v>
      </c>
      <c r="C40" s="1157">
        <v>86</v>
      </c>
      <c r="D40" s="1157">
        <v>87</v>
      </c>
      <c r="E40" s="1157">
        <v>88</v>
      </c>
      <c r="F40" s="1157">
        <v>88</v>
      </c>
      <c r="G40" s="1157">
        <v>74</v>
      </c>
      <c r="H40" s="1157">
        <v>84</v>
      </c>
      <c r="I40" s="1157">
        <v>88</v>
      </c>
      <c r="J40" s="1157">
        <v>88</v>
      </c>
      <c r="K40" s="1157">
        <v>88</v>
      </c>
      <c r="L40" s="1157">
        <v>87</v>
      </c>
      <c r="M40" s="1157">
        <v>87</v>
      </c>
      <c r="N40" s="1157">
        <v>89</v>
      </c>
      <c r="O40" s="1157">
        <v>88</v>
      </c>
      <c r="P40" s="1157">
        <v>86</v>
      </c>
      <c r="Q40" s="1157">
        <v>81</v>
      </c>
      <c r="R40" s="1166">
        <v>83</v>
      </c>
      <c r="S40" s="1166">
        <v>79</v>
      </c>
      <c r="T40" s="1166">
        <v>77</v>
      </c>
      <c r="U40" s="1166">
        <v>72</v>
      </c>
      <c r="V40" s="1166">
        <v>69</v>
      </c>
      <c r="W40" s="1166">
        <v>63</v>
      </c>
      <c r="X40" s="1166">
        <v>59</v>
      </c>
      <c r="Y40" s="1166">
        <v>56</v>
      </c>
      <c r="Z40" s="1166">
        <v>52</v>
      </c>
      <c r="AA40" s="1166">
        <v>50</v>
      </c>
      <c r="AB40" s="1166">
        <v>50</v>
      </c>
      <c r="AC40" s="1166">
        <v>50</v>
      </c>
      <c r="AD40" s="1166">
        <v>52</v>
      </c>
      <c r="AE40" s="1167">
        <v>52</v>
      </c>
      <c r="AF40" s="1166">
        <v>49</v>
      </c>
      <c r="AG40" s="1166">
        <v>47</v>
      </c>
      <c r="AH40" s="1166">
        <v>53</v>
      </c>
      <c r="AI40" s="1172">
        <v>49</v>
      </c>
      <c r="AJ40" s="1172">
        <v>47</v>
      </c>
      <c r="AK40" s="1172">
        <v>47</v>
      </c>
      <c r="AL40" s="1172">
        <v>40</v>
      </c>
      <c r="AM40" s="1172">
        <v>47</v>
      </c>
      <c r="AN40" s="1172">
        <v>47</v>
      </c>
      <c r="AO40" s="1172">
        <v>40</v>
      </c>
      <c r="AP40" s="1172">
        <v>49</v>
      </c>
      <c r="AQ40" s="1173">
        <v>50</v>
      </c>
      <c r="AR40" s="1172">
        <v>49</v>
      </c>
      <c r="AS40" s="1172">
        <v>46</v>
      </c>
      <c r="AT40" s="1172">
        <v>46</v>
      </c>
      <c r="AU40" s="1172">
        <v>46</v>
      </c>
      <c r="AV40" s="1173">
        <v>44</v>
      </c>
      <c r="AW40" s="1172">
        <v>45</v>
      </c>
      <c r="AX40" s="1172">
        <v>44</v>
      </c>
      <c r="AY40" s="1179">
        <v>44</v>
      </c>
      <c r="AZ40" s="1178">
        <v>43</v>
      </c>
      <c r="BA40" s="1178">
        <v>34</v>
      </c>
      <c r="BB40" s="1179">
        <v>44</v>
      </c>
      <c r="BC40" s="1178">
        <v>45</v>
      </c>
      <c r="BD40" s="1178">
        <v>47</v>
      </c>
      <c r="BE40" s="1178">
        <v>45</v>
      </c>
      <c r="BF40" s="1178">
        <v>45</v>
      </c>
      <c r="BG40" s="1178">
        <v>44</v>
      </c>
      <c r="BH40" s="1178">
        <v>46</v>
      </c>
      <c r="BI40" s="1178">
        <v>47</v>
      </c>
      <c r="BJ40" s="1178">
        <v>45</v>
      </c>
      <c r="BK40" s="1178">
        <v>44</v>
      </c>
      <c r="BL40" s="1178">
        <v>45</v>
      </c>
      <c r="BM40" s="1178">
        <v>43</v>
      </c>
      <c r="BN40" s="1178">
        <v>45</v>
      </c>
      <c r="BO40" s="1178">
        <v>39</v>
      </c>
      <c r="BP40" s="1185">
        <v>47</v>
      </c>
      <c r="BQ40" s="1185">
        <v>47</v>
      </c>
      <c r="BR40" s="1185">
        <v>43</v>
      </c>
      <c r="BS40" s="1185">
        <v>43</v>
      </c>
      <c r="BT40" s="1185">
        <v>42</v>
      </c>
      <c r="BU40" s="1185">
        <v>41</v>
      </c>
      <c r="BV40" s="1186">
        <v>131</v>
      </c>
      <c r="BW40" s="1186">
        <v>131</v>
      </c>
      <c r="BX40" s="1185">
        <v>131</v>
      </c>
      <c r="BY40" s="1186">
        <v>131</v>
      </c>
      <c r="BZ40" s="1186">
        <v>131</v>
      </c>
      <c r="CA40" s="1186">
        <v>131</v>
      </c>
      <c r="CB40" s="1186">
        <v>131</v>
      </c>
      <c r="CC40" s="1186">
        <v>131</v>
      </c>
      <c r="CD40" s="1186">
        <v>131</v>
      </c>
      <c r="CE40" s="1186">
        <v>131</v>
      </c>
      <c r="CF40" s="1186">
        <v>131</v>
      </c>
      <c r="CG40" s="1192">
        <v>131</v>
      </c>
      <c r="CH40" s="1192">
        <v>131</v>
      </c>
      <c r="CI40" s="1192">
        <v>131</v>
      </c>
      <c r="CJ40" s="1192">
        <v>131</v>
      </c>
      <c r="CK40" s="1192">
        <v>131</v>
      </c>
      <c r="CL40" s="1193">
        <v>130</v>
      </c>
      <c r="CM40" s="1192">
        <v>58</v>
      </c>
      <c r="CN40" s="1192">
        <v>57</v>
      </c>
      <c r="CO40" s="1192">
        <v>60</v>
      </c>
      <c r="CP40" s="1192">
        <v>62</v>
      </c>
      <c r="CQ40" s="1192">
        <v>65</v>
      </c>
      <c r="CR40" s="1192">
        <v>66</v>
      </c>
      <c r="CS40" s="1192">
        <v>63</v>
      </c>
      <c r="CT40" s="1196">
        <v>114.1</v>
      </c>
    </row>
    <row r="41" spans="1:100" x14ac:dyDescent="0.25">
      <c r="A41" s="1158" t="s">
        <v>134</v>
      </c>
      <c r="B41" s="1161">
        <v>1460</v>
      </c>
      <c r="C41" s="1161">
        <v>1383</v>
      </c>
      <c r="D41" s="1161">
        <v>1369</v>
      </c>
      <c r="E41" s="1161">
        <v>1343</v>
      </c>
      <c r="F41" s="1162">
        <v>1341</v>
      </c>
      <c r="G41" s="1162">
        <v>1328</v>
      </c>
      <c r="H41" s="1162">
        <v>1314</v>
      </c>
      <c r="I41" s="1162">
        <v>1305</v>
      </c>
      <c r="J41" s="1162">
        <v>1300</v>
      </c>
      <c r="K41" s="1162">
        <v>1290</v>
      </c>
      <c r="L41" s="1162">
        <v>1284</v>
      </c>
      <c r="M41" s="1162">
        <v>1280</v>
      </c>
      <c r="N41" s="1162">
        <v>1275</v>
      </c>
      <c r="O41" s="1162">
        <v>1275</v>
      </c>
      <c r="P41" s="1162">
        <v>1281</v>
      </c>
      <c r="Q41" s="1163">
        <v>1284</v>
      </c>
      <c r="R41" s="1168">
        <v>1286</v>
      </c>
      <c r="S41" s="1168">
        <v>1316</v>
      </c>
      <c r="T41" s="1168">
        <v>1357</v>
      </c>
      <c r="U41" s="1168">
        <v>1405</v>
      </c>
      <c r="V41" s="1168">
        <v>1439</v>
      </c>
      <c r="W41" s="1168">
        <v>1512</v>
      </c>
      <c r="X41" s="1168">
        <v>1589</v>
      </c>
      <c r="Y41" s="1168">
        <v>1655</v>
      </c>
      <c r="Z41" s="1168">
        <v>1702</v>
      </c>
      <c r="AA41" s="1168">
        <v>1747</v>
      </c>
      <c r="AB41" s="1168">
        <v>1744</v>
      </c>
      <c r="AC41" s="1168">
        <v>1721</v>
      </c>
      <c r="AD41" s="1168">
        <v>1687</v>
      </c>
      <c r="AE41" s="1168">
        <v>1693</v>
      </c>
      <c r="AF41" s="1168">
        <v>1710</v>
      </c>
      <c r="AG41" s="1168">
        <v>1737</v>
      </c>
      <c r="AH41" s="1169">
        <v>1779</v>
      </c>
      <c r="AI41" s="1175">
        <v>1842</v>
      </c>
      <c r="AJ41" s="1175">
        <v>1869</v>
      </c>
      <c r="AK41" s="1175">
        <v>1928</v>
      </c>
      <c r="AL41" s="1175">
        <v>1941</v>
      </c>
      <c r="AM41" s="1175">
        <v>1960</v>
      </c>
      <c r="AN41" s="1175">
        <v>1980</v>
      </c>
      <c r="AO41" s="1175">
        <v>1991</v>
      </c>
      <c r="AP41" s="1174">
        <v>1980</v>
      </c>
      <c r="AQ41" s="1174">
        <v>1976</v>
      </c>
      <c r="AR41" s="1174">
        <v>2005</v>
      </c>
      <c r="AS41" s="1174">
        <v>2023</v>
      </c>
      <c r="AT41" s="1174">
        <v>2034</v>
      </c>
      <c r="AU41" s="1175">
        <v>2045</v>
      </c>
      <c r="AV41" s="1174">
        <v>2060</v>
      </c>
      <c r="AW41" s="1174">
        <v>2068</v>
      </c>
      <c r="AX41" s="1176">
        <v>2068</v>
      </c>
      <c r="AY41" s="1180">
        <v>2046</v>
      </c>
      <c r="AZ41" s="1180">
        <v>2050</v>
      </c>
      <c r="BA41" s="1180">
        <v>2014</v>
      </c>
      <c r="BB41" s="1181">
        <v>1954</v>
      </c>
      <c r="BC41" s="1181">
        <v>1954</v>
      </c>
      <c r="BD41" s="1181">
        <v>1952</v>
      </c>
      <c r="BE41" s="1181">
        <v>1961</v>
      </c>
      <c r="BF41" s="1181">
        <v>1953</v>
      </c>
      <c r="BG41" s="1181">
        <v>1975</v>
      </c>
      <c r="BH41" s="1181">
        <v>2004</v>
      </c>
      <c r="BI41" s="1181">
        <v>2034</v>
      </c>
      <c r="BJ41" s="1181">
        <v>2017</v>
      </c>
      <c r="BK41" s="1181">
        <v>2012</v>
      </c>
      <c r="BL41" s="1181">
        <v>2015</v>
      </c>
      <c r="BM41" s="1181">
        <v>2023</v>
      </c>
      <c r="BN41" s="1181">
        <v>2029</v>
      </c>
      <c r="BO41" s="1182">
        <v>2026</v>
      </c>
      <c r="BP41" s="1187">
        <v>2022</v>
      </c>
      <c r="BQ41" s="1187">
        <v>1999</v>
      </c>
      <c r="BR41" s="1187">
        <v>1979</v>
      </c>
      <c r="BS41" s="1187">
        <v>1948</v>
      </c>
      <c r="BT41" s="1187">
        <v>1927</v>
      </c>
      <c r="BU41" s="1187">
        <v>1911</v>
      </c>
      <c r="BV41" s="1187">
        <v>2014</v>
      </c>
      <c r="BW41" s="1187">
        <v>2059</v>
      </c>
      <c r="BX41" s="1187">
        <v>2143</v>
      </c>
      <c r="BY41" s="1187">
        <v>2281</v>
      </c>
      <c r="BZ41" s="1187">
        <v>2420</v>
      </c>
      <c r="CA41" s="1187">
        <v>2433</v>
      </c>
      <c r="CB41" s="1187">
        <v>2400</v>
      </c>
      <c r="CC41" s="1187">
        <v>2357</v>
      </c>
      <c r="CD41" s="1187">
        <v>2300</v>
      </c>
      <c r="CE41" s="1187">
        <v>2256</v>
      </c>
      <c r="CF41" s="1188">
        <v>2194</v>
      </c>
      <c r="CG41" s="1195">
        <v>2147</v>
      </c>
      <c r="CH41" s="1195">
        <v>2101</v>
      </c>
      <c r="CI41" s="1195">
        <v>2048</v>
      </c>
      <c r="CJ41" s="1195">
        <v>1993</v>
      </c>
      <c r="CK41" s="1195">
        <v>1940</v>
      </c>
      <c r="CL41" s="1194">
        <v>1866</v>
      </c>
      <c r="CM41" s="1194">
        <v>1732</v>
      </c>
      <c r="CN41" s="1194">
        <v>1675</v>
      </c>
      <c r="CO41" s="1194">
        <v>1634</v>
      </c>
      <c r="CP41" s="1194">
        <v>1601</v>
      </c>
      <c r="CQ41" s="1195">
        <v>1562</v>
      </c>
      <c r="CR41" s="1194">
        <v>1537</v>
      </c>
      <c r="CS41" s="1194">
        <v>1493</v>
      </c>
      <c r="CT41" s="1197">
        <v>42677.1</v>
      </c>
    </row>
    <row r="42" spans="1:100" ht="9.6" customHeight="1" x14ac:dyDescent="0.25">
      <c r="A42" s="3" t="s">
        <v>1</v>
      </c>
      <c r="B42" s="3" t="s">
        <v>135</v>
      </c>
      <c r="C42" s="3" t="s">
        <v>136</v>
      </c>
      <c r="D42" s="3" t="s">
        <v>137</v>
      </c>
      <c r="E42" s="3" t="s">
        <v>138</v>
      </c>
      <c r="F42" s="4" t="s">
        <v>139</v>
      </c>
      <c r="G42" s="4" t="s">
        <v>140</v>
      </c>
      <c r="H42" s="4" t="s">
        <v>141</v>
      </c>
      <c r="I42" s="4" t="s">
        <v>142</v>
      </c>
      <c r="J42" s="3" t="s">
        <v>143</v>
      </c>
      <c r="K42" s="4" t="s">
        <v>144</v>
      </c>
      <c r="L42" s="3" t="s">
        <v>145</v>
      </c>
      <c r="M42" s="3" t="s">
        <v>146</v>
      </c>
      <c r="N42" s="3" t="s">
        <v>147</v>
      </c>
      <c r="O42" s="4" t="s">
        <v>148</v>
      </c>
      <c r="P42" s="3" t="s">
        <v>149</v>
      </c>
      <c r="Q42" s="3" t="s">
        <v>150</v>
      </c>
      <c r="R42" s="4" t="s">
        <v>151</v>
      </c>
      <c r="S42" s="4" t="s">
        <v>152</v>
      </c>
      <c r="T42" s="3" t="s">
        <v>153</v>
      </c>
      <c r="U42" s="3" t="s">
        <v>154</v>
      </c>
      <c r="V42" s="3" t="s">
        <v>155</v>
      </c>
      <c r="W42" s="4" t="s">
        <v>156</v>
      </c>
      <c r="X42" s="3" t="s">
        <v>157</v>
      </c>
      <c r="Y42" s="3" t="s">
        <v>158</v>
      </c>
      <c r="Z42" s="3" t="s">
        <v>159</v>
      </c>
      <c r="AA42" s="4" t="s">
        <v>160</v>
      </c>
      <c r="AB42" s="3" t="s">
        <v>161</v>
      </c>
      <c r="AC42" s="3" t="s">
        <v>162</v>
      </c>
      <c r="AD42" s="3" t="s">
        <v>163</v>
      </c>
      <c r="AE42" s="4" t="s">
        <v>164</v>
      </c>
      <c r="AF42" s="3" t="s">
        <v>165</v>
      </c>
      <c r="AG42" s="3" t="s">
        <v>166</v>
      </c>
      <c r="AH42" s="3" t="s">
        <v>167</v>
      </c>
      <c r="AI42" s="4" t="s">
        <v>168</v>
      </c>
      <c r="AJ42" s="3" t="s">
        <v>169</v>
      </c>
      <c r="AK42" s="3" t="s">
        <v>170</v>
      </c>
      <c r="AL42" s="3" t="s">
        <v>171</v>
      </c>
      <c r="AM42" s="4" t="s">
        <v>172</v>
      </c>
      <c r="AN42" s="3" t="s">
        <v>173</v>
      </c>
      <c r="AO42" s="4" t="s">
        <v>174</v>
      </c>
      <c r="AP42" s="4" t="s">
        <v>175</v>
      </c>
      <c r="AQ42" s="4" t="s">
        <v>176</v>
      </c>
      <c r="AR42" s="4" t="s">
        <v>177</v>
      </c>
      <c r="AS42" s="4" t="s">
        <v>178</v>
      </c>
      <c r="AT42" s="4" t="s">
        <v>179</v>
      </c>
      <c r="AU42" s="4" t="s">
        <v>180</v>
      </c>
      <c r="AV42" s="4" t="s">
        <v>181</v>
      </c>
      <c r="AW42" s="4" t="s">
        <v>182</v>
      </c>
      <c r="AX42" s="4" t="s">
        <v>183</v>
      </c>
      <c r="AY42" s="4" t="s">
        <v>184</v>
      </c>
      <c r="AZ42" s="4" t="s">
        <v>185</v>
      </c>
      <c r="BA42" s="4" t="s">
        <v>186</v>
      </c>
      <c r="BB42" s="4" t="s">
        <v>187</v>
      </c>
      <c r="BC42" s="5" t="s">
        <v>188</v>
      </c>
      <c r="BD42" s="4" t="s">
        <v>189</v>
      </c>
      <c r="BE42" s="4" t="s">
        <v>190</v>
      </c>
      <c r="BF42" s="4" t="s">
        <v>191</v>
      </c>
      <c r="BG42" s="4" t="s">
        <v>192</v>
      </c>
      <c r="BH42" s="4" t="s">
        <v>193</v>
      </c>
      <c r="BI42" s="4" t="s">
        <v>194</v>
      </c>
      <c r="BJ42" s="4" t="s">
        <v>195</v>
      </c>
      <c r="BK42" s="4" t="s">
        <v>196</v>
      </c>
      <c r="BL42" s="4" t="s">
        <v>197</v>
      </c>
      <c r="BM42" s="4" t="s">
        <v>198</v>
      </c>
      <c r="BN42" s="4" t="s">
        <v>199</v>
      </c>
      <c r="BO42" s="4" t="s">
        <v>200</v>
      </c>
      <c r="BP42" s="4" t="s">
        <v>201</v>
      </c>
      <c r="BQ42" s="4" t="s">
        <v>202</v>
      </c>
      <c r="BR42" s="4" t="s">
        <v>203</v>
      </c>
      <c r="BS42" s="4" t="s">
        <v>204</v>
      </c>
      <c r="BT42" s="4" t="s">
        <v>205</v>
      </c>
      <c r="BU42" s="4" t="s">
        <v>206</v>
      </c>
      <c r="BV42" s="4" t="s">
        <v>207</v>
      </c>
      <c r="BW42" s="4" t="s">
        <v>208</v>
      </c>
      <c r="BX42" s="4" t="s">
        <v>209</v>
      </c>
      <c r="BY42" s="4" t="s">
        <v>210</v>
      </c>
      <c r="BZ42" s="4" t="s">
        <v>211</v>
      </c>
      <c r="CA42" s="4" t="s">
        <v>212</v>
      </c>
      <c r="CB42" s="4" t="s">
        <v>213</v>
      </c>
      <c r="CC42" s="4" t="s">
        <v>214</v>
      </c>
      <c r="CD42" s="4" t="s">
        <v>215</v>
      </c>
      <c r="CE42" s="4" t="s">
        <v>216</v>
      </c>
      <c r="CF42" s="4" t="s">
        <v>217</v>
      </c>
      <c r="CG42" s="4" t="s">
        <v>218</v>
      </c>
      <c r="CH42" s="4" t="s">
        <v>219</v>
      </c>
      <c r="CI42" s="4" t="s">
        <v>220</v>
      </c>
      <c r="CJ42" s="4" t="s">
        <v>221</v>
      </c>
      <c r="CK42" s="4" t="s">
        <v>222</v>
      </c>
      <c r="CL42" s="4" t="s">
        <v>223</v>
      </c>
      <c r="CM42" s="4" t="s">
        <v>224</v>
      </c>
      <c r="CN42" s="4" t="s">
        <v>225</v>
      </c>
      <c r="CO42" s="4" t="s">
        <v>226</v>
      </c>
      <c r="CP42" s="4" t="s">
        <v>227</v>
      </c>
      <c r="CQ42" s="4" t="s">
        <v>228</v>
      </c>
      <c r="CR42" s="4" t="s">
        <v>229</v>
      </c>
      <c r="CS42" s="3" t="s">
        <v>230</v>
      </c>
      <c r="CT42" s="6" t="s">
        <v>98</v>
      </c>
      <c r="CU42" s="1" t="s">
        <v>239</v>
      </c>
      <c r="CV42" s="1" t="s">
        <v>238</v>
      </c>
    </row>
    <row r="43" spans="1:100" x14ac:dyDescent="0.25">
      <c r="A43" s="1" t="s">
        <v>231</v>
      </c>
      <c r="B43" s="7">
        <f>SUM(B17:B19)</f>
        <v>813</v>
      </c>
      <c r="C43" s="7">
        <f t="shared" ref="C43:BN43" si="0">SUM(C17:C19)</f>
        <v>813</v>
      </c>
      <c r="D43" s="7">
        <f t="shared" si="0"/>
        <v>812</v>
      </c>
      <c r="E43" s="7">
        <f t="shared" si="0"/>
        <v>810</v>
      </c>
      <c r="F43" s="7">
        <f t="shared" si="0"/>
        <v>811</v>
      </c>
      <c r="G43" s="7">
        <f t="shared" si="0"/>
        <v>810</v>
      </c>
      <c r="H43" s="7">
        <f t="shared" si="0"/>
        <v>812</v>
      </c>
      <c r="I43" s="7">
        <f t="shared" si="0"/>
        <v>812</v>
      </c>
      <c r="J43" s="7">
        <f t="shared" si="0"/>
        <v>812</v>
      </c>
      <c r="K43" s="7">
        <f t="shared" si="0"/>
        <v>812</v>
      </c>
      <c r="L43" s="7">
        <f t="shared" si="0"/>
        <v>812</v>
      </c>
      <c r="M43" s="7">
        <f t="shared" si="0"/>
        <v>812</v>
      </c>
      <c r="N43" s="7">
        <f t="shared" si="0"/>
        <v>812</v>
      </c>
      <c r="O43" s="7">
        <f t="shared" si="0"/>
        <v>812</v>
      </c>
      <c r="P43" s="7">
        <f t="shared" si="0"/>
        <v>812</v>
      </c>
      <c r="Q43" s="7">
        <f t="shared" si="0"/>
        <v>812</v>
      </c>
      <c r="R43" s="7">
        <f t="shared" si="0"/>
        <v>812</v>
      </c>
      <c r="S43" s="7">
        <f t="shared" si="0"/>
        <v>811</v>
      </c>
      <c r="T43" s="7">
        <f t="shared" si="0"/>
        <v>812</v>
      </c>
      <c r="U43" s="7">
        <f t="shared" si="0"/>
        <v>812</v>
      </c>
      <c r="V43" s="7">
        <f t="shared" si="0"/>
        <v>811</v>
      </c>
      <c r="W43" s="7">
        <f t="shared" si="0"/>
        <v>812</v>
      </c>
      <c r="X43" s="7">
        <f t="shared" si="0"/>
        <v>812</v>
      </c>
      <c r="Y43" s="7">
        <f t="shared" si="0"/>
        <v>813</v>
      </c>
      <c r="Z43" s="7">
        <f t="shared" si="0"/>
        <v>812</v>
      </c>
      <c r="AA43" s="7">
        <f t="shared" si="0"/>
        <v>812</v>
      </c>
      <c r="AB43" s="7">
        <f t="shared" si="0"/>
        <v>811</v>
      </c>
      <c r="AC43" s="7">
        <f t="shared" si="0"/>
        <v>812</v>
      </c>
      <c r="AD43" s="7">
        <f t="shared" si="0"/>
        <v>811</v>
      </c>
      <c r="AE43" s="7">
        <f t="shared" si="0"/>
        <v>812</v>
      </c>
      <c r="AF43" s="7">
        <f t="shared" si="0"/>
        <v>812</v>
      </c>
      <c r="AG43" s="7">
        <f t="shared" si="0"/>
        <v>812</v>
      </c>
      <c r="AH43" s="7">
        <f t="shared" si="0"/>
        <v>810</v>
      </c>
      <c r="AI43" s="7">
        <f t="shared" si="0"/>
        <v>813</v>
      </c>
      <c r="AJ43" s="7">
        <f t="shared" si="0"/>
        <v>814</v>
      </c>
      <c r="AK43" s="7">
        <f t="shared" si="0"/>
        <v>811</v>
      </c>
      <c r="AL43" s="7">
        <f t="shared" si="0"/>
        <v>813</v>
      </c>
      <c r="AM43" s="7">
        <f t="shared" si="0"/>
        <v>811</v>
      </c>
      <c r="AN43" s="7">
        <f t="shared" si="0"/>
        <v>813</v>
      </c>
      <c r="AO43" s="7">
        <f t="shared" si="0"/>
        <v>814</v>
      </c>
      <c r="AP43" s="7">
        <f t="shared" si="0"/>
        <v>811</v>
      </c>
      <c r="AQ43" s="7">
        <f t="shared" si="0"/>
        <v>812</v>
      </c>
      <c r="AR43" s="7">
        <f t="shared" si="0"/>
        <v>811</v>
      </c>
      <c r="AS43" s="7">
        <f t="shared" si="0"/>
        <v>812</v>
      </c>
      <c r="AT43" s="7">
        <f t="shared" si="0"/>
        <v>813</v>
      </c>
      <c r="AU43" s="7">
        <f t="shared" si="0"/>
        <v>811</v>
      </c>
      <c r="AV43" s="7">
        <f t="shared" si="0"/>
        <v>813</v>
      </c>
      <c r="AW43" s="7">
        <f t="shared" si="0"/>
        <v>811</v>
      </c>
      <c r="AX43" s="7">
        <f t="shared" si="0"/>
        <v>812</v>
      </c>
      <c r="AY43" s="7">
        <f t="shared" si="0"/>
        <v>811</v>
      </c>
      <c r="AZ43" s="7">
        <f t="shared" si="0"/>
        <v>811</v>
      </c>
      <c r="BA43" s="7">
        <f t="shared" si="0"/>
        <v>810</v>
      </c>
      <c r="BB43" s="7">
        <f t="shared" si="0"/>
        <v>810</v>
      </c>
      <c r="BC43" s="7">
        <f t="shared" si="0"/>
        <v>814</v>
      </c>
      <c r="BD43" s="7">
        <f t="shared" si="0"/>
        <v>811</v>
      </c>
      <c r="BE43" s="7">
        <f t="shared" si="0"/>
        <v>811</v>
      </c>
      <c r="BF43" s="7">
        <f t="shared" si="0"/>
        <v>811</v>
      </c>
      <c r="BG43" s="7">
        <f t="shared" si="0"/>
        <v>810</v>
      </c>
      <c r="BH43" s="7">
        <f t="shared" si="0"/>
        <v>811</v>
      </c>
      <c r="BI43" s="7">
        <f t="shared" si="0"/>
        <v>812</v>
      </c>
      <c r="BJ43" s="7">
        <f t="shared" si="0"/>
        <v>812</v>
      </c>
      <c r="BK43" s="7">
        <f t="shared" si="0"/>
        <v>811</v>
      </c>
      <c r="BL43" s="7">
        <f t="shared" si="0"/>
        <v>811</v>
      </c>
      <c r="BM43" s="7">
        <f t="shared" si="0"/>
        <v>811</v>
      </c>
      <c r="BN43" s="7">
        <f t="shared" si="0"/>
        <v>810</v>
      </c>
      <c r="BO43" s="7">
        <f t="shared" ref="BO43:CT43" si="1">SUM(BO17:BO19)</f>
        <v>811</v>
      </c>
      <c r="BP43" s="7">
        <f t="shared" si="1"/>
        <v>810</v>
      </c>
      <c r="BQ43" s="7">
        <f t="shared" si="1"/>
        <v>808</v>
      </c>
      <c r="BR43" s="7">
        <f t="shared" si="1"/>
        <v>808</v>
      </c>
      <c r="BS43" s="7">
        <f t="shared" si="1"/>
        <v>811</v>
      </c>
      <c r="BT43" s="7">
        <f t="shared" si="1"/>
        <v>811</v>
      </c>
      <c r="BU43" s="7">
        <f t="shared" si="1"/>
        <v>812</v>
      </c>
      <c r="BV43" s="7">
        <f t="shared" si="1"/>
        <v>812</v>
      </c>
      <c r="BW43" s="7">
        <f t="shared" si="1"/>
        <v>812</v>
      </c>
      <c r="BX43" s="7">
        <f t="shared" si="1"/>
        <v>812</v>
      </c>
      <c r="BY43" s="7">
        <f t="shared" si="1"/>
        <v>812</v>
      </c>
      <c r="BZ43" s="7">
        <f t="shared" si="1"/>
        <v>813</v>
      </c>
      <c r="CA43" s="7">
        <f t="shared" si="1"/>
        <v>809</v>
      </c>
      <c r="CB43" s="7">
        <f t="shared" si="1"/>
        <v>812</v>
      </c>
      <c r="CC43" s="7">
        <f t="shared" si="1"/>
        <v>812</v>
      </c>
      <c r="CD43" s="7">
        <f t="shared" si="1"/>
        <v>811</v>
      </c>
      <c r="CE43" s="7">
        <f t="shared" si="1"/>
        <v>814</v>
      </c>
      <c r="CF43" s="7">
        <f t="shared" si="1"/>
        <v>810</v>
      </c>
      <c r="CG43" s="7">
        <f t="shared" si="1"/>
        <v>813</v>
      </c>
      <c r="CH43" s="7">
        <f t="shared" si="1"/>
        <v>813</v>
      </c>
      <c r="CI43" s="7">
        <f t="shared" si="1"/>
        <v>814</v>
      </c>
      <c r="CJ43" s="7">
        <f t="shared" si="1"/>
        <v>811</v>
      </c>
      <c r="CK43" s="7">
        <f t="shared" si="1"/>
        <v>815</v>
      </c>
      <c r="CL43" s="7">
        <f t="shared" si="1"/>
        <v>812</v>
      </c>
      <c r="CM43" s="7">
        <f t="shared" si="1"/>
        <v>814</v>
      </c>
      <c r="CN43" s="7">
        <f t="shared" si="1"/>
        <v>811</v>
      </c>
      <c r="CO43" s="7">
        <f t="shared" si="1"/>
        <v>812</v>
      </c>
      <c r="CP43" s="7">
        <f t="shared" si="1"/>
        <v>811</v>
      </c>
      <c r="CQ43" s="7">
        <f t="shared" si="1"/>
        <v>813</v>
      </c>
      <c r="CR43" s="7">
        <f t="shared" si="1"/>
        <v>812</v>
      </c>
      <c r="CS43" s="7">
        <f t="shared" si="1"/>
        <v>813</v>
      </c>
      <c r="CT43" s="7">
        <f t="shared" si="1"/>
        <v>19493.5</v>
      </c>
      <c r="CU43" s="1">
        <f t="shared" ref="CU43:CU48" si="2">SUM(B43:CS43)/4</f>
        <v>19481</v>
      </c>
      <c r="CV43" s="1">
        <v>19494</v>
      </c>
    </row>
    <row r="44" spans="1:100" x14ac:dyDescent="0.25">
      <c r="A44" s="1" t="s">
        <v>232</v>
      </c>
      <c r="B44" s="7">
        <f>SUM(B20:B24,B30:B32)</f>
        <v>138</v>
      </c>
      <c r="C44" s="7">
        <f t="shared" ref="C44:BN44" si="3">SUM(C20:C24,C30:C32)</f>
        <v>133</v>
      </c>
      <c r="D44" s="7">
        <f t="shared" si="3"/>
        <v>122</v>
      </c>
      <c r="E44" s="7">
        <f t="shared" si="3"/>
        <v>112</v>
      </c>
      <c r="F44" s="7">
        <f t="shared" si="3"/>
        <v>112</v>
      </c>
      <c r="G44" s="7">
        <f t="shared" si="3"/>
        <v>112</v>
      </c>
      <c r="H44" s="7">
        <f t="shared" si="3"/>
        <v>113</v>
      </c>
      <c r="I44" s="7">
        <f t="shared" si="3"/>
        <v>112</v>
      </c>
      <c r="J44" s="7">
        <f t="shared" si="3"/>
        <v>112</v>
      </c>
      <c r="K44" s="7">
        <f t="shared" si="3"/>
        <v>101</v>
      </c>
      <c r="L44" s="7">
        <f t="shared" si="3"/>
        <v>102</v>
      </c>
      <c r="M44" s="7">
        <f t="shared" si="3"/>
        <v>99</v>
      </c>
      <c r="N44" s="7">
        <f t="shared" si="3"/>
        <v>95</v>
      </c>
      <c r="O44" s="7">
        <f t="shared" si="3"/>
        <v>95</v>
      </c>
      <c r="P44" s="7">
        <f t="shared" si="3"/>
        <v>96</v>
      </c>
      <c r="Q44" s="7">
        <f t="shared" si="3"/>
        <v>94</v>
      </c>
      <c r="R44" s="7">
        <f t="shared" si="3"/>
        <v>95</v>
      </c>
      <c r="S44" s="7">
        <f t="shared" si="3"/>
        <v>106</v>
      </c>
      <c r="T44" s="7">
        <f t="shared" si="3"/>
        <v>113</v>
      </c>
      <c r="U44" s="7">
        <f t="shared" si="3"/>
        <v>144</v>
      </c>
      <c r="V44" s="7">
        <f t="shared" si="3"/>
        <v>158</v>
      </c>
      <c r="W44" s="7">
        <f t="shared" si="3"/>
        <v>158</v>
      </c>
      <c r="X44" s="7">
        <f t="shared" si="3"/>
        <v>163</v>
      </c>
      <c r="Y44" s="7">
        <f t="shared" si="3"/>
        <v>163</v>
      </c>
      <c r="Z44" s="7">
        <f t="shared" si="3"/>
        <v>162</v>
      </c>
      <c r="AA44" s="7">
        <f t="shared" si="3"/>
        <v>163</v>
      </c>
      <c r="AB44" s="7">
        <f t="shared" si="3"/>
        <v>163</v>
      </c>
      <c r="AC44" s="7">
        <f t="shared" si="3"/>
        <v>162</v>
      </c>
      <c r="AD44" s="7">
        <f t="shared" si="3"/>
        <v>162</v>
      </c>
      <c r="AE44" s="7">
        <f t="shared" si="3"/>
        <v>135</v>
      </c>
      <c r="AF44" s="7">
        <f t="shared" si="3"/>
        <v>136</v>
      </c>
      <c r="AG44" s="7">
        <f t="shared" si="3"/>
        <v>136</v>
      </c>
      <c r="AH44" s="7">
        <f t="shared" si="3"/>
        <v>137</v>
      </c>
      <c r="AI44" s="7">
        <f t="shared" si="3"/>
        <v>144</v>
      </c>
      <c r="AJ44" s="7">
        <f t="shared" si="3"/>
        <v>155</v>
      </c>
      <c r="AK44" s="7">
        <f t="shared" si="3"/>
        <v>156</v>
      </c>
      <c r="AL44" s="7">
        <f t="shared" si="3"/>
        <v>155</v>
      </c>
      <c r="AM44" s="7">
        <f t="shared" si="3"/>
        <v>154</v>
      </c>
      <c r="AN44" s="7">
        <f t="shared" si="3"/>
        <v>153</v>
      </c>
      <c r="AO44" s="7">
        <f t="shared" si="3"/>
        <v>152</v>
      </c>
      <c r="AP44" s="7">
        <f t="shared" si="3"/>
        <v>152</v>
      </c>
      <c r="AQ44" s="7">
        <f t="shared" si="3"/>
        <v>151</v>
      </c>
      <c r="AR44" s="7">
        <f t="shared" si="3"/>
        <v>152</v>
      </c>
      <c r="AS44" s="7">
        <f t="shared" si="3"/>
        <v>151</v>
      </c>
      <c r="AT44" s="7">
        <f t="shared" si="3"/>
        <v>150</v>
      </c>
      <c r="AU44" s="7">
        <f t="shared" si="3"/>
        <v>149</v>
      </c>
      <c r="AV44" s="7">
        <f t="shared" si="3"/>
        <v>148</v>
      </c>
      <c r="AW44" s="7">
        <f t="shared" si="3"/>
        <v>148</v>
      </c>
      <c r="AX44" s="7">
        <f t="shared" si="3"/>
        <v>148</v>
      </c>
      <c r="AY44" s="7">
        <f t="shared" si="3"/>
        <v>141</v>
      </c>
      <c r="AZ44" s="7">
        <f t="shared" si="3"/>
        <v>131</v>
      </c>
      <c r="BA44" s="7">
        <f t="shared" si="3"/>
        <v>119</v>
      </c>
      <c r="BB44" s="7">
        <f t="shared" si="3"/>
        <v>124</v>
      </c>
      <c r="BC44" s="7">
        <f t="shared" si="3"/>
        <v>114</v>
      </c>
      <c r="BD44" s="7">
        <f t="shared" si="3"/>
        <v>94</v>
      </c>
      <c r="BE44" s="7">
        <f t="shared" si="3"/>
        <v>96</v>
      </c>
      <c r="BF44" s="7">
        <f t="shared" si="3"/>
        <v>99</v>
      </c>
      <c r="BG44" s="7">
        <f t="shared" si="3"/>
        <v>108</v>
      </c>
      <c r="BH44" s="7">
        <f t="shared" si="3"/>
        <v>110</v>
      </c>
      <c r="BI44" s="7">
        <f t="shared" si="3"/>
        <v>120</v>
      </c>
      <c r="BJ44" s="7">
        <f t="shared" si="3"/>
        <v>127</v>
      </c>
      <c r="BK44" s="7">
        <f t="shared" si="3"/>
        <v>132</v>
      </c>
      <c r="BL44" s="7">
        <f t="shared" si="3"/>
        <v>142</v>
      </c>
      <c r="BM44" s="7">
        <f t="shared" si="3"/>
        <v>146</v>
      </c>
      <c r="BN44" s="7">
        <f t="shared" si="3"/>
        <v>149</v>
      </c>
      <c r="BO44" s="7">
        <f t="shared" ref="BO44:CT44" si="4">SUM(BO20:BO24,BO30:BO32)</f>
        <v>149</v>
      </c>
      <c r="BP44" s="7">
        <f t="shared" si="4"/>
        <v>149</v>
      </c>
      <c r="BQ44" s="7">
        <f t="shared" si="4"/>
        <v>148</v>
      </c>
      <c r="BR44" s="7">
        <f t="shared" si="4"/>
        <v>149</v>
      </c>
      <c r="BS44" s="7">
        <f t="shared" si="4"/>
        <v>151</v>
      </c>
      <c r="BT44" s="7">
        <f t="shared" si="4"/>
        <v>155</v>
      </c>
      <c r="BU44" s="7">
        <f t="shared" si="4"/>
        <v>166</v>
      </c>
      <c r="BV44" s="7">
        <f t="shared" si="4"/>
        <v>169</v>
      </c>
      <c r="BW44" s="7">
        <f t="shared" si="4"/>
        <v>176</v>
      </c>
      <c r="BX44" s="7">
        <f t="shared" si="4"/>
        <v>174</v>
      </c>
      <c r="BY44" s="7">
        <f t="shared" si="4"/>
        <v>173</v>
      </c>
      <c r="BZ44" s="7">
        <f t="shared" si="4"/>
        <v>173</v>
      </c>
      <c r="CA44" s="7">
        <f t="shared" si="4"/>
        <v>174</v>
      </c>
      <c r="CB44" s="7">
        <f t="shared" si="4"/>
        <v>173</v>
      </c>
      <c r="CC44" s="7">
        <f t="shared" si="4"/>
        <v>174</v>
      </c>
      <c r="CD44" s="7">
        <f t="shared" si="4"/>
        <v>174</v>
      </c>
      <c r="CE44" s="7">
        <f t="shared" si="4"/>
        <v>174</v>
      </c>
      <c r="CF44" s="7">
        <f t="shared" si="4"/>
        <v>174</v>
      </c>
      <c r="CG44" s="7">
        <f t="shared" si="4"/>
        <v>143</v>
      </c>
      <c r="CH44" s="7">
        <f t="shared" si="4"/>
        <v>127</v>
      </c>
      <c r="CI44" s="7">
        <f t="shared" si="4"/>
        <v>127</v>
      </c>
      <c r="CJ44" s="7">
        <f t="shared" si="4"/>
        <v>127</v>
      </c>
      <c r="CK44" s="7">
        <f t="shared" si="4"/>
        <v>128</v>
      </c>
      <c r="CL44" s="7">
        <f t="shared" si="4"/>
        <v>131</v>
      </c>
      <c r="CM44" s="7">
        <f t="shared" si="4"/>
        <v>148</v>
      </c>
      <c r="CN44" s="7">
        <f t="shared" si="4"/>
        <v>156</v>
      </c>
      <c r="CO44" s="7">
        <f t="shared" si="4"/>
        <v>116</v>
      </c>
      <c r="CP44" s="7">
        <f t="shared" si="4"/>
        <v>117</v>
      </c>
      <c r="CQ44" s="7">
        <f t="shared" si="4"/>
        <v>125</v>
      </c>
      <c r="CR44" s="7">
        <f t="shared" si="4"/>
        <v>134</v>
      </c>
      <c r="CS44" s="7">
        <f t="shared" si="4"/>
        <v>139</v>
      </c>
      <c r="CT44" s="7">
        <f t="shared" si="4"/>
        <v>3325.2</v>
      </c>
      <c r="CU44" s="1">
        <f t="shared" si="2"/>
        <v>3316.75</v>
      </c>
      <c r="CV44" s="1">
        <v>3325</v>
      </c>
    </row>
    <row r="45" spans="1:100" x14ac:dyDescent="0.25">
      <c r="A45" s="1" t="s">
        <v>233</v>
      </c>
      <c r="B45" s="7">
        <f>SUM(B25:B29,B33:B37)</f>
        <v>144</v>
      </c>
      <c r="C45" s="7">
        <f t="shared" ref="C45:BN45" si="5">SUM(C25:C29,C33:C37)</f>
        <v>163</v>
      </c>
      <c r="D45" s="7">
        <f t="shared" si="5"/>
        <v>163</v>
      </c>
      <c r="E45" s="7">
        <f t="shared" si="5"/>
        <v>162</v>
      </c>
      <c r="F45" s="7">
        <f t="shared" si="5"/>
        <v>157</v>
      </c>
      <c r="G45" s="7">
        <f t="shared" si="5"/>
        <v>150</v>
      </c>
      <c r="H45" s="7">
        <f t="shared" si="5"/>
        <v>146</v>
      </c>
      <c r="I45" s="7">
        <f t="shared" si="5"/>
        <v>142</v>
      </c>
      <c r="J45" s="7">
        <f t="shared" si="5"/>
        <v>142</v>
      </c>
      <c r="K45" s="7">
        <f t="shared" si="5"/>
        <v>142</v>
      </c>
      <c r="L45" s="7">
        <f t="shared" si="5"/>
        <v>142</v>
      </c>
      <c r="M45" s="7">
        <f t="shared" si="5"/>
        <v>141</v>
      </c>
      <c r="N45" s="7">
        <f t="shared" si="5"/>
        <v>142</v>
      </c>
      <c r="O45" s="7">
        <f t="shared" si="5"/>
        <v>142</v>
      </c>
      <c r="P45" s="7">
        <f t="shared" si="5"/>
        <v>142</v>
      </c>
      <c r="Q45" s="7">
        <f t="shared" si="5"/>
        <v>160</v>
      </c>
      <c r="R45" s="7">
        <f t="shared" si="5"/>
        <v>148</v>
      </c>
      <c r="S45" s="7">
        <f t="shared" si="5"/>
        <v>157</v>
      </c>
      <c r="T45" s="7">
        <f t="shared" si="5"/>
        <v>181</v>
      </c>
      <c r="U45" s="7">
        <f t="shared" si="5"/>
        <v>205</v>
      </c>
      <c r="V45" s="7">
        <f t="shared" si="5"/>
        <v>226</v>
      </c>
      <c r="W45" s="7">
        <f t="shared" si="5"/>
        <v>256</v>
      </c>
      <c r="X45" s="7">
        <f t="shared" si="5"/>
        <v>268</v>
      </c>
      <c r="Y45" s="7">
        <f t="shared" si="5"/>
        <v>272</v>
      </c>
      <c r="Z45" s="7">
        <f t="shared" si="5"/>
        <v>285</v>
      </c>
      <c r="AA45" s="7">
        <f t="shared" si="5"/>
        <v>291</v>
      </c>
      <c r="AB45" s="7">
        <f t="shared" si="5"/>
        <v>308</v>
      </c>
      <c r="AC45" s="7">
        <f t="shared" si="5"/>
        <v>324</v>
      </c>
      <c r="AD45" s="7">
        <f t="shared" si="5"/>
        <v>329</v>
      </c>
      <c r="AE45" s="7">
        <f t="shared" si="5"/>
        <v>339</v>
      </c>
      <c r="AF45" s="7">
        <f t="shared" si="5"/>
        <v>377</v>
      </c>
      <c r="AG45" s="7">
        <f t="shared" si="5"/>
        <v>382</v>
      </c>
      <c r="AH45" s="7">
        <f t="shared" si="5"/>
        <v>420</v>
      </c>
      <c r="AI45" s="7">
        <f t="shared" si="5"/>
        <v>420</v>
      </c>
      <c r="AJ45" s="7">
        <f t="shared" si="5"/>
        <v>420</v>
      </c>
      <c r="AK45" s="7">
        <f t="shared" si="5"/>
        <v>444</v>
      </c>
      <c r="AL45" s="7">
        <f t="shared" si="5"/>
        <v>444</v>
      </c>
      <c r="AM45" s="7">
        <f t="shared" si="5"/>
        <v>443</v>
      </c>
      <c r="AN45" s="7">
        <f t="shared" si="5"/>
        <v>443</v>
      </c>
      <c r="AO45" s="7">
        <f t="shared" si="5"/>
        <v>444</v>
      </c>
      <c r="AP45" s="7">
        <f t="shared" si="5"/>
        <v>445</v>
      </c>
      <c r="AQ45" s="7">
        <f t="shared" si="5"/>
        <v>444</v>
      </c>
      <c r="AR45" s="7">
        <f t="shared" si="5"/>
        <v>443</v>
      </c>
      <c r="AS45" s="7">
        <f t="shared" si="5"/>
        <v>443</v>
      </c>
      <c r="AT45" s="7">
        <f t="shared" si="5"/>
        <v>441</v>
      </c>
      <c r="AU45" s="7">
        <f t="shared" si="5"/>
        <v>442</v>
      </c>
      <c r="AV45" s="7">
        <f t="shared" si="5"/>
        <v>441</v>
      </c>
      <c r="AW45" s="7">
        <f t="shared" si="5"/>
        <v>441</v>
      </c>
      <c r="AX45" s="7">
        <f t="shared" si="5"/>
        <v>442</v>
      </c>
      <c r="AY45" s="7">
        <f t="shared" si="5"/>
        <v>443</v>
      </c>
      <c r="AZ45" s="7">
        <f t="shared" si="5"/>
        <v>442</v>
      </c>
      <c r="BA45" s="7">
        <f t="shared" si="5"/>
        <v>444</v>
      </c>
      <c r="BB45" s="7">
        <f t="shared" si="5"/>
        <v>443</v>
      </c>
      <c r="BC45" s="7">
        <f t="shared" si="5"/>
        <v>439</v>
      </c>
      <c r="BD45" s="7">
        <f t="shared" si="5"/>
        <v>439</v>
      </c>
      <c r="BE45" s="7">
        <f t="shared" si="5"/>
        <v>440</v>
      </c>
      <c r="BF45" s="7">
        <f t="shared" si="5"/>
        <v>440</v>
      </c>
      <c r="BG45" s="7">
        <f t="shared" si="5"/>
        <v>441</v>
      </c>
      <c r="BH45" s="7">
        <f t="shared" si="5"/>
        <v>440</v>
      </c>
      <c r="BI45" s="7">
        <f t="shared" si="5"/>
        <v>440</v>
      </c>
      <c r="BJ45" s="7">
        <f t="shared" si="5"/>
        <v>442</v>
      </c>
      <c r="BK45" s="7">
        <f t="shared" si="5"/>
        <v>443</v>
      </c>
      <c r="BL45" s="7">
        <f t="shared" si="5"/>
        <v>444</v>
      </c>
      <c r="BM45" s="7">
        <f t="shared" si="5"/>
        <v>447</v>
      </c>
      <c r="BN45" s="7">
        <f t="shared" si="5"/>
        <v>445</v>
      </c>
      <c r="BO45" s="7">
        <f t="shared" ref="BO45:CT45" si="6">SUM(BO25:BO29,BO33:BO37)</f>
        <v>439</v>
      </c>
      <c r="BP45" s="7">
        <f t="shared" si="6"/>
        <v>439</v>
      </c>
      <c r="BQ45" s="7">
        <f t="shared" si="6"/>
        <v>439</v>
      </c>
      <c r="BR45" s="7">
        <f t="shared" si="6"/>
        <v>456</v>
      </c>
      <c r="BS45" s="7">
        <f t="shared" si="6"/>
        <v>456</v>
      </c>
      <c r="BT45" s="7">
        <f t="shared" si="6"/>
        <v>457</v>
      </c>
      <c r="BU45" s="7">
        <f t="shared" si="6"/>
        <v>454</v>
      </c>
      <c r="BV45" s="7">
        <f t="shared" si="6"/>
        <v>456</v>
      </c>
      <c r="BW45" s="7">
        <f t="shared" si="6"/>
        <v>456</v>
      </c>
      <c r="BX45" s="7">
        <f t="shared" si="6"/>
        <v>457</v>
      </c>
      <c r="BY45" s="7">
        <f t="shared" si="6"/>
        <v>455</v>
      </c>
      <c r="BZ45" s="7">
        <f t="shared" si="6"/>
        <v>455</v>
      </c>
      <c r="CA45" s="7">
        <f t="shared" si="6"/>
        <v>458</v>
      </c>
      <c r="CB45" s="7">
        <f t="shared" si="6"/>
        <v>458</v>
      </c>
      <c r="CC45" s="7">
        <f t="shared" si="6"/>
        <v>457</v>
      </c>
      <c r="CD45" s="7">
        <f t="shared" si="6"/>
        <v>458</v>
      </c>
      <c r="CE45" s="7">
        <f t="shared" si="6"/>
        <v>454</v>
      </c>
      <c r="CF45" s="7">
        <f t="shared" si="6"/>
        <v>455</v>
      </c>
      <c r="CG45" s="7">
        <f t="shared" si="6"/>
        <v>455</v>
      </c>
      <c r="CH45" s="7">
        <f t="shared" si="6"/>
        <v>452</v>
      </c>
      <c r="CI45" s="7">
        <f t="shared" si="6"/>
        <v>445</v>
      </c>
      <c r="CJ45" s="7">
        <f t="shared" si="6"/>
        <v>444</v>
      </c>
      <c r="CK45" s="7">
        <f t="shared" si="6"/>
        <v>437</v>
      </c>
      <c r="CL45" s="7">
        <f t="shared" si="6"/>
        <v>424</v>
      </c>
      <c r="CM45" s="7">
        <f t="shared" si="6"/>
        <v>328</v>
      </c>
      <c r="CN45" s="7">
        <f t="shared" si="6"/>
        <v>304</v>
      </c>
      <c r="CO45" s="7">
        <f t="shared" si="6"/>
        <v>274</v>
      </c>
      <c r="CP45" s="7">
        <f t="shared" si="6"/>
        <v>269</v>
      </c>
      <c r="CQ45" s="7">
        <f t="shared" si="6"/>
        <v>222</v>
      </c>
      <c r="CR45" s="7">
        <f t="shared" si="6"/>
        <v>184</v>
      </c>
      <c r="CS45" s="7">
        <f t="shared" si="6"/>
        <v>185</v>
      </c>
      <c r="CT45" s="7">
        <f t="shared" si="6"/>
        <v>8294.3000000000011</v>
      </c>
      <c r="CU45" s="1">
        <f t="shared" si="2"/>
        <v>8460.5</v>
      </c>
      <c r="CV45" s="1">
        <v>8295</v>
      </c>
    </row>
    <row r="46" spans="1:100" x14ac:dyDescent="0.25">
      <c r="A46" s="1" t="s">
        <v>234</v>
      </c>
      <c r="B46" s="7">
        <f>SUM(B3:B16)</f>
        <v>243</v>
      </c>
      <c r="C46" s="7">
        <f t="shared" ref="C46:BN46" si="7">SUM(C3:C16)</f>
        <v>133</v>
      </c>
      <c r="D46" s="7">
        <f t="shared" si="7"/>
        <v>131</v>
      </c>
      <c r="E46" s="7">
        <f t="shared" si="7"/>
        <v>119</v>
      </c>
      <c r="F46" s="7">
        <f t="shared" si="7"/>
        <v>120</v>
      </c>
      <c r="G46" s="7">
        <f t="shared" si="7"/>
        <v>129</v>
      </c>
      <c r="H46" s="7">
        <f t="shared" si="7"/>
        <v>109</v>
      </c>
      <c r="I46" s="7">
        <f t="shared" si="7"/>
        <v>100</v>
      </c>
      <c r="J46" s="7">
        <f t="shared" si="7"/>
        <v>99</v>
      </c>
      <c r="K46" s="7">
        <f t="shared" si="7"/>
        <v>99</v>
      </c>
      <c r="L46" s="7">
        <f t="shared" si="7"/>
        <v>93</v>
      </c>
      <c r="M46" s="7">
        <f t="shared" si="7"/>
        <v>88</v>
      </c>
      <c r="N46" s="7">
        <f t="shared" si="7"/>
        <v>92</v>
      </c>
      <c r="O46" s="7">
        <f t="shared" si="7"/>
        <v>95</v>
      </c>
      <c r="P46" s="7">
        <f t="shared" si="7"/>
        <v>103</v>
      </c>
      <c r="Q46" s="7">
        <f t="shared" si="7"/>
        <v>88</v>
      </c>
      <c r="R46" s="7">
        <f t="shared" si="7"/>
        <v>98</v>
      </c>
      <c r="S46" s="7">
        <f t="shared" si="7"/>
        <v>109</v>
      </c>
      <c r="T46" s="7">
        <f t="shared" si="7"/>
        <v>125</v>
      </c>
      <c r="U46" s="7">
        <f t="shared" si="7"/>
        <v>130</v>
      </c>
      <c r="V46" s="7">
        <f t="shared" si="7"/>
        <v>130</v>
      </c>
      <c r="W46" s="7">
        <f t="shared" si="7"/>
        <v>178</v>
      </c>
      <c r="X46" s="7">
        <f t="shared" si="7"/>
        <v>244</v>
      </c>
      <c r="Y46" s="7">
        <f t="shared" si="7"/>
        <v>305</v>
      </c>
      <c r="Z46" s="7">
        <f t="shared" si="7"/>
        <v>348</v>
      </c>
      <c r="AA46" s="7">
        <f t="shared" si="7"/>
        <v>393</v>
      </c>
      <c r="AB46" s="7">
        <f t="shared" si="7"/>
        <v>373</v>
      </c>
      <c r="AC46" s="7">
        <f t="shared" si="7"/>
        <v>333</v>
      </c>
      <c r="AD46" s="7">
        <f t="shared" si="7"/>
        <v>283</v>
      </c>
      <c r="AE46" s="7">
        <f t="shared" si="7"/>
        <v>316</v>
      </c>
      <c r="AF46" s="7">
        <f t="shared" si="7"/>
        <v>296</v>
      </c>
      <c r="AG46" s="7">
        <f t="shared" si="7"/>
        <v>318</v>
      </c>
      <c r="AH46" s="7">
        <f t="shared" si="7"/>
        <v>318</v>
      </c>
      <c r="AI46" s="7">
        <f t="shared" si="7"/>
        <v>376</v>
      </c>
      <c r="AJ46" s="7">
        <f t="shared" si="7"/>
        <v>389</v>
      </c>
      <c r="AK46" s="7">
        <f t="shared" si="7"/>
        <v>417</v>
      </c>
      <c r="AL46" s="7">
        <f t="shared" si="7"/>
        <v>442</v>
      </c>
      <c r="AM46" s="7">
        <f t="shared" si="7"/>
        <v>450</v>
      </c>
      <c r="AN46" s="7">
        <f t="shared" si="7"/>
        <v>484</v>
      </c>
      <c r="AO46" s="7">
        <f t="shared" si="7"/>
        <v>488</v>
      </c>
      <c r="AP46" s="7">
        <f t="shared" si="7"/>
        <v>452</v>
      </c>
      <c r="AQ46" s="7">
        <f t="shared" si="7"/>
        <v>469</v>
      </c>
      <c r="AR46" s="7">
        <f t="shared" si="7"/>
        <v>505</v>
      </c>
      <c r="AS46" s="7">
        <f t="shared" si="7"/>
        <v>517</v>
      </c>
      <c r="AT46" s="7">
        <f t="shared" si="7"/>
        <v>542</v>
      </c>
      <c r="AU46" s="7">
        <f t="shared" si="7"/>
        <v>551</v>
      </c>
      <c r="AV46" s="7">
        <f t="shared" si="7"/>
        <v>567</v>
      </c>
      <c r="AW46" s="7">
        <f t="shared" si="7"/>
        <v>575</v>
      </c>
      <c r="AX46" s="7">
        <f t="shared" si="7"/>
        <v>576</v>
      </c>
      <c r="AY46" s="7">
        <f t="shared" si="7"/>
        <v>559</v>
      </c>
      <c r="AZ46" s="7">
        <f t="shared" si="7"/>
        <v>569</v>
      </c>
      <c r="BA46" s="7">
        <f t="shared" si="7"/>
        <v>549</v>
      </c>
      <c r="BB46" s="7">
        <f t="shared" si="7"/>
        <v>465</v>
      </c>
      <c r="BC46" s="7">
        <f t="shared" si="7"/>
        <v>470</v>
      </c>
      <c r="BD46" s="7">
        <f t="shared" si="7"/>
        <v>492</v>
      </c>
      <c r="BE46" s="7">
        <f t="shared" si="7"/>
        <v>506</v>
      </c>
      <c r="BF46" s="7">
        <f t="shared" si="7"/>
        <v>503</v>
      </c>
      <c r="BG46" s="7">
        <f t="shared" si="7"/>
        <v>516</v>
      </c>
      <c r="BH46" s="7">
        <f t="shared" si="7"/>
        <v>546</v>
      </c>
      <c r="BI46" s="7">
        <f t="shared" si="7"/>
        <v>560</v>
      </c>
      <c r="BJ46" s="7">
        <f t="shared" si="7"/>
        <v>542</v>
      </c>
      <c r="BK46" s="7">
        <f t="shared" si="7"/>
        <v>524</v>
      </c>
      <c r="BL46" s="7">
        <f t="shared" si="7"/>
        <v>515</v>
      </c>
      <c r="BM46" s="7">
        <f t="shared" si="7"/>
        <v>517</v>
      </c>
      <c r="BN46" s="7">
        <f t="shared" si="7"/>
        <v>520</v>
      </c>
      <c r="BO46" s="7">
        <f t="shared" ref="BO46:CT46" si="8">SUM(BO3:BO16)</f>
        <v>530</v>
      </c>
      <c r="BP46" s="7">
        <f t="shared" si="8"/>
        <v>515</v>
      </c>
      <c r="BQ46" s="7">
        <f t="shared" si="8"/>
        <v>503</v>
      </c>
      <c r="BR46" s="7">
        <f t="shared" si="8"/>
        <v>468</v>
      </c>
      <c r="BS46" s="7">
        <f t="shared" si="8"/>
        <v>430</v>
      </c>
      <c r="BT46" s="7">
        <f t="shared" si="8"/>
        <v>406</v>
      </c>
      <c r="BU46" s="7">
        <f t="shared" si="8"/>
        <v>379</v>
      </c>
      <c r="BV46" s="7">
        <f t="shared" si="8"/>
        <v>388</v>
      </c>
      <c r="BW46" s="7">
        <f t="shared" si="8"/>
        <v>447</v>
      </c>
      <c r="BX46" s="7">
        <f t="shared" si="8"/>
        <v>507</v>
      </c>
      <c r="BY46" s="7">
        <f t="shared" si="8"/>
        <v>647</v>
      </c>
      <c r="BZ46" s="7">
        <f t="shared" si="8"/>
        <v>788</v>
      </c>
      <c r="CA46" s="7">
        <f t="shared" si="8"/>
        <v>798</v>
      </c>
      <c r="CB46" s="7">
        <f t="shared" si="8"/>
        <v>766</v>
      </c>
      <c r="CC46" s="7">
        <f t="shared" si="8"/>
        <v>722</v>
      </c>
      <c r="CD46" s="7">
        <f t="shared" si="8"/>
        <v>670</v>
      </c>
      <c r="CE46" s="7">
        <f t="shared" si="8"/>
        <v>624</v>
      </c>
      <c r="CF46" s="7">
        <f t="shared" si="8"/>
        <v>565</v>
      </c>
      <c r="CG46" s="7">
        <f t="shared" si="8"/>
        <v>550</v>
      </c>
      <c r="CH46" s="7">
        <f t="shared" si="8"/>
        <v>522</v>
      </c>
      <c r="CI46" s="7">
        <f t="shared" si="8"/>
        <v>476</v>
      </c>
      <c r="CJ46" s="7">
        <f t="shared" si="8"/>
        <v>427</v>
      </c>
      <c r="CK46" s="7">
        <f t="shared" si="8"/>
        <v>376</v>
      </c>
      <c r="CL46" s="7">
        <f t="shared" si="8"/>
        <v>313</v>
      </c>
      <c r="CM46" s="7">
        <f t="shared" si="8"/>
        <v>338</v>
      </c>
      <c r="CN46" s="7">
        <f t="shared" si="8"/>
        <v>299</v>
      </c>
      <c r="CO46" s="7">
        <f t="shared" si="8"/>
        <v>325</v>
      </c>
      <c r="CP46" s="7">
        <f t="shared" si="8"/>
        <v>287</v>
      </c>
      <c r="CQ46" s="7">
        <f t="shared" si="8"/>
        <v>282</v>
      </c>
      <c r="CR46" s="7">
        <f t="shared" si="8"/>
        <v>283</v>
      </c>
      <c r="CS46" s="7">
        <f t="shared" si="8"/>
        <v>236</v>
      </c>
      <c r="CT46" s="7">
        <f t="shared" si="8"/>
        <v>9159.6</v>
      </c>
      <c r="CU46" s="1">
        <f t="shared" si="2"/>
        <v>9289.5</v>
      </c>
      <c r="CV46" s="1">
        <v>9160</v>
      </c>
    </row>
    <row r="47" spans="1:100" x14ac:dyDescent="0.25">
      <c r="A47" s="1" t="s">
        <v>235</v>
      </c>
      <c r="B47" s="7">
        <f>B39</f>
        <v>57</v>
      </c>
      <c r="C47" s="7">
        <f t="shared" ref="C47:BN47" si="9">C39</f>
        <v>55</v>
      </c>
      <c r="D47" s="7">
        <f t="shared" si="9"/>
        <v>54</v>
      </c>
      <c r="E47" s="7">
        <f t="shared" si="9"/>
        <v>52</v>
      </c>
      <c r="F47" s="7">
        <f t="shared" si="9"/>
        <v>52</v>
      </c>
      <c r="G47" s="7">
        <f t="shared" si="9"/>
        <v>51</v>
      </c>
      <c r="H47" s="7">
        <f t="shared" si="9"/>
        <v>50</v>
      </c>
      <c r="I47" s="7">
        <f t="shared" si="9"/>
        <v>49</v>
      </c>
      <c r="J47" s="7">
        <f t="shared" si="9"/>
        <v>46</v>
      </c>
      <c r="K47" s="7">
        <f t="shared" si="9"/>
        <v>47</v>
      </c>
      <c r="L47" s="7">
        <f t="shared" si="9"/>
        <v>48</v>
      </c>
      <c r="M47" s="7">
        <f t="shared" si="9"/>
        <v>52</v>
      </c>
      <c r="N47" s="7">
        <f t="shared" si="9"/>
        <v>46</v>
      </c>
      <c r="O47" s="7">
        <f t="shared" si="9"/>
        <v>42</v>
      </c>
      <c r="P47" s="7">
        <f t="shared" si="9"/>
        <v>43</v>
      </c>
      <c r="Q47" s="7">
        <f t="shared" si="9"/>
        <v>48</v>
      </c>
      <c r="R47" s="7">
        <f t="shared" si="9"/>
        <v>50</v>
      </c>
      <c r="S47" s="7">
        <f t="shared" si="9"/>
        <v>54</v>
      </c>
      <c r="T47" s="7">
        <f t="shared" si="9"/>
        <v>47</v>
      </c>
      <c r="U47" s="7">
        <f t="shared" si="9"/>
        <v>42</v>
      </c>
      <c r="V47" s="7">
        <f t="shared" si="9"/>
        <v>45</v>
      </c>
      <c r="W47" s="7">
        <f t="shared" si="9"/>
        <v>43</v>
      </c>
      <c r="X47" s="7">
        <f t="shared" si="9"/>
        <v>41</v>
      </c>
      <c r="Y47" s="7">
        <f t="shared" si="9"/>
        <v>45</v>
      </c>
      <c r="Z47" s="7">
        <f t="shared" si="9"/>
        <v>40</v>
      </c>
      <c r="AA47" s="7">
        <f t="shared" si="9"/>
        <v>38</v>
      </c>
      <c r="AB47" s="7">
        <f t="shared" si="9"/>
        <v>36</v>
      </c>
      <c r="AC47" s="7">
        <f t="shared" si="9"/>
        <v>38</v>
      </c>
      <c r="AD47" s="7">
        <f t="shared" si="9"/>
        <v>45</v>
      </c>
      <c r="AE47" s="7">
        <f t="shared" si="9"/>
        <v>32</v>
      </c>
      <c r="AF47" s="7">
        <f t="shared" si="9"/>
        <v>31</v>
      </c>
      <c r="AG47" s="7">
        <f t="shared" si="9"/>
        <v>31</v>
      </c>
      <c r="AH47" s="7">
        <f t="shared" si="9"/>
        <v>30</v>
      </c>
      <c r="AI47" s="7">
        <f t="shared" si="9"/>
        <v>33</v>
      </c>
      <c r="AJ47" s="7">
        <f t="shared" si="9"/>
        <v>31</v>
      </c>
      <c r="AK47" s="7">
        <f t="shared" si="9"/>
        <v>36</v>
      </c>
      <c r="AL47" s="7">
        <f t="shared" si="9"/>
        <v>35</v>
      </c>
      <c r="AM47" s="7">
        <f t="shared" si="9"/>
        <v>33</v>
      </c>
      <c r="AN47" s="7">
        <f t="shared" si="9"/>
        <v>32</v>
      </c>
      <c r="AO47" s="7">
        <f t="shared" si="9"/>
        <v>36</v>
      </c>
      <c r="AP47" s="7">
        <f t="shared" si="9"/>
        <v>44</v>
      </c>
      <c r="AQ47" s="7">
        <f t="shared" si="9"/>
        <v>45</v>
      </c>
      <c r="AR47" s="7">
        <f t="shared" si="9"/>
        <v>46</v>
      </c>
      <c r="AS47" s="7">
        <f t="shared" si="9"/>
        <v>49</v>
      </c>
      <c r="AT47" s="7">
        <f t="shared" si="9"/>
        <v>42</v>
      </c>
      <c r="AU47" s="7">
        <f t="shared" si="9"/>
        <v>45</v>
      </c>
      <c r="AV47" s="7">
        <f t="shared" si="9"/>
        <v>46</v>
      </c>
      <c r="AW47" s="7">
        <f t="shared" si="9"/>
        <v>47</v>
      </c>
      <c r="AX47" s="7">
        <f t="shared" si="9"/>
        <v>45</v>
      </c>
      <c r="AY47" s="7">
        <f t="shared" si="9"/>
        <v>46</v>
      </c>
      <c r="AZ47" s="7">
        <f t="shared" si="9"/>
        <v>44</v>
      </c>
      <c r="BA47" s="7">
        <f t="shared" si="9"/>
        <v>43</v>
      </c>
      <c r="BB47" s="7">
        <f t="shared" si="9"/>
        <v>48</v>
      </c>
      <c r="BC47" s="7">
        <f t="shared" si="9"/>
        <v>42</v>
      </c>
      <c r="BD47" s="7">
        <f t="shared" si="9"/>
        <v>46</v>
      </c>
      <c r="BE47" s="7">
        <f t="shared" si="9"/>
        <v>47</v>
      </c>
      <c r="BF47" s="7">
        <f t="shared" si="9"/>
        <v>44</v>
      </c>
      <c r="BG47" s="7">
        <f t="shared" si="9"/>
        <v>43</v>
      </c>
      <c r="BH47" s="7">
        <f t="shared" si="9"/>
        <v>39</v>
      </c>
      <c r="BI47" s="7">
        <f t="shared" si="9"/>
        <v>46</v>
      </c>
      <c r="BJ47" s="7">
        <f t="shared" si="9"/>
        <v>41</v>
      </c>
      <c r="BK47" s="7">
        <f t="shared" si="9"/>
        <v>48</v>
      </c>
      <c r="BL47" s="7">
        <f t="shared" si="9"/>
        <v>50</v>
      </c>
      <c r="BM47" s="7">
        <f t="shared" si="9"/>
        <v>53</v>
      </c>
      <c r="BN47" s="7">
        <f t="shared" si="9"/>
        <v>56</v>
      </c>
      <c r="BO47" s="7">
        <f t="shared" ref="BO47:CT47" si="10">BO39</f>
        <v>55</v>
      </c>
      <c r="BP47" s="7">
        <f t="shared" si="10"/>
        <v>59</v>
      </c>
      <c r="BQ47" s="7">
        <f t="shared" si="10"/>
        <v>52</v>
      </c>
      <c r="BR47" s="7">
        <f t="shared" si="10"/>
        <v>52</v>
      </c>
      <c r="BS47" s="7">
        <f t="shared" si="10"/>
        <v>56</v>
      </c>
      <c r="BT47" s="7">
        <f t="shared" si="10"/>
        <v>56</v>
      </c>
      <c r="BU47" s="7">
        <f t="shared" si="10"/>
        <v>58</v>
      </c>
      <c r="BV47" s="7">
        <f t="shared" si="10"/>
        <v>58</v>
      </c>
      <c r="BW47" s="7">
        <f t="shared" si="10"/>
        <v>38</v>
      </c>
      <c r="BX47" s="7">
        <f t="shared" si="10"/>
        <v>63</v>
      </c>
      <c r="BY47" s="7">
        <f t="shared" si="10"/>
        <v>62</v>
      </c>
      <c r="BZ47" s="7">
        <f t="shared" si="10"/>
        <v>60</v>
      </c>
      <c r="CA47" s="7">
        <f t="shared" si="10"/>
        <v>62</v>
      </c>
      <c r="CB47" s="7">
        <f t="shared" si="10"/>
        <v>60</v>
      </c>
      <c r="CC47" s="7">
        <f t="shared" si="10"/>
        <v>62</v>
      </c>
      <c r="CD47" s="7">
        <f t="shared" si="10"/>
        <v>56</v>
      </c>
      <c r="CE47" s="7">
        <f t="shared" si="10"/>
        <v>59</v>
      </c>
      <c r="CF47" s="7">
        <f t="shared" si="10"/>
        <v>58</v>
      </c>
      <c r="CG47" s="7">
        <f t="shared" si="10"/>
        <v>56</v>
      </c>
      <c r="CH47" s="7">
        <f t="shared" si="10"/>
        <v>58</v>
      </c>
      <c r="CI47" s="7">
        <f t="shared" si="10"/>
        <v>55</v>
      </c>
      <c r="CJ47" s="7">
        <f t="shared" si="10"/>
        <v>56</v>
      </c>
      <c r="CK47" s="7">
        <f t="shared" si="10"/>
        <v>52</v>
      </c>
      <c r="CL47" s="7">
        <f t="shared" si="10"/>
        <v>53</v>
      </c>
      <c r="CM47" s="7">
        <f t="shared" si="10"/>
        <v>49</v>
      </c>
      <c r="CN47" s="7">
        <f t="shared" si="10"/>
        <v>49</v>
      </c>
      <c r="CO47" s="7">
        <f t="shared" si="10"/>
        <v>48</v>
      </c>
      <c r="CP47" s="7">
        <f t="shared" si="10"/>
        <v>54</v>
      </c>
      <c r="CQ47" s="7">
        <f t="shared" si="10"/>
        <v>57</v>
      </c>
      <c r="CR47" s="7">
        <f t="shared" si="10"/>
        <v>58</v>
      </c>
      <c r="CS47" s="7">
        <f t="shared" si="10"/>
        <v>58</v>
      </c>
      <c r="CT47" s="7">
        <f t="shared" si="10"/>
        <v>2096.9</v>
      </c>
      <c r="CU47" s="1">
        <f t="shared" si="2"/>
        <v>1147.5</v>
      </c>
      <c r="CV47" s="1">
        <v>2097</v>
      </c>
    </row>
    <row r="48" spans="1:100" x14ac:dyDescent="0.25">
      <c r="A48" s="1" t="s">
        <v>236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0</v>
      </c>
      <c r="AB48" s="7">
        <f t="shared" si="11"/>
        <v>1</v>
      </c>
      <c r="AC48" s="7">
        <f t="shared" si="11"/>
        <v>1</v>
      </c>
      <c r="AD48" s="7">
        <f t="shared" si="11"/>
        <v>2</v>
      </c>
      <c r="AE48" s="7">
        <f t="shared" si="11"/>
        <v>6</v>
      </c>
      <c r="AF48" s="7">
        <f t="shared" si="11"/>
        <v>7</v>
      </c>
      <c r="AG48" s="7">
        <f t="shared" si="11"/>
        <v>10</v>
      </c>
      <c r="AH48" s="7">
        <f t="shared" si="11"/>
        <v>9</v>
      </c>
      <c r="AI48" s="7">
        <f t="shared" si="11"/>
        <v>8</v>
      </c>
      <c r="AJ48" s="7">
        <f t="shared" si="11"/>
        <v>16</v>
      </c>
      <c r="AK48" s="7">
        <f t="shared" si="11"/>
        <v>17</v>
      </c>
      <c r="AL48" s="7">
        <f t="shared" si="11"/>
        <v>14</v>
      </c>
      <c r="AM48" s="7">
        <f t="shared" si="11"/>
        <v>21</v>
      </c>
      <c r="AN48" s="7">
        <f t="shared" si="11"/>
        <v>8</v>
      </c>
      <c r="AO48" s="7">
        <f t="shared" si="11"/>
        <v>16</v>
      </c>
      <c r="AP48" s="7">
        <f t="shared" si="11"/>
        <v>27</v>
      </c>
      <c r="AQ48" s="7">
        <f t="shared" si="11"/>
        <v>4</v>
      </c>
      <c r="AR48" s="7">
        <f t="shared" si="11"/>
        <v>2</v>
      </c>
      <c r="AS48" s="7">
        <f t="shared" si="11"/>
        <v>2</v>
      </c>
      <c r="AT48" s="7">
        <f t="shared" si="11"/>
        <v>1</v>
      </c>
      <c r="AU48" s="7">
        <f t="shared" si="11"/>
        <v>1</v>
      </c>
      <c r="AV48" s="7">
        <f t="shared" si="11"/>
        <v>1</v>
      </c>
      <c r="AW48" s="7">
        <f t="shared" si="11"/>
        <v>1</v>
      </c>
      <c r="AX48" s="7">
        <f t="shared" si="11"/>
        <v>2</v>
      </c>
      <c r="AY48" s="7">
        <f t="shared" si="11"/>
        <v>3</v>
      </c>
      <c r="AZ48" s="7">
        <f t="shared" si="11"/>
        <v>8</v>
      </c>
      <c r="BA48" s="7">
        <f t="shared" si="11"/>
        <v>13</v>
      </c>
      <c r="BB48" s="7">
        <f t="shared" si="11"/>
        <v>18</v>
      </c>
      <c r="BC48" s="7">
        <f t="shared" si="11"/>
        <v>30</v>
      </c>
      <c r="BD48" s="7">
        <f t="shared" si="11"/>
        <v>23</v>
      </c>
      <c r="BE48" s="7">
        <f t="shared" si="11"/>
        <v>14</v>
      </c>
      <c r="BF48" s="7">
        <f t="shared" si="11"/>
        <v>12</v>
      </c>
      <c r="BG48" s="7">
        <f t="shared" si="11"/>
        <v>12</v>
      </c>
      <c r="BH48" s="7">
        <f t="shared" si="11"/>
        <v>11</v>
      </c>
      <c r="BI48" s="7">
        <f t="shared" si="11"/>
        <v>8</v>
      </c>
      <c r="BJ48" s="7">
        <f t="shared" si="11"/>
        <v>7</v>
      </c>
      <c r="BK48" s="7">
        <f t="shared" si="11"/>
        <v>9</v>
      </c>
      <c r="BL48" s="7">
        <f t="shared" si="11"/>
        <v>7</v>
      </c>
      <c r="BM48" s="7">
        <f t="shared" si="11"/>
        <v>5</v>
      </c>
      <c r="BN48" s="7">
        <f t="shared" si="11"/>
        <v>4</v>
      </c>
      <c r="BO48" s="7">
        <f t="shared" ref="BO48:CT48" si="12">BO38</f>
        <v>3</v>
      </c>
      <c r="BP48" s="7">
        <f t="shared" si="12"/>
        <v>2</v>
      </c>
      <c r="BQ48" s="7">
        <f t="shared" si="12"/>
        <v>2</v>
      </c>
      <c r="BR48" s="7">
        <f t="shared" si="12"/>
        <v>2</v>
      </c>
      <c r="BS48" s="7">
        <f t="shared" si="12"/>
        <v>1</v>
      </c>
      <c r="BT48" s="7">
        <f t="shared" si="12"/>
        <v>1</v>
      </c>
      <c r="BU48" s="7">
        <f t="shared" si="12"/>
        <v>0</v>
      </c>
      <c r="BV48" s="7">
        <f t="shared" si="12"/>
        <v>0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193.5</v>
      </c>
      <c r="CU48" s="1">
        <f t="shared" si="2"/>
        <v>93</v>
      </c>
      <c r="CV48" s="1">
        <v>194</v>
      </c>
    </row>
    <row r="49" spans="2:100" x14ac:dyDescent="0.25">
      <c r="B49" s="7">
        <f>SUM(B43:B48,B40)</f>
        <v>1460</v>
      </c>
      <c r="C49" s="7">
        <f t="shared" ref="C49:BN49" si="13">SUM(C43:C48,C40)</f>
        <v>1383</v>
      </c>
      <c r="D49" s="7">
        <f t="shared" si="13"/>
        <v>1369</v>
      </c>
      <c r="E49" s="7">
        <f t="shared" si="13"/>
        <v>1343</v>
      </c>
      <c r="F49" s="7">
        <f t="shared" si="13"/>
        <v>1340</v>
      </c>
      <c r="G49" s="7">
        <f t="shared" si="13"/>
        <v>1326</v>
      </c>
      <c r="H49" s="7">
        <f t="shared" si="13"/>
        <v>1314</v>
      </c>
      <c r="I49" s="7">
        <f t="shared" si="13"/>
        <v>1303</v>
      </c>
      <c r="J49" s="7">
        <f t="shared" si="13"/>
        <v>1299</v>
      </c>
      <c r="K49" s="7">
        <f t="shared" si="13"/>
        <v>1289</v>
      </c>
      <c r="L49" s="7">
        <f t="shared" si="13"/>
        <v>1284</v>
      </c>
      <c r="M49" s="7">
        <f t="shared" si="13"/>
        <v>1279</v>
      </c>
      <c r="N49" s="7">
        <f t="shared" si="13"/>
        <v>1276</v>
      </c>
      <c r="O49" s="7">
        <f t="shared" si="13"/>
        <v>1274</v>
      </c>
      <c r="P49" s="7">
        <f t="shared" si="13"/>
        <v>1282</v>
      </c>
      <c r="Q49" s="7">
        <f t="shared" si="13"/>
        <v>1283</v>
      </c>
      <c r="R49" s="7">
        <f t="shared" si="13"/>
        <v>1286</v>
      </c>
      <c r="S49" s="7">
        <f t="shared" si="13"/>
        <v>1316</v>
      </c>
      <c r="T49" s="7">
        <f t="shared" si="13"/>
        <v>1355</v>
      </c>
      <c r="U49" s="7">
        <f t="shared" si="13"/>
        <v>1405</v>
      </c>
      <c r="V49" s="7">
        <f t="shared" si="13"/>
        <v>1439</v>
      </c>
      <c r="W49" s="7">
        <f t="shared" si="13"/>
        <v>1510</v>
      </c>
      <c r="X49" s="7">
        <f t="shared" si="13"/>
        <v>1587</v>
      </c>
      <c r="Y49" s="7">
        <f t="shared" si="13"/>
        <v>1654</v>
      </c>
      <c r="Z49" s="7">
        <f t="shared" si="13"/>
        <v>1699</v>
      </c>
      <c r="AA49" s="7">
        <f t="shared" si="13"/>
        <v>1747</v>
      </c>
      <c r="AB49" s="7">
        <f t="shared" si="13"/>
        <v>1742</v>
      </c>
      <c r="AC49" s="7">
        <f t="shared" si="13"/>
        <v>1720</v>
      </c>
      <c r="AD49" s="7">
        <f t="shared" si="13"/>
        <v>1684</v>
      </c>
      <c r="AE49" s="7">
        <f t="shared" si="13"/>
        <v>1692</v>
      </c>
      <c r="AF49" s="7">
        <f t="shared" si="13"/>
        <v>1708</v>
      </c>
      <c r="AG49" s="7">
        <f t="shared" si="13"/>
        <v>1736</v>
      </c>
      <c r="AH49" s="7">
        <f t="shared" si="13"/>
        <v>1777</v>
      </c>
      <c r="AI49" s="7">
        <f t="shared" si="13"/>
        <v>1843</v>
      </c>
      <c r="AJ49" s="7">
        <f t="shared" si="13"/>
        <v>1872</v>
      </c>
      <c r="AK49" s="7">
        <f t="shared" si="13"/>
        <v>1928</v>
      </c>
      <c r="AL49" s="7">
        <f t="shared" si="13"/>
        <v>1943</v>
      </c>
      <c r="AM49" s="7">
        <f t="shared" si="13"/>
        <v>1959</v>
      </c>
      <c r="AN49" s="7">
        <f t="shared" si="13"/>
        <v>1980</v>
      </c>
      <c r="AO49" s="7">
        <f t="shared" si="13"/>
        <v>1990</v>
      </c>
      <c r="AP49" s="7">
        <f t="shared" si="13"/>
        <v>1980</v>
      </c>
      <c r="AQ49" s="7">
        <f t="shared" si="13"/>
        <v>1975</v>
      </c>
      <c r="AR49" s="7">
        <f t="shared" si="13"/>
        <v>2008</v>
      </c>
      <c r="AS49" s="7">
        <f t="shared" si="13"/>
        <v>2020</v>
      </c>
      <c r="AT49" s="7">
        <f t="shared" si="13"/>
        <v>2035</v>
      </c>
      <c r="AU49" s="7">
        <f t="shared" si="13"/>
        <v>2045</v>
      </c>
      <c r="AV49" s="7">
        <f t="shared" si="13"/>
        <v>2060</v>
      </c>
      <c r="AW49" s="7">
        <f t="shared" si="13"/>
        <v>2068</v>
      </c>
      <c r="AX49" s="7">
        <f t="shared" si="13"/>
        <v>2069</v>
      </c>
      <c r="AY49" s="7">
        <f t="shared" si="13"/>
        <v>2047</v>
      </c>
      <c r="AZ49" s="7">
        <f t="shared" si="13"/>
        <v>2048</v>
      </c>
      <c r="BA49" s="7">
        <f t="shared" si="13"/>
        <v>2012</v>
      </c>
      <c r="BB49" s="7">
        <f t="shared" si="13"/>
        <v>1952</v>
      </c>
      <c r="BC49" s="7">
        <f t="shared" si="13"/>
        <v>1954</v>
      </c>
      <c r="BD49" s="7">
        <f t="shared" si="13"/>
        <v>1952</v>
      </c>
      <c r="BE49" s="7">
        <f t="shared" si="13"/>
        <v>1959</v>
      </c>
      <c r="BF49" s="7">
        <f t="shared" si="13"/>
        <v>1954</v>
      </c>
      <c r="BG49" s="7">
        <f t="shared" si="13"/>
        <v>1974</v>
      </c>
      <c r="BH49" s="7">
        <f t="shared" si="13"/>
        <v>2003</v>
      </c>
      <c r="BI49" s="7">
        <f t="shared" si="13"/>
        <v>2033</v>
      </c>
      <c r="BJ49" s="7">
        <f t="shared" si="13"/>
        <v>2016</v>
      </c>
      <c r="BK49" s="7">
        <f t="shared" si="13"/>
        <v>2011</v>
      </c>
      <c r="BL49" s="7">
        <f t="shared" si="13"/>
        <v>2014</v>
      </c>
      <c r="BM49" s="7">
        <f t="shared" si="13"/>
        <v>2022</v>
      </c>
      <c r="BN49" s="7">
        <f t="shared" si="13"/>
        <v>2029</v>
      </c>
      <c r="BO49" s="7">
        <f t="shared" ref="BO49:CT49" si="14">SUM(BO43:BO48,BO40)</f>
        <v>2026</v>
      </c>
      <c r="BP49" s="7">
        <f t="shared" si="14"/>
        <v>2021</v>
      </c>
      <c r="BQ49" s="7">
        <f t="shared" si="14"/>
        <v>1999</v>
      </c>
      <c r="BR49" s="7">
        <f t="shared" si="14"/>
        <v>1978</v>
      </c>
      <c r="BS49" s="7">
        <f t="shared" si="14"/>
        <v>1948</v>
      </c>
      <c r="BT49" s="7">
        <f t="shared" si="14"/>
        <v>1928</v>
      </c>
      <c r="BU49" s="7">
        <f t="shared" si="14"/>
        <v>1910</v>
      </c>
      <c r="BV49" s="7">
        <f t="shared" si="14"/>
        <v>2014</v>
      </c>
      <c r="BW49" s="7">
        <f t="shared" si="14"/>
        <v>2060</v>
      </c>
      <c r="BX49" s="7">
        <f t="shared" si="14"/>
        <v>2144</v>
      </c>
      <c r="BY49" s="7">
        <f t="shared" si="14"/>
        <v>2280</v>
      </c>
      <c r="BZ49" s="7">
        <f t="shared" si="14"/>
        <v>2420</v>
      </c>
      <c r="CA49" s="7">
        <f t="shared" si="14"/>
        <v>2432</v>
      </c>
      <c r="CB49" s="7">
        <f t="shared" si="14"/>
        <v>2400</v>
      </c>
      <c r="CC49" s="7">
        <f t="shared" si="14"/>
        <v>2358</v>
      </c>
      <c r="CD49" s="7">
        <f t="shared" si="14"/>
        <v>2300</v>
      </c>
      <c r="CE49" s="7">
        <f t="shared" si="14"/>
        <v>2256</v>
      </c>
      <c r="CF49" s="7">
        <f t="shared" si="14"/>
        <v>2193</v>
      </c>
      <c r="CG49" s="7">
        <f t="shared" si="14"/>
        <v>2148</v>
      </c>
      <c r="CH49" s="7">
        <f t="shared" si="14"/>
        <v>2103</v>
      </c>
      <c r="CI49" s="7">
        <f t="shared" si="14"/>
        <v>2048</v>
      </c>
      <c r="CJ49" s="7">
        <f t="shared" si="14"/>
        <v>1996</v>
      </c>
      <c r="CK49" s="7">
        <f t="shared" si="14"/>
        <v>1939</v>
      </c>
      <c r="CL49" s="7">
        <f t="shared" si="14"/>
        <v>1863</v>
      </c>
      <c r="CM49" s="7">
        <f t="shared" si="14"/>
        <v>1735</v>
      </c>
      <c r="CN49" s="7">
        <f t="shared" si="14"/>
        <v>1676</v>
      </c>
      <c r="CO49" s="7">
        <f t="shared" si="14"/>
        <v>1635</v>
      </c>
      <c r="CP49" s="7">
        <f t="shared" si="14"/>
        <v>1600</v>
      </c>
      <c r="CQ49" s="7">
        <f t="shared" si="14"/>
        <v>1564</v>
      </c>
      <c r="CR49" s="7">
        <f t="shared" si="14"/>
        <v>1537</v>
      </c>
      <c r="CS49" s="7">
        <f t="shared" si="14"/>
        <v>1494</v>
      </c>
      <c r="CT49" s="7">
        <f t="shared" si="14"/>
        <v>42677.1</v>
      </c>
      <c r="CV49" s="1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Punsara</cp:lastModifiedBy>
  <dcterms:created xsi:type="dcterms:W3CDTF">2020-06-03T04:25:05Z</dcterms:created>
  <dcterms:modified xsi:type="dcterms:W3CDTF">2020-07-03T09:37:43Z</dcterms:modified>
</cp:coreProperties>
</file>